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theme/themeOverride1.xml" ContentType="application/vnd.openxmlformats-officedocument.themeOverride+xml"/>
  <Override PartName="/xl/charts/chart14.xml" ContentType="application/vnd.openxmlformats-officedocument.drawingml.chart+xml"/>
  <Override PartName="/xl/theme/themeOverride2.xml" ContentType="application/vnd.openxmlformats-officedocument.themeOverride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charts/chart16.xml" ContentType="application/vnd.openxmlformats-officedocument.drawingml.chart+xml"/>
  <Override PartName="/xl/theme/themeOverride4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OPERATIVNO\Izvestaj o inflaciji\IR radna\2020\Maj 2020\Excel\"/>
    </mc:Choice>
  </mc:AlternateContent>
  <xr:revisionPtr revIDLastSave="0" documentId="13_ncr:1_{E4E2A732-1ED5-4010-B337-8F1548786FA3}" xr6:coauthVersionLast="36" xr6:coauthVersionMax="36" xr10:uidLastSave="{00000000-0000-0000-0000-000000000000}"/>
  <bookViews>
    <workbookView xWindow="0" yWindow="0" windowWidth="20490" windowHeight="8235" activeTab="4" xr2:uid="{00000000-000D-0000-FFFF-FFFF00000000}"/>
  </bookViews>
  <sheets>
    <sheet name="G IV.5.1." sheetId="1" r:id="rId1"/>
    <sheet name="G IV.5.2." sheetId="18" r:id="rId2"/>
    <sheet name="G IV.5.3." sheetId="17" r:id="rId3"/>
    <sheet name="G IV.5.4." sheetId="19" r:id="rId4"/>
    <sheet name="T IV.5.1" sheetId="14" r:id="rId5"/>
  </sheets>
  <definedNames>
    <definedName name="_xlnm.Print_Area" localSheetId="4">'T IV.5.1'!$A$1:$H$16</definedName>
  </definedNames>
  <calcPr calcId="145621"/>
</workbook>
</file>

<file path=xl/sharedStrings.xml><?xml version="1.0" encoding="utf-8"?>
<sst xmlns="http://schemas.openxmlformats.org/spreadsheetml/2006/main" count="162" uniqueCount="79">
  <si>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</si>
  <si>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</si>
  <si>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III</t>
  </si>
  <si>
    <t>II</t>
  </si>
  <si>
    <t>IV</t>
  </si>
  <si>
    <t>Т4</t>
  </si>
  <si>
    <t>Т1</t>
  </si>
  <si>
    <t>Т2</t>
  </si>
  <si>
    <t>Т3</t>
  </si>
  <si>
    <t>Извор: РЗС и Национална служба за запошљавање.</t>
  </si>
  <si>
    <t>Први пут траже запослење</t>
  </si>
  <si>
    <t>Укупан број формално запослених</t>
  </si>
  <si>
    <t>Запослени код правних лица</t>
  </si>
  <si>
    <t>Приватни предузетници и запослени код њих</t>
  </si>
  <si>
    <t>Индивидуални пољопривредници</t>
  </si>
  <si>
    <t>Q1</t>
  </si>
  <si>
    <t>Q2</t>
  </si>
  <si>
    <t>Q3</t>
  </si>
  <si>
    <t>Q4</t>
  </si>
  <si>
    <t>Total number of formally employed</t>
  </si>
  <si>
    <t>Employed with legal persons</t>
  </si>
  <si>
    <t>Individual farmers</t>
  </si>
  <si>
    <t>First-time job seekers</t>
  </si>
  <si>
    <t>Used to be employed</t>
  </si>
  <si>
    <t>Entrepreneurs and their employees</t>
  </si>
  <si>
    <t>2017.</t>
  </si>
  <si>
    <t>2018.</t>
  </si>
  <si>
    <t>Приватни сектор</t>
  </si>
  <si>
    <t>Јавни сектор</t>
  </si>
  <si>
    <t>Укупна зарада</t>
  </si>
  <si>
    <t>Здравство</t>
  </si>
  <si>
    <t>Образовање</t>
  </si>
  <si>
    <t>Државна управа</t>
  </si>
  <si>
    <t>Финансијски сектор</t>
  </si>
  <si>
    <t>Информ. и комун.</t>
  </si>
  <si>
    <t>Усл. смештаја и исхр.</t>
  </si>
  <si>
    <t>Саобраћај и складиштење</t>
  </si>
  <si>
    <t>Трговина</t>
  </si>
  <si>
    <t>Грађевинарство</t>
  </si>
  <si>
    <t>Прерађивачка индустрија</t>
  </si>
  <si>
    <t>Енергетика</t>
  </si>
  <si>
    <t>Рударство</t>
  </si>
  <si>
    <t>Пољопривреда</t>
  </si>
  <si>
    <t>Незапослени</t>
  </si>
  <si>
    <t>Били у радном односу</t>
  </si>
  <si>
    <t>Public sector</t>
  </si>
  <si>
    <t xml:space="preserve">Private sector </t>
  </si>
  <si>
    <t>Financial sector</t>
  </si>
  <si>
    <t xml:space="preserve">Information and communications </t>
  </si>
  <si>
    <t>Energy</t>
  </si>
  <si>
    <t>Mining</t>
  </si>
  <si>
    <t>Public administration</t>
  </si>
  <si>
    <t>Education</t>
  </si>
  <si>
    <t>Health</t>
  </si>
  <si>
    <t>Manufacturing</t>
  </si>
  <si>
    <t>Construction</t>
  </si>
  <si>
    <t>Agriculture</t>
  </si>
  <si>
    <t>Trade</t>
  </si>
  <si>
    <t xml:space="preserve">Transport and storage </t>
  </si>
  <si>
    <t>Accommodation and food services</t>
  </si>
  <si>
    <t>Total public
and private
sector wage</t>
  </si>
  <si>
    <t>Индустрија</t>
  </si>
  <si>
    <t>Остале делатности</t>
  </si>
  <si>
    <t>Укупна формална запосленост (у %)</t>
  </si>
  <si>
    <t>Total formal employment (in %)</t>
  </si>
  <si>
    <t>Industry</t>
  </si>
  <si>
    <t>Other sectors</t>
  </si>
  <si>
    <t>Private sector</t>
  </si>
  <si>
    <t>2016.</t>
  </si>
  <si>
    <t>2019.</t>
  </si>
  <si>
    <t>Unemployed</t>
  </si>
  <si>
    <t>Sources: SORS and NES.</t>
  </si>
  <si>
    <t>2020.</t>
  </si>
  <si>
    <r>
      <rPr>
        <sz val="8"/>
        <color indexed="8"/>
        <rFont val="Arial"/>
        <family val="2"/>
        <charset val="238"/>
      </rPr>
      <t xml:space="preserve">Табела IV.5.1. </t>
    </r>
    <r>
      <rPr>
        <b/>
        <sz val="8"/>
        <color indexed="8"/>
        <rFont val="Arial"/>
        <family val="2"/>
        <charset val="238"/>
      </rPr>
      <t>Кретања формалне запослености и незапослености</t>
    </r>
    <r>
      <rPr>
        <b/>
        <sz val="9"/>
        <color indexed="8"/>
        <rFont val="Arial"/>
        <family val="2"/>
      </rPr>
      <t xml:space="preserve">
</t>
    </r>
    <r>
      <rPr>
        <sz val="7"/>
        <color indexed="8"/>
        <rFont val="Arial"/>
        <family val="2"/>
        <charset val="238"/>
      </rPr>
      <t>(мг. стопе раста, просек периода)</t>
    </r>
  </si>
  <si>
    <r>
      <rPr>
        <sz val="8"/>
        <rFont val="Arial"/>
        <family val="2"/>
        <charset val="238"/>
      </rPr>
      <t xml:space="preserve">Table IV.5.1 </t>
    </r>
    <r>
      <rPr>
        <b/>
        <sz val="8"/>
        <rFont val="Arial"/>
        <family val="2"/>
      </rPr>
      <t>Formal</t>
    </r>
    <r>
      <rPr>
        <b/>
        <sz val="8"/>
        <rFont val="Arial"/>
        <family val="2"/>
        <charset val="238"/>
      </rPr>
      <t xml:space="preserve"> employment and unemployment </t>
    </r>
    <r>
      <rPr>
        <sz val="9"/>
        <rFont val="Arial"/>
        <family val="2"/>
        <charset val="238"/>
      </rPr>
      <t xml:space="preserve">
</t>
    </r>
    <r>
      <rPr>
        <sz val="7"/>
        <rFont val="Arial"/>
        <family val="2"/>
        <charset val="238"/>
      </rPr>
      <t>(y-o-y growth rates, period average)</t>
    </r>
  </si>
  <si>
    <t>Јануар–фебруар 2020.</t>
  </si>
  <si>
    <t>Јануар–фебруар 2019.</t>
  </si>
  <si>
    <t>January–February 2019</t>
  </si>
  <si>
    <t>January–February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</si>
</sst>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000000"/>
    <numFmt numFmtId="167" formatCode="0.00000"/>
    <numFmt numFmtId="168" formatCode="0.00000000000"/>
  </numFmts>
  <fonts count="29">
    <font>
      <sz val="11"/>
      <color theme="1"/>
      <name val="Calibri"/>
      <family val="2"/>
      <charset val="204"/>
      <scheme val="minor"/>
    </font>
    <font>
      <sz val="7"/>
      <name val="Arial"/>
      <family val="2"/>
    </font>
    <font>
      <sz val="10"/>
      <name val="YuCiril Times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Yu Helvetica"/>
      <family val="2"/>
    </font>
    <font>
      <sz val="10"/>
      <name val="Arial CE"/>
      <charset val="238"/>
    </font>
    <font>
      <sz val="8"/>
      <name val="Calibri"/>
      <family val="2"/>
      <charset val="204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7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6"/>
      <color theme="1"/>
      <name val="Arial"/>
      <family val="2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</font>
    <font>
      <sz val="7"/>
      <color rgb="FFFF0000"/>
      <name val="Arial"/>
      <family val="2"/>
      <charset val="238"/>
    </font>
    <font>
      <sz val="11"/>
      <color rgb="FFFF0000"/>
      <name val="Calibri"/>
      <family val="2"/>
      <charset val="204"/>
      <scheme val="minor"/>
    </font>
    <font>
      <sz val="7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rgb="FFC0C0C0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rgb="FFC0C0C0"/>
      </top>
      <bottom/>
      <diagonal/>
    </border>
  </borders>
  <cellStyleXfs count="10">
    <xf numFmtId="0" fontId="0" fillId="0" borderId="0"/>
    <xf numFmtId="0" fontId="10" fillId="0" borderId="0">
      <alignment vertical="top"/>
    </xf>
    <xf numFmtId="0" fontId="2" fillId="0" borderId="0"/>
    <xf numFmtId="0" fontId="20" fillId="0" borderId="0"/>
    <xf numFmtId="0" fontId="10" fillId="0" borderId="0"/>
    <xf numFmtId="0" fontId="5" fillId="0" borderId="0"/>
    <xf numFmtId="0" fontId="4" fillId="0" borderId="0"/>
    <xf numFmtId="0" fontId="2" fillId="0" borderId="0"/>
    <xf numFmtId="0" fontId="6" fillId="0" borderId="0"/>
    <xf numFmtId="0" fontId="8" fillId="0" borderId="0">
      <alignment vertical="top"/>
    </xf>
  </cellStyleXfs>
  <cellXfs count="90">
    <xf numFmtId="0" fontId="0" fillId="0" borderId="0" xfId="0"/>
    <xf numFmtId="0" fontId="3" fillId="0" borderId="0" xfId="7" applyFont="1" applyBorder="1" applyProtection="1">
      <protection locked="0"/>
    </xf>
    <xf numFmtId="164" fontId="3" fillId="0" borderId="0" xfId="7" applyNumberFormat="1" applyFont="1" applyBorder="1" applyProtection="1">
      <protection locked="0"/>
    </xf>
    <xf numFmtId="0" fontId="0" fillId="0" borderId="0" xfId="0" applyFill="1"/>
    <xf numFmtId="0" fontId="1" fillId="0" borderId="0" xfId="0" applyFont="1" applyBorder="1" applyAlignment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4" fillId="0" borderId="0" xfId="4" applyFont="1" applyFill="1" applyBorder="1" applyAlignment="1">
      <alignment vertical="center" wrapText="1"/>
    </xf>
    <xf numFmtId="0" fontId="14" fillId="0" borderId="0" xfId="4" applyFont="1" applyFill="1" applyBorder="1" applyAlignment="1">
      <alignment horizontal="left" vertical="center" wrapText="1" indent="1"/>
    </xf>
    <xf numFmtId="0" fontId="21" fillId="0" borderId="0" xfId="0" applyFont="1" applyFill="1" applyAlignment="1">
      <alignment vertical="center"/>
    </xf>
    <xf numFmtId="0" fontId="1" fillId="0" borderId="4" xfId="4" applyFont="1" applyFill="1" applyBorder="1" applyAlignment="1">
      <alignment horizontal="left" vertical="center" wrapText="1" indent="1"/>
    </xf>
    <xf numFmtId="0" fontId="1" fillId="0" borderId="5" xfId="4" applyFont="1" applyFill="1" applyBorder="1" applyAlignment="1">
      <alignment horizontal="center" vertical="center" wrapText="1"/>
    </xf>
    <xf numFmtId="164" fontId="1" fillId="0" borderId="4" xfId="4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7" fontId="0" fillId="0" borderId="0" xfId="0" applyNumberFormat="1" applyBorder="1" applyProtection="1">
      <protection locked="0"/>
    </xf>
    <xf numFmtId="0" fontId="0" fillId="2" borderId="0" xfId="0" applyFill="1" applyBorder="1"/>
    <xf numFmtId="0" fontId="1" fillId="2" borderId="0" xfId="0" applyFont="1" applyFill="1" applyBorder="1" applyAlignment="1"/>
    <xf numFmtId="167" fontId="0" fillId="2" borderId="0" xfId="0" applyNumberFormat="1" applyFill="1" applyBorder="1"/>
    <xf numFmtId="168" fontId="0" fillId="2" borderId="0" xfId="0" applyNumberFormat="1" applyFill="1" applyBorder="1"/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center" vertical="center" wrapText="1"/>
    </xf>
    <xf numFmtId="0" fontId="18" fillId="0" borderId="0" xfId="7" applyFont="1" applyFill="1" applyBorder="1" applyAlignment="1" applyProtection="1">
      <alignment horizontal="center" vertical="center" wrapText="1"/>
      <protection locked="0"/>
    </xf>
    <xf numFmtId="0" fontId="3" fillId="0" borderId="2" xfId="6" applyFont="1" applyFill="1" applyBorder="1" applyAlignment="1" applyProtection="1">
      <alignment horizontal="center" vertical="center" wrapText="1"/>
      <protection locked="0"/>
    </xf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2" fontId="18" fillId="0" borderId="1" xfId="5" applyNumberFormat="1" applyFont="1" applyFill="1" applyBorder="1" applyAlignment="1" applyProtection="1">
      <alignment horizontal="center" vertical="center" wrapText="1"/>
      <protection locked="0"/>
    </xf>
    <xf numFmtId="2" fontId="18" fillId="0" borderId="1" xfId="7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6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>
      <alignment horizontal="center" vertical="center" wrapText="1"/>
    </xf>
    <xf numFmtId="168" fontId="22" fillId="2" borderId="0" xfId="0" applyNumberFormat="1" applyFont="1" applyFill="1" applyBorder="1" applyAlignment="1">
      <alignment horizontal="center" vertical="center" wrapText="1"/>
    </xf>
    <xf numFmtId="165" fontId="3" fillId="0" borderId="2" xfId="7" applyNumberFormat="1" applyFont="1" applyFill="1" applyBorder="1" applyAlignment="1" applyProtection="1">
      <alignment horizontal="center" vertical="center"/>
      <protection locked="0"/>
    </xf>
    <xf numFmtId="165" fontId="3" fillId="0" borderId="2" xfId="7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7" applyNumberFormat="1" applyFont="1" applyFill="1" applyBorder="1" applyAlignment="1" applyProtection="1">
      <alignment horizontal="center" vertical="center"/>
      <protection locked="0"/>
    </xf>
    <xf numFmtId="165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7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7" applyFont="1" applyBorder="1" applyAlignment="1" applyProtection="1">
      <alignment horizontal="center" vertical="center"/>
      <protection locked="0"/>
    </xf>
    <xf numFmtId="164" fontId="18" fillId="0" borderId="0" xfId="7" applyNumberFormat="1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7" xfId="0" applyFont="1" applyFill="1" applyBorder="1" applyAlignment="1">
      <alignment vertical="center"/>
    </xf>
    <xf numFmtId="0" fontId="0" fillId="0" borderId="7" xfId="0" applyFill="1" applyBorder="1"/>
    <xf numFmtId="0" fontId="23" fillId="0" borderId="0" xfId="0" applyFont="1" applyBorder="1"/>
    <xf numFmtId="0" fontId="23" fillId="0" borderId="0" xfId="0" applyFont="1" applyBorder="1" applyProtection="1">
      <protection locked="0"/>
    </xf>
    <xf numFmtId="0" fontId="23" fillId="2" borderId="0" xfId="0" applyFont="1" applyFill="1" applyBorder="1"/>
    <xf numFmtId="0" fontId="1" fillId="0" borderId="6" xfId="0" applyFont="1" applyBorder="1" applyAlignment="1"/>
    <xf numFmtId="0" fontId="1" fillId="2" borderId="6" xfId="0" applyFont="1" applyFill="1" applyBorder="1" applyAlignment="1"/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165" fontId="3" fillId="0" borderId="3" xfId="7" applyNumberFormat="1" applyFont="1" applyFill="1" applyBorder="1" applyAlignment="1" applyProtection="1">
      <alignment horizontal="center" vertical="center"/>
      <protection locked="0"/>
    </xf>
    <xf numFmtId="165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horizontal="center" vertical="center"/>
    </xf>
    <xf numFmtId="164" fontId="14" fillId="0" borderId="0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horizontal="center" vertical="center"/>
    </xf>
    <xf numFmtId="164" fontId="1" fillId="0" borderId="4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 wrapText="1"/>
    </xf>
    <xf numFmtId="164" fontId="26" fillId="0" borderId="0" xfId="4" applyNumberFormat="1" applyFont="1" applyFill="1" applyBorder="1" applyAlignment="1">
      <alignment horizontal="center" vertical="center"/>
    </xf>
    <xf numFmtId="0" fontId="0" fillId="0" borderId="6" xfId="0" applyFill="1" applyBorder="1"/>
    <xf numFmtId="164" fontId="14" fillId="0" borderId="0" xfId="4" applyNumberFormat="1" applyFont="1" applyFill="1" applyBorder="1" applyAlignment="1">
      <alignment horizontal="center" vertical="center" wrapText="1"/>
    </xf>
    <xf numFmtId="0" fontId="27" fillId="0" borderId="0" xfId="0" applyFont="1" applyBorder="1" applyProtection="1">
      <protection locked="0"/>
    </xf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165" fontId="3" fillId="0" borderId="3" xfId="7" applyNumberFormat="1" applyFont="1" applyFill="1" applyBorder="1" applyAlignment="1" applyProtection="1">
      <alignment horizontal="center" vertical="center"/>
      <protection locked="0"/>
    </xf>
    <xf numFmtId="165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7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Fill="1" applyBorder="1" applyAlignment="1" applyProtection="1">
      <alignment horizontal="center" vertical="center" wrapText="1"/>
      <protection locked="0"/>
    </xf>
    <xf numFmtId="0" fontId="3" fillId="0" borderId="2" xfId="6" applyFont="1" applyFill="1" applyBorder="1" applyAlignment="1" applyProtection="1">
      <alignment horizontal="center" vertical="center" wrapText="1"/>
      <protection locked="0"/>
    </xf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164" fontId="3" fillId="0" borderId="2" xfId="7" applyNumberFormat="1" applyFont="1" applyFill="1" applyBorder="1" applyAlignment="1" applyProtection="1">
      <alignment horizontal="center" vertical="center"/>
      <protection locked="0"/>
    </xf>
    <xf numFmtId="164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7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Fill="1" applyBorder="1" applyAlignment="1" applyProtection="1">
      <alignment horizontal="center" vertical="center" wrapText="1"/>
      <protection locked="0"/>
    </xf>
    <xf numFmtId="0" fontId="18" fillId="0" borderId="3" xfId="6" applyFont="1" applyFill="1" applyBorder="1" applyAlignment="1" applyProtection="1">
      <alignment horizontal="center" vertical="center" wrapText="1"/>
      <protection locked="0"/>
    </xf>
    <xf numFmtId="164" fontId="18" fillId="0" borderId="3" xfId="5" applyNumberFormat="1" applyFont="1" applyFill="1" applyBorder="1" applyAlignment="1" applyProtection="1">
      <alignment horizontal="center" vertical="center" wrapText="1"/>
      <protection locked="0"/>
    </xf>
    <xf numFmtId="164" fontId="18" fillId="0" borderId="3" xfId="7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/>
    <xf numFmtId="0" fontId="15" fillId="0" borderId="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7" xfId="0" applyBorder="1"/>
    <xf numFmtId="0" fontId="13" fillId="0" borderId="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_bdp tabela" xfId="4" xr:uid="{00000000-0005-0000-0000-000004000000}"/>
    <cellStyle name="Normal_godisnji izvwstaj grafikoni pod.99 azur.26.juna2000" xfId="5" xr:uid="{00000000-0005-0000-0000-000005000000}"/>
    <cellStyle name="Normal_Graf GDP kvartalno" xfId="6" xr:uid="{00000000-0005-0000-0000-000006000000}"/>
    <cellStyle name="Normal_Grafikoni Zorica 3.6.1-3.6.3.LEKTxls" xfId="7" xr:uid="{00000000-0005-0000-0000-000007000000}"/>
    <cellStyle name="normální_Analyza_2" xfId="8" xr:uid="{00000000-0005-0000-0000-000008000000}"/>
    <cellStyle name="Style 1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00018311664529"/>
          <c:y val="4.9605182591837542E-2"/>
          <c:w val="0.79758139534883721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IV.5.1.'!$I$9</c:f>
              <c:strCache>
                <c:ptCount val="1"/>
                <c:pt idx="0">
                  <c:v>Јануар–фебруар 2020.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IV.5.1.'!$H$10:$H$12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IV.5.1.'!$I$10:$I$12</c:f>
              <c:numCache>
                <c:formatCode>#,##0.0</c:formatCode>
                <c:ptCount val="3"/>
                <c:pt idx="0">
                  <c:v>67.0505</c:v>
                </c:pt>
                <c:pt idx="1">
                  <c:v>55.401000000000003</c:v>
                </c:pt>
                <c:pt idx="2">
                  <c:v>59.036499999999997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3-47D8-A31D-5ABBAEB96B09}"/>
            </c:ext>
          </c:extLst>
        </c:ser>
        <c:ser>
          <c:idx val="1"/>
          <c:order val="1"/>
          <c:tx>
            <c:strRef>
              <c:f>'G IV.5.1.'!$J$9</c:f>
              <c:strCache>
                <c:ptCount val="1"/>
                <c:pt idx="0">
                  <c:v>Јануар–фебруар 2019.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IV.5.1.'!$H$10:$H$12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IV.5.1.'!$J$10:$J$12</c:f>
              <c:numCache>
                <c:formatCode>#,##0.0</c:formatCode>
                <c:ptCount val="3"/>
                <c:pt idx="0">
                  <c:v>60.67</c:v>
                </c:pt>
                <c:pt idx="1">
                  <c:v>50.051000000000002</c:v>
                </c:pt>
                <c:pt idx="2">
                  <c:v>53.473500000000001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03-47D8-A31D-5ABBAEB96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4158848"/>
        <c:axId val="204160384"/>
      </c:barChart>
      <c:catAx>
        <c:axId val="204158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4160384"/>
        <c:crosses val="autoZero"/>
        <c:auto val="1"/>
        <c:lblAlgn val="ctr"/>
        <c:lblOffset val="100"/>
        <c:noMultiLvlLbl val="0"/>
      </c:catAx>
      <c:valAx>
        <c:axId val="204160384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415884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8511169603"/>
          <c:w val="0.35750814869071601"/>
          <c:h val="9.684821488830397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6220600582521497E-2"/>
          <c:w val="0.8976744186046511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IV.5.3.'!$I$8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IV.5.3.'!$G$10:$G$26</c:f>
              <c:strCache>
                <c:ptCount val="17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</c:strCache>
            </c:strRef>
          </c:cat>
          <c:val>
            <c:numRef>
              <c:f>'G IV.5.3.'!$I$10:$I$26</c:f>
              <c:numCache>
                <c:formatCode>0.0</c:formatCode>
                <c:ptCount val="17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B-40BB-83C1-769680D4FFE5}"/>
            </c:ext>
          </c:extLst>
        </c:ser>
        <c:ser>
          <c:idx val="1"/>
          <c:order val="1"/>
          <c:tx>
            <c:strRef>
              <c:f>'G IV.5.3.'!$J$8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IV.5.3.'!$G$10:$G$26</c:f>
              <c:strCache>
                <c:ptCount val="17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</c:strCache>
            </c:strRef>
          </c:cat>
          <c:val>
            <c:numRef>
              <c:f>'G IV.5.3.'!$J$10:$J$26</c:f>
              <c:numCache>
                <c:formatCode>0.0</c:formatCode>
                <c:ptCount val="17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B-40BB-83C1-769680D4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6859648"/>
        <c:axId val="226914688"/>
      </c:barChart>
      <c:lineChart>
        <c:grouping val="standard"/>
        <c:varyColors val="0"/>
        <c:ser>
          <c:idx val="2"/>
          <c:order val="2"/>
          <c:tx>
            <c:strRef>
              <c:f>'G IV.5.3.'!$K$8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IV.5.3.'!$H$10:$H$26</c:f>
              <c:strCache>
                <c:ptCount val="17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</c:strCache>
            </c:strRef>
          </c:cat>
          <c:val>
            <c:numRef>
              <c:f>'G IV.5.3.'!$K$10:$K$26</c:f>
              <c:numCache>
                <c:formatCode>0.0</c:formatCode>
                <c:ptCount val="17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BB-40BB-83C1-769680D4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859648"/>
        <c:axId val="226914688"/>
      </c:lineChart>
      <c:catAx>
        <c:axId val="22685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914688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2691468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85964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109719706690587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6220600582521497E-2"/>
          <c:w val="0.913725490196078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IV.5.3.'!$I$9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IV.5.3.'!$H$10:$H$26</c:f>
              <c:strCache>
                <c:ptCount val="17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</c:strCache>
            </c:strRef>
          </c:cat>
          <c:val>
            <c:numRef>
              <c:f>'G IV.5.3.'!$I$10:$I$26</c:f>
              <c:numCache>
                <c:formatCode>0.0</c:formatCode>
                <c:ptCount val="17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F-43E7-9A1B-A9D42DDCC16C}"/>
            </c:ext>
          </c:extLst>
        </c:ser>
        <c:ser>
          <c:idx val="1"/>
          <c:order val="1"/>
          <c:tx>
            <c:strRef>
              <c:f>'G IV.5.3.'!$J$9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IV.5.3.'!$H$10:$H$26</c:f>
              <c:strCache>
                <c:ptCount val="17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</c:strCache>
            </c:strRef>
          </c:cat>
          <c:val>
            <c:numRef>
              <c:f>'G IV.5.3.'!$J$10:$J$26</c:f>
              <c:numCache>
                <c:formatCode>0.0</c:formatCode>
                <c:ptCount val="17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BF-43E7-9A1B-A9D42DDCC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6502912"/>
        <c:axId val="226521088"/>
      </c:barChart>
      <c:lineChart>
        <c:grouping val="standard"/>
        <c:varyColors val="0"/>
        <c:ser>
          <c:idx val="2"/>
          <c:order val="2"/>
          <c:tx>
            <c:strRef>
              <c:f>'G IV.5.3.'!$K$9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IV.5.3.'!$H$10:$H$26</c:f>
              <c:strCache>
                <c:ptCount val="17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</c:strCache>
            </c:strRef>
          </c:cat>
          <c:val>
            <c:numRef>
              <c:f>'G IV.5.3.'!$K$10:$K$26</c:f>
              <c:numCache>
                <c:formatCode>0.0</c:formatCode>
                <c:ptCount val="17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BF-43E7-9A1B-A9D42DDCC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02912"/>
        <c:axId val="226521088"/>
      </c:lineChart>
      <c:catAx>
        <c:axId val="22650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521088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2652108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50291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064724312576592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6220600582521497E-2"/>
          <c:w val="0.913725490196078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IV.5.3.'!$I$8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IV.5.3.'!$G$10:$G$26</c:f>
              <c:strCache>
                <c:ptCount val="17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</c:strCache>
            </c:strRef>
          </c:cat>
          <c:val>
            <c:numRef>
              <c:f>'G IV.5.3.'!$I$10:$I$26</c:f>
              <c:numCache>
                <c:formatCode>0.0</c:formatCode>
                <c:ptCount val="17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B-4167-A5A5-E041BDD194CE}"/>
            </c:ext>
          </c:extLst>
        </c:ser>
        <c:ser>
          <c:idx val="1"/>
          <c:order val="1"/>
          <c:tx>
            <c:strRef>
              <c:f>'G IV.5.3.'!$J$8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IV.5.3.'!$G$10:$G$26</c:f>
              <c:strCache>
                <c:ptCount val="17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</c:strCache>
            </c:strRef>
          </c:cat>
          <c:val>
            <c:numRef>
              <c:f>'G IV.5.3.'!$J$10:$J$26</c:f>
              <c:numCache>
                <c:formatCode>0.0</c:formatCode>
                <c:ptCount val="17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1B-4167-A5A5-E041BDD19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6859648"/>
        <c:axId val="226914688"/>
      </c:barChart>
      <c:lineChart>
        <c:grouping val="standard"/>
        <c:varyColors val="0"/>
        <c:ser>
          <c:idx val="2"/>
          <c:order val="2"/>
          <c:tx>
            <c:strRef>
              <c:f>'G IV.5.3.'!$K$8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IV.5.3.'!$H$10:$H$26</c:f>
              <c:strCache>
                <c:ptCount val="17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</c:strCache>
            </c:strRef>
          </c:cat>
          <c:val>
            <c:numRef>
              <c:f>'G IV.5.3.'!$K$10:$K$26</c:f>
              <c:numCache>
                <c:formatCode>0.0</c:formatCode>
                <c:ptCount val="17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1B-4167-A5A5-E041BDD19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859648"/>
        <c:axId val="226914688"/>
      </c:lineChart>
      <c:catAx>
        <c:axId val="22685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914688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2691468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85964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3081950468175551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47E-2"/>
          <c:y val="4.0491405380302825E-2"/>
          <c:w val="0.8976744186046511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IV.5.4.'!$M$9</c:f>
              <c:strCache>
                <c:ptCount val="1"/>
                <c:pt idx="0">
                  <c:v>Остале делатности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IV.5.4.'!$H$10:$H$26</c:f>
              <c:strCache>
                <c:ptCount val="17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</c:strCache>
            </c:strRef>
          </c:cat>
          <c:val>
            <c:numRef>
              <c:f>'G IV.5.4.'!$M$10:$M$26</c:f>
              <c:numCache>
                <c:formatCode>0.0</c:formatCode>
                <c:ptCount val="17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0.78505669618799612</c:v>
                </c:pt>
                <c:pt idx="14">
                  <c:v>0.83429521129174855</c:v>
                </c:pt>
                <c:pt idx="15">
                  <c:v>1.200143793041788</c:v>
                </c:pt>
                <c:pt idx="16">
                  <c:v>0.79852994510572184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1-4DE2-BF4A-648A1AABB807}"/>
            </c:ext>
          </c:extLst>
        </c:ser>
        <c:ser>
          <c:idx val="3"/>
          <c:order val="1"/>
          <c:tx>
            <c:strRef>
              <c:f>'G IV.5.4.'!$L$9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IV.5.4.'!$H$10:$H$26</c:f>
              <c:strCache>
                <c:ptCount val="17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</c:strCache>
            </c:strRef>
          </c:cat>
          <c:val>
            <c:numRef>
              <c:f>'G IV.5.4.'!$L$10:$L$26</c:f>
              <c:numCache>
                <c:formatCode>0.0</c:formatCode>
                <c:ptCount val="17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0.20158958110559683</c:v>
                </c:pt>
                <c:pt idx="14">
                  <c:v>2.9065948961311542E-2</c:v>
                </c:pt>
                <c:pt idx="15">
                  <c:v>7.198917104979112E-2</c:v>
                </c:pt>
                <c:pt idx="16">
                  <c:v>3.7244866842617622E-3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21-4DE2-BF4A-648A1AABB807}"/>
            </c:ext>
          </c:extLst>
        </c:ser>
        <c:ser>
          <c:idx val="2"/>
          <c:order val="2"/>
          <c:tx>
            <c:strRef>
              <c:f>'G IV.5.4.'!$K$9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IV.5.4.'!$H$10:$H$26</c:f>
              <c:strCache>
                <c:ptCount val="17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</c:strCache>
            </c:strRef>
          </c:cat>
          <c:val>
            <c:numRef>
              <c:f>'G IV.5.4.'!$K$10:$K$26</c:f>
              <c:numCache>
                <c:formatCode>0.0</c:formatCode>
                <c:ptCount val="17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0.40219166951158614</c:v>
                </c:pt>
                <c:pt idx="14">
                  <c:v>0.42974750820041718</c:v>
                </c:pt>
                <c:pt idx="15">
                  <c:v>0.4443501471747725</c:v>
                </c:pt>
                <c:pt idx="16">
                  <c:v>0.47715330033748504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21-4DE2-BF4A-648A1AABB807}"/>
            </c:ext>
          </c:extLst>
        </c:ser>
        <c:ser>
          <c:idx val="1"/>
          <c:order val="3"/>
          <c:tx>
            <c:strRef>
              <c:f>'G IV.5.4.'!$J$9</c:f>
              <c:strCache>
                <c:ptCount val="1"/>
                <c:pt idx="0">
                  <c:v>Индустрија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IV.5.4.'!$H$10:$H$26</c:f>
              <c:strCache>
                <c:ptCount val="17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</c:strCache>
            </c:strRef>
          </c:cat>
          <c:val>
            <c:numRef>
              <c:f>'G IV.5.4.'!$J$10:$J$26</c:f>
              <c:numCache>
                <c:formatCode>0.0</c:formatCode>
                <c:ptCount val="17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0.66773315878224282</c:v>
                </c:pt>
                <c:pt idx="14">
                  <c:v>0.69050260801679864</c:v>
                </c:pt>
                <c:pt idx="15">
                  <c:v>0.68718620550360454</c:v>
                </c:pt>
                <c:pt idx="16">
                  <c:v>0.8169195981092644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21-4DE2-BF4A-648A1AABB807}"/>
            </c:ext>
          </c:extLst>
        </c:ser>
        <c:ser>
          <c:idx val="0"/>
          <c:order val="4"/>
          <c:tx>
            <c:strRef>
              <c:f>'G IV.5.4.'!$I$9</c:f>
              <c:strCache>
                <c:ptCount val="1"/>
                <c:pt idx="0">
                  <c:v>Пољопривреда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IV.5.4.'!$H$10:$H$26</c:f>
              <c:strCache>
                <c:ptCount val="17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</c:strCache>
            </c:strRef>
          </c:cat>
          <c:val>
            <c:numRef>
              <c:f>'G IV.5.4.'!$I$10:$I$26</c:f>
              <c:numCache>
                <c:formatCode>0.0</c:formatCode>
                <c:ptCount val="17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-0.41371241767367412</c:v>
                </c:pt>
                <c:pt idx="14">
                  <c:v>-0.41959305808252306</c:v>
                </c:pt>
                <c:pt idx="15">
                  <c:v>-0.36643136615434219</c:v>
                </c:pt>
                <c:pt idx="16">
                  <c:v>-0.28594746518419684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21-4DE2-BF4A-648A1AABB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7039104"/>
        <c:axId val="227040640"/>
      </c:barChart>
      <c:lineChart>
        <c:grouping val="standard"/>
        <c:varyColors val="0"/>
        <c:ser>
          <c:idx val="5"/>
          <c:order val="5"/>
          <c:tx>
            <c:strRef>
              <c:f>'G IV.5.4.'!$N$9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IV.5.4.'!$H$10:$H$26</c:f>
              <c:strCache>
                <c:ptCount val="17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</c:strCache>
            </c:strRef>
          </c:cat>
          <c:val>
            <c:numRef>
              <c:f>'G IV.5.4.'!$N$10:$N$26</c:f>
              <c:numCache>
                <c:formatCode>0.0</c:formatCode>
                <c:ptCount val="17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1.6428586879137477</c:v>
                </c:pt>
                <c:pt idx="14">
                  <c:v>1.5640182183877527</c:v>
                </c:pt>
                <c:pt idx="15">
                  <c:v>2.037237950615614</c:v>
                </c:pt>
                <c:pt idx="16">
                  <c:v>1.8103798650525365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21-4DE2-BF4A-648A1AABB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39104"/>
        <c:axId val="227040640"/>
      </c:lineChart>
      <c:catAx>
        <c:axId val="22703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040640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227040640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03910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6006998603288517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47E-2"/>
          <c:y val="4.0491405380302825E-2"/>
          <c:w val="0.8976744186046511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IV.5.4.'!$M$8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IV.5.4.'!$G$10:$G$26</c:f>
              <c:strCache>
                <c:ptCount val="17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</c:strCache>
            </c:strRef>
          </c:cat>
          <c:val>
            <c:numRef>
              <c:f>'G IV.5.4.'!$M$10:$M$26</c:f>
              <c:numCache>
                <c:formatCode>0.0</c:formatCode>
                <c:ptCount val="17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0.78505669618799612</c:v>
                </c:pt>
                <c:pt idx="14">
                  <c:v>0.83429521129174855</c:v>
                </c:pt>
                <c:pt idx="15">
                  <c:v>1.200143793041788</c:v>
                </c:pt>
                <c:pt idx="16">
                  <c:v>0.79852994510572184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0-4CED-9FDA-AA6FB002EC57}"/>
            </c:ext>
          </c:extLst>
        </c:ser>
        <c:ser>
          <c:idx val="3"/>
          <c:order val="1"/>
          <c:tx>
            <c:strRef>
              <c:f>'G IV.5.4.'!$L$8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IV.5.4.'!$G$10:$G$26</c:f>
              <c:strCache>
                <c:ptCount val="17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</c:strCache>
            </c:strRef>
          </c:cat>
          <c:val>
            <c:numRef>
              <c:f>'G IV.5.4.'!$L$10:$L$26</c:f>
              <c:numCache>
                <c:formatCode>0.0</c:formatCode>
                <c:ptCount val="17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0.20158958110559683</c:v>
                </c:pt>
                <c:pt idx="14">
                  <c:v>2.9065948961311542E-2</c:v>
                </c:pt>
                <c:pt idx="15">
                  <c:v>7.198917104979112E-2</c:v>
                </c:pt>
                <c:pt idx="16">
                  <c:v>3.7244866842617622E-3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0-4CED-9FDA-AA6FB002EC57}"/>
            </c:ext>
          </c:extLst>
        </c:ser>
        <c:ser>
          <c:idx val="2"/>
          <c:order val="2"/>
          <c:tx>
            <c:strRef>
              <c:f>'G IV.5.4.'!$K$8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IV.5.4.'!$G$10:$G$26</c:f>
              <c:strCache>
                <c:ptCount val="17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</c:strCache>
            </c:strRef>
          </c:cat>
          <c:val>
            <c:numRef>
              <c:f>'G IV.5.4.'!$K$10:$K$26</c:f>
              <c:numCache>
                <c:formatCode>0.0</c:formatCode>
                <c:ptCount val="17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0.40219166951158614</c:v>
                </c:pt>
                <c:pt idx="14">
                  <c:v>0.42974750820041718</c:v>
                </c:pt>
                <c:pt idx="15">
                  <c:v>0.4443501471747725</c:v>
                </c:pt>
                <c:pt idx="16">
                  <c:v>0.47715330033748504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F0-4CED-9FDA-AA6FB002EC57}"/>
            </c:ext>
          </c:extLst>
        </c:ser>
        <c:ser>
          <c:idx val="1"/>
          <c:order val="3"/>
          <c:tx>
            <c:strRef>
              <c:f>'G IV.5.4.'!$J$8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IV.5.4.'!$G$10:$G$26</c:f>
              <c:strCache>
                <c:ptCount val="17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</c:strCache>
            </c:strRef>
          </c:cat>
          <c:val>
            <c:numRef>
              <c:f>'G IV.5.4.'!$J$10:$J$26</c:f>
              <c:numCache>
                <c:formatCode>0.0</c:formatCode>
                <c:ptCount val="17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0.66773315878224282</c:v>
                </c:pt>
                <c:pt idx="14">
                  <c:v>0.69050260801679864</c:v>
                </c:pt>
                <c:pt idx="15">
                  <c:v>0.68718620550360454</c:v>
                </c:pt>
                <c:pt idx="16">
                  <c:v>0.8169195981092644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F0-4CED-9FDA-AA6FB002EC57}"/>
            </c:ext>
          </c:extLst>
        </c:ser>
        <c:ser>
          <c:idx val="0"/>
          <c:order val="4"/>
          <c:tx>
            <c:strRef>
              <c:f>'G IV.5.4.'!$I$8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IV.5.4.'!$G$10:$G$26</c:f>
              <c:strCache>
                <c:ptCount val="17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</c:strCache>
            </c:strRef>
          </c:cat>
          <c:val>
            <c:numRef>
              <c:f>'G IV.5.4.'!$I$10:$I$26</c:f>
              <c:numCache>
                <c:formatCode>0.0</c:formatCode>
                <c:ptCount val="17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-0.41371241767367412</c:v>
                </c:pt>
                <c:pt idx="14">
                  <c:v>-0.41959305808252306</c:v>
                </c:pt>
                <c:pt idx="15">
                  <c:v>-0.36643136615434219</c:v>
                </c:pt>
                <c:pt idx="16">
                  <c:v>-0.28594746518419684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F0-4CED-9FDA-AA6FB002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7911552"/>
        <c:axId val="227913088"/>
      </c:barChart>
      <c:lineChart>
        <c:grouping val="standard"/>
        <c:varyColors val="0"/>
        <c:ser>
          <c:idx val="5"/>
          <c:order val="5"/>
          <c:tx>
            <c:strRef>
              <c:f>'G IV.5.4.'!$N$8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IV.5.4.'!$G$10:$G$26</c:f>
              <c:strCache>
                <c:ptCount val="17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</c:strCache>
            </c:strRef>
          </c:cat>
          <c:val>
            <c:numRef>
              <c:f>'G IV.5.4.'!$N$10:$N$26</c:f>
              <c:numCache>
                <c:formatCode>0.0</c:formatCode>
                <c:ptCount val="17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1.6428586879137477</c:v>
                </c:pt>
                <c:pt idx="14">
                  <c:v>1.5640182183877527</c:v>
                </c:pt>
                <c:pt idx="15">
                  <c:v>2.037237950615614</c:v>
                </c:pt>
                <c:pt idx="16">
                  <c:v>1.8103798650525365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F0-4CED-9FDA-AA6FB002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11552"/>
        <c:axId val="227913088"/>
      </c:lineChart>
      <c:catAx>
        <c:axId val="22791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913088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227913088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91155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51097197066905875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IV.5.4.'!$M$9</c:f>
              <c:strCache>
                <c:ptCount val="1"/>
                <c:pt idx="0">
                  <c:v>Остале делатности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IV.5.4.'!$H$10:$H$26</c:f>
              <c:strCache>
                <c:ptCount val="17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</c:strCache>
            </c:strRef>
          </c:cat>
          <c:val>
            <c:numRef>
              <c:f>'G IV.5.4.'!$M$10:$M$26</c:f>
              <c:numCache>
                <c:formatCode>0.0</c:formatCode>
                <c:ptCount val="17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0.78505669618799612</c:v>
                </c:pt>
                <c:pt idx="14">
                  <c:v>0.83429521129174855</c:v>
                </c:pt>
                <c:pt idx="15">
                  <c:v>1.200143793041788</c:v>
                </c:pt>
                <c:pt idx="16">
                  <c:v>0.79852994510572184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A-4665-B448-981E1BEF91A8}"/>
            </c:ext>
          </c:extLst>
        </c:ser>
        <c:ser>
          <c:idx val="3"/>
          <c:order val="1"/>
          <c:tx>
            <c:strRef>
              <c:f>'G IV.5.4.'!$L$9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IV.5.4.'!$H$10:$H$26</c:f>
              <c:strCache>
                <c:ptCount val="17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</c:strCache>
            </c:strRef>
          </c:cat>
          <c:val>
            <c:numRef>
              <c:f>'G IV.5.4.'!$L$10:$L$26</c:f>
              <c:numCache>
                <c:formatCode>0.0</c:formatCode>
                <c:ptCount val="17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0.20158958110559683</c:v>
                </c:pt>
                <c:pt idx="14">
                  <c:v>2.9065948961311542E-2</c:v>
                </c:pt>
                <c:pt idx="15">
                  <c:v>7.198917104979112E-2</c:v>
                </c:pt>
                <c:pt idx="16">
                  <c:v>3.7244866842617622E-3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DA-4665-B448-981E1BEF91A8}"/>
            </c:ext>
          </c:extLst>
        </c:ser>
        <c:ser>
          <c:idx val="2"/>
          <c:order val="2"/>
          <c:tx>
            <c:strRef>
              <c:f>'G IV.5.4.'!$K$9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IV.5.4.'!$H$10:$H$26</c:f>
              <c:strCache>
                <c:ptCount val="17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</c:strCache>
            </c:strRef>
          </c:cat>
          <c:val>
            <c:numRef>
              <c:f>'G IV.5.4.'!$K$10:$K$26</c:f>
              <c:numCache>
                <c:formatCode>0.0</c:formatCode>
                <c:ptCount val="17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0.40219166951158614</c:v>
                </c:pt>
                <c:pt idx="14">
                  <c:v>0.42974750820041718</c:v>
                </c:pt>
                <c:pt idx="15">
                  <c:v>0.4443501471747725</c:v>
                </c:pt>
                <c:pt idx="16">
                  <c:v>0.47715330033748504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DA-4665-B448-981E1BEF91A8}"/>
            </c:ext>
          </c:extLst>
        </c:ser>
        <c:ser>
          <c:idx val="1"/>
          <c:order val="3"/>
          <c:tx>
            <c:strRef>
              <c:f>'G IV.5.4.'!$J$9</c:f>
              <c:strCache>
                <c:ptCount val="1"/>
                <c:pt idx="0">
                  <c:v>Индустрија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IV.5.4.'!$H$10:$H$26</c:f>
              <c:strCache>
                <c:ptCount val="17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</c:strCache>
            </c:strRef>
          </c:cat>
          <c:val>
            <c:numRef>
              <c:f>'G IV.5.4.'!$J$10:$J$26</c:f>
              <c:numCache>
                <c:formatCode>0.0</c:formatCode>
                <c:ptCount val="17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0.66773315878224282</c:v>
                </c:pt>
                <c:pt idx="14">
                  <c:v>0.69050260801679864</c:v>
                </c:pt>
                <c:pt idx="15">
                  <c:v>0.68718620550360454</c:v>
                </c:pt>
                <c:pt idx="16">
                  <c:v>0.8169195981092644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DA-4665-B448-981E1BEF91A8}"/>
            </c:ext>
          </c:extLst>
        </c:ser>
        <c:ser>
          <c:idx val="0"/>
          <c:order val="4"/>
          <c:tx>
            <c:strRef>
              <c:f>'G IV.5.4.'!$I$9</c:f>
              <c:strCache>
                <c:ptCount val="1"/>
                <c:pt idx="0">
                  <c:v>Пољопривреда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IV.5.4.'!$H$10:$H$26</c:f>
              <c:strCache>
                <c:ptCount val="17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</c:strCache>
            </c:strRef>
          </c:cat>
          <c:val>
            <c:numRef>
              <c:f>'G IV.5.4.'!$I$10:$I$26</c:f>
              <c:numCache>
                <c:formatCode>0.0</c:formatCode>
                <c:ptCount val="17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-0.41371241767367412</c:v>
                </c:pt>
                <c:pt idx="14">
                  <c:v>-0.41959305808252306</c:v>
                </c:pt>
                <c:pt idx="15">
                  <c:v>-0.36643136615434219</c:v>
                </c:pt>
                <c:pt idx="16">
                  <c:v>-0.28594746518419684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DA-4665-B448-981E1BEF9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7039104"/>
        <c:axId val="227040640"/>
      </c:barChart>
      <c:lineChart>
        <c:grouping val="standard"/>
        <c:varyColors val="0"/>
        <c:ser>
          <c:idx val="5"/>
          <c:order val="5"/>
          <c:tx>
            <c:strRef>
              <c:f>'G IV.5.4.'!$N$9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IV.5.4.'!$H$10:$H$26</c:f>
              <c:strCache>
                <c:ptCount val="17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</c:strCache>
            </c:strRef>
          </c:cat>
          <c:val>
            <c:numRef>
              <c:f>'G IV.5.4.'!$N$10:$N$26</c:f>
              <c:numCache>
                <c:formatCode>0.0</c:formatCode>
                <c:ptCount val="17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1.6428586879137477</c:v>
                </c:pt>
                <c:pt idx="14">
                  <c:v>1.5640182183877527</c:v>
                </c:pt>
                <c:pt idx="15">
                  <c:v>2.037237950615614</c:v>
                </c:pt>
                <c:pt idx="16">
                  <c:v>1.8103798650525365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DA-4665-B448-981E1BEF9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39104"/>
        <c:axId val="227040640"/>
      </c:lineChart>
      <c:catAx>
        <c:axId val="22703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040640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227040640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03910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50647243125765928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IV.5.4.'!$M$8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IV.5.4.'!$G$10:$G$26</c:f>
              <c:strCache>
                <c:ptCount val="17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</c:strCache>
            </c:strRef>
          </c:cat>
          <c:val>
            <c:numRef>
              <c:f>'G IV.5.4.'!$M$10:$M$26</c:f>
              <c:numCache>
                <c:formatCode>0.0</c:formatCode>
                <c:ptCount val="17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0.78505669618799612</c:v>
                </c:pt>
                <c:pt idx="14">
                  <c:v>0.83429521129174855</c:v>
                </c:pt>
                <c:pt idx="15">
                  <c:v>1.200143793041788</c:v>
                </c:pt>
                <c:pt idx="16">
                  <c:v>0.79852994510572184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F-4CBF-ACA4-AA5F23F4A368}"/>
            </c:ext>
          </c:extLst>
        </c:ser>
        <c:ser>
          <c:idx val="3"/>
          <c:order val="1"/>
          <c:tx>
            <c:strRef>
              <c:f>'G IV.5.4.'!$L$8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IV.5.4.'!$G$10:$G$26</c:f>
              <c:strCache>
                <c:ptCount val="17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</c:strCache>
            </c:strRef>
          </c:cat>
          <c:val>
            <c:numRef>
              <c:f>'G IV.5.4.'!$L$10:$L$26</c:f>
              <c:numCache>
                <c:formatCode>0.0</c:formatCode>
                <c:ptCount val="17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0.20158958110559683</c:v>
                </c:pt>
                <c:pt idx="14">
                  <c:v>2.9065948961311542E-2</c:v>
                </c:pt>
                <c:pt idx="15">
                  <c:v>7.198917104979112E-2</c:v>
                </c:pt>
                <c:pt idx="16">
                  <c:v>3.7244866842617622E-3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4F-4CBF-ACA4-AA5F23F4A368}"/>
            </c:ext>
          </c:extLst>
        </c:ser>
        <c:ser>
          <c:idx val="2"/>
          <c:order val="2"/>
          <c:tx>
            <c:strRef>
              <c:f>'G IV.5.4.'!$K$8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IV.5.4.'!$G$10:$G$26</c:f>
              <c:strCache>
                <c:ptCount val="17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</c:strCache>
            </c:strRef>
          </c:cat>
          <c:val>
            <c:numRef>
              <c:f>'G IV.5.4.'!$K$10:$K$26</c:f>
              <c:numCache>
                <c:formatCode>0.0</c:formatCode>
                <c:ptCount val="17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0.40219166951158614</c:v>
                </c:pt>
                <c:pt idx="14">
                  <c:v>0.42974750820041718</c:v>
                </c:pt>
                <c:pt idx="15">
                  <c:v>0.4443501471747725</c:v>
                </c:pt>
                <c:pt idx="16">
                  <c:v>0.47715330033748504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4F-4CBF-ACA4-AA5F23F4A368}"/>
            </c:ext>
          </c:extLst>
        </c:ser>
        <c:ser>
          <c:idx val="1"/>
          <c:order val="3"/>
          <c:tx>
            <c:strRef>
              <c:f>'G IV.5.4.'!$J$8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IV.5.4.'!$G$10:$G$26</c:f>
              <c:strCache>
                <c:ptCount val="17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</c:strCache>
            </c:strRef>
          </c:cat>
          <c:val>
            <c:numRef>
              <c:f>'G IV.5.4.'!$J$10:$J$26</c:f>
              <c:numCache>
                <c:formatCode>0.0</c:formatCode>
                <c:ptCount val="17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0.66773315878224282</c:v>
                </c:pt>
                <c:pt idx="14">
                  <c:v>0.69050260801679864</c:v>
                </c:pt>
                <c:pt idx="15">
                  <c:v>0.68718620550360454</c:v>
                </c:pt>
                <c:pt idx="16">
                  <c:v>0.8169195981092644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4F-4CBF-ACA4-AA5F23F4A368}"/>
            </c:ext>
          </c:extLst>
        </c:ser>
        <c:ser>
          <c:idx val="0"/>
          <c:order val="4"/>
          <c:tx>
            <c:strRef>
              <c:f>'G IV.5.4.'!$I$8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IV.5.4.'!$G$10:$G$26</c:f>
              <c:strCache>
                <c:ptCount val="17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</c:strCache>
            </c:strRef>
          </c:cat>
          <c:val>
            <c:numRef>
              <c:f>'G IV.5.4.'!$I$10:$I$26</c:f>
              <c:numCache>
                <c:formatCode>0.0</c:formatCode>
                <c:ptCount val="17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-0.41371241767367412</c:v>
                </c:pt>
                <c:pt idx="14">
                  <c:v>-0.41959305808252306</c:v>
                </c:pt>
                <c:pt idx="15">
                  <c:v>-0.36643136615434219</c:v>
                </c:pt>
                <c:pt idx="16">
                  <c:v>-0.28594746518419684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4F-4CBF-ACA4-AA5F23F4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7911552"/>
        <c:axId val="227913088"/>
      </c:barChart>
      <c:lineChart>
        <c:grouping val="standard"/>
        <c:varyColors val="0"/>
        <c:ser>
          <c:idx val="5"/>
          <c:order val="5"/>
          <c:tx>
            <c:strRef>
              <c:f>'G IV.5.4.'!$N$8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IV.5.4.'!$G$10:$G$26</c:f>
              <c:strCache>
                <c:ptCount val="17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</c:strCache>
            </c:strRef>
          </c:cat>
          <c:val>
            <c:numRef>
              <c:f>'G IV.5.4.'!$N$10:$N$26</c:f>
              <c:numCache>
                <c:formatCode>0.0</c:formatCode>
                <c:ptCount val="17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1.6428586879137477</c:v>
                </c:pt>
                <c:pt idx="14">
                  <c:v>1.5640182183877527</c:v>
                </c:pt>
                <c:pt idx="15">
                  <c:v>2.037237950615614</c:v>
                </c:pt>
                <c:pt idx="16">
                  <c:v>1.8103798650525365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4F-4CBF-ACA4-AA5F23F4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11552"/>
        <c:axId val="227913088"/>
      </c:lineChart>
      <c:catAx>
        <c:axId val="22791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913088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227913088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91155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43081950468175551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9913935176708"/>
          <c:y val="4.9605182591837542E-2"/>
          <c:w val="0.76588243911371545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IV.5.1.'!$I$8</c:f>
              <c:strCache>
                <c:ptCount val="1"/>
                <c:pt idx="0">
                  <c:v>January–February 2020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IV.5.1.'!$G$10:$G$12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IV.5.1.'!$I$10:$I$12</c:f>
              <c:numCache>
                <c:formatCode>#,##0.0</c:formatCode>
                <c:ptCount val="3"/>
                <c:pt idx="0">
                  <c:v>67.0505</c:v>
                </c:pt>
                <c:pt idx="1">
                  <c:v>55.401000000000003</c:v>
                </c:pt>
                <c:pt idx="2">
                  <c:v>59.036499999999997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E-4D66-8737-950F9B6B3AE0}"/>
            </c:ext>
          </c:extLst>
        </c:ser>
        <c:ser>
          <c:idx val="1"/>
          <c:order val="1"/>
          <c:tx>
            <c:strRef>
              <c:f>'G IV.5.1.'!$J$8</c:f>
              <c:strCache>
                <c:ptCount val="1"/>
                <c:pt idx="0">
                  <c:v>January–February 2019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IV.5.1.'!$G$10:$G$12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IV.5.1.'!$J$10:$J$12</c:f>
              <c:numCache>
                <c:formatCode>#,##0.0</c:formatCode>
                <c:ptCount val="3"/>
                <c:pt idx="0">
                  <c:v>60.67</c:v>
                </c:pt>
                <c:pt idx="1">
                  <c:v>50.051000000000002</c:v>
                </c:pt>
                <c:pt idx="2">
                  <c:v>53.473500000000001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E-4D66-8737-950F9B6B3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6702080"/>
        <c:axId val="226703616"/>
      </c:barChart>
      <c:catAx>
        <c:axId val="226702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703616"/>
        <c:crosses val="autoZero"/>
        <c:auto val="1"/>
        <c:lblAlgn val="ctr"/>
        <c:lblOffset val="100"/>
        <c:noMultiLvlLbl val="0"/>
      </c:catAx>
      <c:valAx>
        <c:axId val="226703616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702080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243543408055971"/>
          <c:w val="0.35004504669474462"/>
          <c:h val="9.75645659194402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76470588235295"/>
          <c:y val="4.9605182591837542E-2"/>
          <c:w val="0.83162760537285785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IV.5.1.'!$I$9</c:f>
              <c:strCache>
                <c:ptCount val="1"/>
                <c:pt idx="0">
                  <c:v>Јануар–фебруар 2020.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IV.5.1.'!$H$10:$H$12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IV.5.1.'!$I$10:$I$12</c:f>
              <c:numCache>
                <c:formatCode>#,##0.0</c:formatCode>
                <c:ptCount val="3"/>
                <c:pt idx="0">
                  <c:v>67.0505</c:v>
                </c:pt>
                <c:pt idx="1">
                  <c:v>55.401000000000003</c:v>
                </c:pt>
                <c:pt idx="2">
                  <c:v>59.036499999999997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F-4F89-B3CD-58A82210C474}"/>
            </c:ext>
          </c:extLst>
        </c:ser>
        <c:ser>
          <c:idx val="1"/>
          <c:order val="1"/>
          <c:tx>
            <c:strRef>
              <c:f>'G IV.5.1.'!$J$9</c:f>
              <c:strCache>
                <c:ptCount val="1"/>
                <c:pt idx="0">
                  <c:v>Јануар–фебруар 2019.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IV.5.1.'!$H$10:$H$12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IV.5.1.'!$J$10:$J$12</c:f>
              <c:numCache>
                <c:formatCode>#,##0.0</c:formatCode>
                <c:ptCount val="3"/>
                <c:pt idx="0">
                  <c:v>60.67</c:v>
                </c:pt>
                <c:pt idx="1">
                  <c:v>50.051000000000002</c:v>
                </c:pt>
                <c:pt idx="2">
                  <c:v>53.473500000000001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AF-4F89-B3CD-58A82210C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4158848"/>
        <c:axId val="204160384"/>
      </c:barChart>
      <c:catAx>
        <c:axId val="204158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4160384"/>
        <c:crosses val="autoZero"/>
        <c:auto val="1"/>
        <c:lblAlgn val="ctr"/>
        <c:lblOffset val="100"/>
        <c:noMultiLvlLbl val="0"/>
      </c:catAx>
      <c:valAx>
        <c:axId val="204160384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415884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8511169603"/>
          <c:w val="0.28200895122453279"/>
          <c:h val="9.684821488830397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92280376717617"/>
          <c:y val="4.9605182591837542E-2"/>
          <c:w val="0.79346950748803458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IV.5.1.'!$I$8</c:f>
              <c:strCache>
                <c:ptCount val="1"/>
                <c:pt idx="0">
                  <c:v>January–February 2020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IV.5.1.'!$G$10:$G$12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IV.5.1.'!$I$10:$I$12</c:f>
              <c:numCache>
                <c:formatCode>#,##0.0</c:formatCode>
                <c:ptCount val="3"/>
                <c:pt idx="0">
                  <c:v>67.0505</c:v>
                </c:pt>
                <c:pt idx="1">
                  <c:v>55.401000000000003</c:v>
                </c:pt>
                <c:pt idx="2">
                  <c:v>59.036499999999997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4-4990-9025-8D5F56CEBD0F}"/>
            </c:ext>
          </c:extLst>
        </c:ser>
        <c:ser>
          <c:idx val="1"/>
          <c:order val="1"/>
          <c:tx>
            <c:strRef>
              <c:f>'G IV.5.1.'!$J$8</c:f>
              <c:strCache>
                <c:ptCount val="1"/>
                <c:pt idx="0">
                  <c:v>January–February 2019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IV.5.1.'!$G$10:$G$12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IV.5.1.'!$J$10:$J$12</c:f>
              <c:numCache>
                <c:formatCode>#,##0.0</c:formatCode>
                <c:ptCount val="3"/>
                <c:pt idx="0">
                  <c:v>60.67</c:v>
                </c:pt>
                <c:pt idx="1">
                  <c:v>50.051000000000002</c:v>
                </c:pt>
                <c:pt idx="2">
                  <c:v>53.473500000000001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34-4990-9025-8D5F56CEB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6702080"/>
        <c:axId val="226703616"/>
      </c:barChart>
      <c:catAx>
        <c:axId val="226702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703616"/>
        <c:crosses val="autoZero"/>
        <c:auto val="1"/>
        <c:lblAlgn val="ctr"/>
        <c:lblOffset val="100"/>
        <c:noMultiLvlLbl val="0"/>
      </c:catAx>
      <c:valAx>
        <c:axId val="226703616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702080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243543408055971"/>
          <c:w val="0.28062312406652112"/>
          <c:h val="9.75645659194402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237209302325582"/>
          <c:y val="4.8240309451593598E-2"/>
          <c:w val="0.55645339681377037"/>
          <c:h val="0.754780361757105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IV.5.2.'!$I$9</c:f>
              <c:strCache>
                <c:ptCount val="1"/>
                <c:pt idx="0">
                  <c:v>Јануар–фебруар 2020.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IV.5.2.'!$H$10:$H$22</c:f>
              <c:strCache>
                <c:ptCount val="13"/>
                <c:pt idx="0">
                  <c:v>Финансијски сектор</c:v>
                </c:pt>
                <c:pt idx="1">
                  <c:v>Енергетика</c:v>
                </c:pt>
                <c:pt idx="2">
                  <c:v>Информ. и комун.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IV.5.2.'!$I$10:$I$22</c:f>
              <c:numCache>
                <c:formatCode>#,##0.0</c:formatCode>
                <c:ptCount val="13"/>
                <c:pt idx="0">
                  <c:v>101.40600000000001</c:v>
                </c:pt>
                <c:pt idx="1">
                  <c:v>99.445499999999996</c:v>
                </c:pt>
                <c:pt idx="2">
                  <c:v>107.96550000000001</c:v>
                </c:pt>
                <c:pt idx="3">
                  <c:v>91.686499999999995</c:v>
                </c:pt>
                <c:pt idx="4">
                  <c:v>70.507000000000005</c:v>
                </c:pt>
                <c:pt idx="5">
                  <c:v>60.216500000000003</c:v>
                </c:pt>
                <c:pt idx="6">
                  <c:v>61.587499999999999</c:v>
                </c:pt>
                <c:pt idx="7">
                  <c:v>53.458500000000001</c:v>
                </c:pt>
                <c:pt idx="8">
                  <c:v>52.182000000000002</c:v>
                </c:pt>
                <c:pt idx="9">
                  <c:v>53.8065</c:v>
                </c:pt>
                <c:pt idx="10">
                  <c:v>51.043500000000002</c:v>
                </c:pt>
                <c:pt idx="11">
                  <c:v>48.988500000000002</c:v>
                </c:pt>
                <c:pt idx="12">
                  <c:v>37.630499999999998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C-4915-8889-D93DC4DFC2B4}"/>
            </c:ext>
          </c:extLst>
        </c:ser>
        <c:ser>
          <c:idx val="1"/>
          <c:order val="1"/>
          <c:tx>
            <c:strRef>
              <c:f>'G IV.5.2.'!$J$9</c:f>
              <c:strCache>
                <c:ptCount val="1"/>
                <c:pt idx="0">
                  <c:v>Јануар–фебруар 2019.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IV.5.2.'!$H$10:$H$22</c:f>
              <c:strCache>
                <c:ptCount val="13"/>
                <c:pt idx="0">
                  <c:v>Финансијски сектор</c:v>
                </c:pt>
                <c:pt idx="1">
                  <c:v>Енергетика</c:v>
                </c:pt>
                <c:pt idx="2">
                  <c:v>Информ. и комун.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IV.5.2.'!$J$10:$J$22</c:f>
              <c:numCache>
                <c:formatCode>#,##0.0</c:formatCode>
                <c:ptCount val="13"/>
                <c:pt idx="0">
                  <c:v>95.1785</c:v>
                </c:pt>
                <c:pt idx="1">
                  <c:v>87.045000000000002</c:v>
                </c:pt>
                <c:pt idx="2">
                  <c:v>97.639499999999998</c:v>
                </c:pt>
                <c:pt idx="3">
                  <c:v>84.927499999999995</c:v>
                </c:pt>
                <c:pt idx="4">
                  <c:v>64.33</c:v>
                </c:pt>
                <c:pt idx="5">
                  <c:v>55.330500000000001</c:v>
                </c:pt>
                <c:pt idx="6">
                  <c:v>54.529000000000003</c:v>
                </c:pt>
                <c:pt idx="7">
                  <c:v>48.643999999999998</c:v>
                </c:pt>
                <c:pt idx="8">
                  <c:v>47.488</c:v>
                </c:pt>
                <c:pt idx="9">
                  <c:v>46.3645</c:v>
                </c:pt>
                <c:pt idx="10">
                  <c:v>45.656999999999996</c:v>
                </c:pt>
                <c:pt idx="11">
                  <c:v>44.744500000000002</c:v>
                </c:pt>
                <c:pt idx="12">
                  <c:v>33.905999999999999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C-4915-8889-D93DC4DFC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6030720"/>
        <c:axId val="226032256"/>
      </c:barChart>
      <c:catAx>
        <c:axId val="226030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032256"/>
        <c:crosses val="autoZero"/>
        <c:auto val="1"/>
        <c:lblAlgn val="ctr"/>
        <c:lblOffset val="100"/>
        <c:noMultiLvlLbl val="0"/>
      </c:catAx>
      <c:valAx>
        <c:axId val="226032256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030720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06408268733851"/>
          <c:w val="0.36681047427211128"/>
          <c:h val="9.5935917312661503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516718549716168"/>
          <c:y val="4.7936365642771296E-2"/>
          <c:w val="0.48365830433986451"/>
          <c:h val="0.750024778292059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IV.5.2.'!$I$8</c:f>
              <c:strCache>
                <c:ptCount val="1"/>
                <c:pt idx="0">
                  <c:v>January–February 2020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IV.5.2.'!$G$10:$G$22</c:f>
              <c:strCache>
                <c:ptCount val="13"/>
                <c:pt idx="0">
                  <c:v>Financial sector</c:v>
                </c:pt>
                <c:pt idx="1">
                  <c:v>Energy</c:v>
                </c:pt>
                <c:pt idx="2">
                  <c:v>Information and communications 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IV.5.2.'!$I$10:$I$22</c:f>
              <c:numCache>
                <c:formatCode>#,##0.0</c:formatCode>
                <c:ptCount val="13"/>
                <c:pt idx="0">
                  <c:v>101.40600000000001</c:v>
                </c:pt>
                <c:pt idx="1">
                  <c:v>99.445499999999996</c:v>
                </c:pt>
                <c:pt idx="2">
                  <c:v>107.96550000000001</c:v>
                </c:pt>
                <c:pt idx="3">
                  <c:v>91.686499999999995</c:v>
                </c:pt>
                <c:pt idx="4">
                  <c:v>70.507000000000005</c:v>
                </c:pt>
                <c:pt idx="5">
                  <c:v>60.216500000000003</c:v>
                </c:pt>
                <c:pt idx="6">
                  <c:v>61.587499999999999</c:v>
                </c:pt>
                <c:pt idx="7">
                  <c:v>53.458500000000001</c:v>
                </c:pt>
                <c:pt idx="8">
                  <c:v>52.182000000000002</c:v>
                </c:pt>
                <c:pt idx="9">
                  <c:v>53.8065</c:v>
                </c:pt>
                <c:pt idx="10">
                  <c:v>51.043500000000002</c:v>
                </c:pt>
                <c:pt idx="11">
                  <c:v>48.988500000000002</c:v>
                </c:pt>
                <c:pt idx="12">
                  <c:v>37.630499999999998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6-4A4F-AD6C-8A3712F18269}"/>
            </c:ext>
          </c:extLst>
        </c:ser>
        <c:ser>
          <c:idx val="1"/>
          <c:order val="1"/>
          <c:tx>
            <c:strRef>
              <c:f>'G IV.5.2.'!$J$8</c:f>
              <c:strCache>
                <c:ptCount val="1"/>
                <c:pt idx="0">
                  <c:v>January–February 2019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IV.5.2.'!$G$10:$G$22</c:f>
              <c:strCache>
                <c:ptCount val="13"/>
                <c:pt idx="0">
                  <c:v>Financial sector</c:v>
                </c:pt>
                <c:pt idx="1">
                  <c:v>Energy</c:v>
                </c:pt>
                <c:pt idx="2">
                  <c:v>Information and communications 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IV.5.2.'!$J$10:$J$22</c:f>
              <c:numCache>
                <c:formatCode>#,##0.0</c:formatCode>
                <c:ptCount val="13"/>
                <c:pt idx="0">
                  <c:v>95.1785</c:v>
                </c:pt>
                <c:pt idx="1">
                  <c:v>87.045000000000002</c:v>
                </c:pt>
                <c:pt idx="2">
                  <c:v>97.639499999999998</c:v>
                </c:pt>
                <c:pt idx="3">
                  <c:v>84.927499999999995</c:v>
                </c:pt>
                <c:pt idx="4">
                  <c:v>64.33</c:v>
                </c:pt>
                <c:pt idx="5">
                  <c:v>55.330500000000001</c:v>
                </c:pt>
                <c:pt idx="6">
                  <c:v>54.529000000000003</c:v>
                </c:pt>
                <c:pt idx="7">
                  <c:v>48.643999999999998</c:v>
                </c:pt>
                <c:pt idx="8">
                  <c:v>47.488</c:v>
                </c:pt>
                <c:pt idx="9">
                  <c:v>46.3645</c:v>
                </c:pt>
                <c:pt idx="10">
                  <c:v>45.656999999999996</c:v>
                </c:pt>
                <c:pt idx="11">
                  <c:v>44.744500000000002</c:v>
                </c:pt>
                <c:pt idx="12">
                  <c:v>33.905999999999999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16-4A4F-AD6C-8A3712F18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5951744"/>
        <c:axId val="225953280"/>
      </c:barChart>
      <c:catAx>
        <c:axId val="225951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5953280"/>
        <c:crosses val="autoZero"/>
        <c:auto val="1"/>
        <c:lblAlgn val="ctr"/>
        <c:lblOffset val="100"/>
        <c:noMultiLvlLbl val="0"/>
      </c:catAx>
      <c:valAx>
        <c:axId val="225953280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5951744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9790676069921516"/>
          <c:w val="0.34999414026735032"/>
          <c:h val="9.55712847069408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15701713756367"/>
          <c:y val="4.8565004783315435E-2"/>
          <c:w val="0.63969584684267411"/>
          <c:h val="0.759860628917990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IV.5.2.'!$I$9</c:f>
              <c:strCache>
                <c:ptCount val="1"/>
                <c:pt idx="0">
                  <c:v>Јануар–фебруар 2020.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IV.5.2.'!$H$10:$H$22</c:f>
              <c:strCache>
                <c:ptCount val="13"/>
                <c:pt idx="0">
                  <c:v>Финансијски сектор</c:v>
                </c:pt>
                <c:pt idx="1">
                  <c:v>Енергетика</c:v>
                </c:pt>
                <c:pt idx="2">
                  <c:v>Информ. и комун.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IV.5.2.'!$I$10:$I$22</c:f>
              <c:numCache>
                <c:formatCode>#,##0.0</c:formatCode>
                <c:ptCount val="13"/>
                <c:pt idx="0">
                  <c:v>101.40600000000001</c:v>
                </c:pt>
                <c:pt idx="1">
                  <c:v>99.445499999999996</c:v>
                </c:pt>
                <c:pt idx="2">
                  <c:v>107.96550000000001</c:v>
                </c:pt>
                <c:pt idx="3">
                  <c:v>91.686499999999995</c:v>
                </c:pt>
                <c:pt idx="4">
                  <c:v>70.507000000000005</c:v>
                </c:pt>
                <c:pt idx="5">
                  <c:v>60.216500000000003</c:v>
                </c:pt>
                <c:pt idx="6">
                  <c:v>61.587499999999999</c:v>
                </c:pt>
                <c:pt idx="7">
                  <c:v>53.458500000000001</c:v>
                </c:pt>
                <c:pt idx="8">
                  <c:v>52.182000000000002</c:v>
                </c:pt>
                <c:pt idx="9">
                  <c:v>53.8065</c:v>
                </c:pt>
                <c:pt idx="10">
                  <c:v>51.043500000000002</c:v>
                </c:pt>
                <c:pt idx="11">
                  <c:v>48.988500000000002</c:v>
                </c:pt>
                <c:pt idx="12">
                  <c:v>37.630499999999998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1-4DB3-8226-5A71A780D8C0}"/>
            </c:ext>
          </c:extLst>
        </c:ser>
        <c:ser>
          <c:idx val="1"/>
          <c:order val="1"/>
          <c:tx>
            <c:strRef>
              <c:f>'G IV.5.2.'!$J$9</c:f>
              <c:strCache>
                <c:ptCount val="1"/>
                <c:pt idx="0">
                  <c:v>Јануар–фебруар 2019.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IV.5.2.'!$H$10:$H$22</c:f>
              <c:strCache>
                <c:ptCount val="13"/>
                <c:pt idx="0">
                  <c:v>Финансијски сектор</c:v>
                </c:pt>
                <c:pt idx="1">
                  <c:v>Енергетика</c:v>
                </c:pt>
                <c:pt idx="2">
                  <c:v>Информ. и комун.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IV.5.2.'!$J$10:$J$22</c:f>
              <c:numCache>
                <c:formatCode>#,##0.0</c:formatCode>
                <c:ptCount val="13"/>
                <c:pt idx="0">
                  <c:v>95.1785</c:v>
                </c:pt>
                <c:pt idx="1">
                  <c:v>87.045000000000002</c:v>
                </c:pt>
                <c:pt idx="2">
                  <c:v>97.639499999999998</c:v>
                </c:pt>
                <c:pt idx="3">
                  <c:v>84.927499999999995</c:v>
                </c:pt>
                <c:pt idx="4">
                  <c:v>64.33</c:v>
                </c:pt>
                <c:pt idx="5">
                  <c:v>55.330500000000001</c:v>
                </c:pt>
                <c:pt idx="6">
                  <c:v>54.529000000000003</c:v>
                </c:pt>
                <c:pt idx="7">
                  <c:v>48.643999999999998</c:v>
                </c:pt>
                <c:pt idx="8">
                  <c:v>47.488</c:v>
                </c:pt>
                <c:pt idx="9">
                  <c:v>46.3645</c:v>
                </c:pt>
                <c:pt idx="10">
                  <c:v>45.656999999999996</c:v>
                </c:pt>
                <c:pt idx="11">
                  <c:v>44.744500000000002</c:v>
                </c:pt>
                <c:pt idx="12">
                  <c:v>33.905999999999999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C1-4DB3-8226-5A71A780D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6030720"/>
        <c:axId val="226032256"/>
      </c:barChart>
      <c:catAx>
        <c:axId val="226030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032256"/>
        <c:crosses val="autoZero"/>
        <c:auto val="1"/>
        <c:lblAlgn val="ctr"/>
        <c:lblOffset val="100"/>
        <c:noMultiLvlLbl val="0"/>
      </c:catAx>
      <c:valAx>
        <c:axId val="226032256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030720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06401871322639"/>
          <c:w val="0.28200895122453279"/>
          <c:h val="9.5935981286773636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66990890844527"/>
          <c:y val="4.8381352972066693E-2"/>
          <c:w val="0.57118295507179251"/>
          <c:h val="0.756987165167291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IV.5.2.'!$I$8</c:f>
              <c:strCache>
                <c:ptCount val="1"/>
                <c:pt idx="0">
                  <c:v>January–February 2020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IV.5.2.'!$G$10:$G$22</c:f>
              <c:strCache>
                <c:ptCount val="13"/>
                <c:pt idx="0">
                  <c:v>Financial sector</c:v>
                </c:pt>
                <c:pt idx="1">
                  <c:v>Energy</c:v>
                </c:pt>
                <c:pt idx="2">
                  <c:v>Information and communications 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IV.5.2.'!$I$10:$I$22</c:f>
              <c:numCache>
                <c:formatCode>#,##0.0</c:formatCode>
                <c:ptCount val="13"/>
                <c:pt idx="0">
                  <c:v>101.40600000000001</c:v>
                </c:pt>
                <c:pt idx="1">
                  <c:v>99.445499999999996</c:v>
                </c:pt>
                <c:pt idx="2">
                  <c:v>107.96550000000001</c:v>
                </c:pt>
                <c:pt idx="3">
                  <c:v>91.686499999999995</c:v>
                </c:pt>
                <c:pt idx="4">
                  <c:v>70.507000000000005</c:v>
                </c:pt>
                <c:pt idx="5">
                  <c:v>60.216500000000003</c:v>
                </c:pt>
                <c:pt idx="6">
                  <c:v>61.587499999999999</c:v>
                </c:pt>
                <c:pt idx="7">
                  <c:v>53.458500000000001</c:v>
                </c:pt>
                <c:pt idx="8">
                  <c:v>52.182000000000002</c:v>
                </c:pt>
                <c:pt idx="9">
                  <c:v>53.8065</c:v>
                </c:pt>
                <c:pt idx="10">
                  <c:v>51.043500000000002</c:v>
                </c:pt>
                <c:pt idx="11">
                  <c:v>48.988500000000002</c:v>
                </c:pt>
                <c:pt idx="12">
                  <c:v>37.630499999999998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F-4D28-A20F-67835E147F31}"/>
            </c:ext>
          </c:extLst>
        </c:ser>
        <c:ser>
          <c:idx val="1"/>
          <c:order val="1"/>
          <c:tx>
            <c:strRef>
              <c:f>'G IV.5.2.'!$J$8</c:f>
              <c:strCache>
                <c:ptCount val="1"/>
                <c:pt idx="0">
                  <c:v>January–February 2019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IV.5.2.'!$G$10:$G$22</c:f>
              <c:strCache>
                <c:ptCount val="13"/>
                <c:pt idx="0">
                  <c:v>Financial sector</c:v>
                </c:pt>
                <c:pt idx="1">
                  <c:v>Energy</c:v>
                </c:pt>
                <c:pt idx="2">
                  <c:v>Information and communications 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IV.5.2.'!$J$10:$J$22</c:f>
              <c:numCache>
                <c:formatCode>#,##0.0</c:formatCode>
                <c:ptCount val="13"/>
                <c:pt idx="0">
                  <c:v>95.1785</c:v>
                </c:pt>
                <c:pt idx="1">
                  <c:v>87.045000000000002</c:v>
                </c:pt>
                <c:pt idx="2">
                  <c:v>97.639499999999998</c:v>
                </c:pt>
                <c:pt idx="3">
                  <c:v>84.927499999999995</c:v>
                </c:pt>
                <c:pt idx="4">
                  <c:v>64.33</c:v>
                </c:pt>
                <c:pt idx="5">
                  <c:v>55.330500000000001</c:v>
                </c:pt>
                <c:pt idx="6">
                  <c:v>54.529000000000003</c:v>
                </c:pt>
                <c:pt idx="7">
                  <c:v>48.643999999999998</c:v>
                </c:pt>
                <c:pt idx="8">
                  <c:v>47.488</c:v>
                </c:pt>
                <c:pt idx="9">
                  <c:v>46.3645</c:v>
                </c:pt>
                <c:pt idx="10">
                  <c:v>45.656999999999996</c:v>
                </c:pt>
                <c:pt idx="11">
                  <c:v>44.744500000000002</c:v>
                </c:pt>
                <c:pt idx="12">
                  <c:v>33.905999999999999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F-4D28-A20F-67835E147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5951744"/>
        <c:axId val="225953280"/>
      </c:barChart>
      <c:catAx>
        <c:axId val="225951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5953280"/>
        <c:crosses val="autoZero"/>
        <c:auto val="1"/>
        <c:lblAlgn val="ctr"/>
        <c:lblOffset val="100"/>
        <c:noMultiLvlLbl val="0"/>
      </c:catAx>
      <c:valAx>
        <c:axId val="225953280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5951744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7216889131"/>
          <c:w val="0.28062312406652112"/>
          <c:h val="9.6848227831108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6220600582521497E-2"/>
          <c:w val="0.8976744186046511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IV.5.3.'!$I$9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IV.5.3.'!$H$10:$H$26</c:f>
              <c:strCache>
                <c:ptCount val="17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</c:strCache>
            </c:strRef>
          </c:cat>
          <c:val>
            <c:numRef>
              <c:f>'G IV.5.3.'!$I$10:$I$26</c:f>
              <c:numCache>
                <c:formatCode>0.0</c:formatCode>
                <c:ptCount val="17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B-4130-A3EA-B740ADCCE2A8}"/>
            </c:ext>
          </c:extLst>
        </c:ser>
        <c:ser>
          <c:idx val="1"/>
          <c:order val="1"/>
          <c:tx>
            <c:strRef>
              <c:f>'G IV.5.3.'!$J$9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IV.5.3.'!$H$10:$H$26</c:f>
              <c:strCache>
                <c:ptCount val="17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</c:strCache>
            </c:strRef>
          </c:cat>
          <c:val>
            <c:numRef>
              <c:f>'G IV.5.3.'!$J$10:$J$26</c:f>
              <c:numCache>
                <c:formatCode>0.0</c:formatCode>
                <c:ptCount val="17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B-4130-A3EA-B740ADCC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6502912"/>
        <c:axId val="226521088"/>
      </c:barChart>
      <c:lineChart>
        <c:grouping val="standard"/>
        <c:varyColors val="0"/>
        <c:ser>
          <c:idx val="2"/>
          <c:order val="2"/>
          <c:tx>
            <c:strRef>
              <c:f>'G IV.5.3.'!$K$9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IV.5.3.'!$H$10:$H$26</c:f>
              <c:strCache>
                <c:ptCount val="17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</c:strCache>
            </c:strRef>
          </c:cat>
          <c:val>
            <c:numRef>
              <c:f>'G IV.5.3.'!$K$10:$K$26</c:f>
              <c:numCache>
                <c:formatCode>0.0</c:formatCode>
                <c:ptCount val="17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8B-4130-A3EA-B740ADCC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02912"/>
        <c:axId val="226521088"/>
      </c:lineChart>
      <c:catAx>
        <c:axId val="22650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521088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2652108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50291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006998603288517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19" name="naslov_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Просечна номинална нето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зарада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20" name="mera_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2192909</xdr:rowOff>
    </xdr:from>
    <xdr:to>
      <xdr:col>1</xdr:col>
      <xdr:colOff>2654300</xdr:colOff>
      <xdr:row>4</xdr:row>
      <xdr:rowOff>8509</xdr:rowOff>
    </xdr:to>
    <xdr:sp macro="" textlink="">
      <xdr:nvSpPr>
        <xdr:cNvPr id="21" name="izvor_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65010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2145284</xdr:rowOff>
    </xdr:to>
    <xdr:graphicFrame macro="">
      <xdr:nvGraphicFramePr>
        <xdr:cNvPr id="5086203" name="graf_1">
          <a:extLst>
            <a:ext uri="{FF2B5EF4-FFF2-40B4-BE49-F238E27FC236}">
              <a16:creationId xmlns:a16="http://schemas.microsoft.com/office/drawing/2014/main" id="{00000000-0008-0000-0000-0000FB9B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8" name="label_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Average nominal net wage 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29" name="measure_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2192909</xdr:rowOff>
    </xdr:from>
    <xdr:to>
      <xdr:col>3</xdr:col>
      <xdr:colOff>2654300</xdr:colOff>
      <xdr:row>4</xdr:row>
      <xdr:rowOff>8509</xdr:rowOff>
    </xdr:to>
    <xdr:sp macro="" textlink="">
      <xdr:nvSpPr>
        <xdr:cNvPr id="30" name="source_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65010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2145284</xdr:rowOff>
    </xdr:to>
    <xdr:graphicFrame macro="">
      <xdr:nvGraphicFramePr>
        <xdr:cNvPr id="5086207" name="chart_1">
          <a:extLst>
            <a:ext uri="{FF2B5EF4-FFF2-40B4-BE49-F238E27FC236}">
              <a16:creationId xmlns:a16="http://schemas.microsoft.com/office/drawing/2014/main" id="{00000000-0008-0000-0000-0000FF9B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228600</xdr:colOff>
      <xdr:row>3</xdr:row>
      <xdr:rowOff>149225</xdr:rowOff>
    </xdr:to>
    <xdr:sp macro="" textlink="">
      <xdr:nvSpPr>
        <xdr:cNvPr id="49" name="naslov_2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Просечна номинална нето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зарада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228600</xdr:colOff>
      <xdr:row>3</xdr:row>
      <xdr:rowOff>263525</xdr:rowOff>
    </xdr:to>
    <xdr:sp macro="" textlink="">
      <xdr:nvSpPr>
        <xdr:cNvPr id="50" name="mera_2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2192909</xdr:rowOff>
    </xdr:from>
    <xdr:to>
      <xdr:col>11</xdr:col>
      <xdr:colOff>228600</xdr:colOff>
      <xdr:row>4</xdr:row>
      <xdr:rowOff>8509</xdr:rowOff>
    </xdr:to>
    <xdr:sp macro="" textlink="">
      <xdr:nvSpPr>
        <xdr:cNvPr id="51" name="izvor_2" hidden="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501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304800</xdr:colOff>
      <xdr:row>3</xdr:row>
      <xdr:rowOff>2145284</xdr:rowOff>
    </xdr:to>
    <xdr:graphicFrame macro="">
      <xdr:nvGraphicFramePr>
        <xdr:cNvPr id="52" name="graf_2" hidden="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3" name="label_2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2680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Average nominal net wage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4" name="measure_2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2680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2192909</xdr:rowOff>
    </xdr:from>
    <xdr:to>
      <xdr:col>16</xdr:col>
      <xdr:colOff>304800</xdr:colOff>
      <xdr:row>4</xdr:row>
      <xdr:rowOff>8509</xdr:rowOff>
    </xdr:to>
    <xdr:sp macro="" textlink="">
      <xdr:nvSpPr>
        <xdr:cNvPr id="55" name="source_2" hidden="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 flipV="1">
          <a:off x="11268075" y="26501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2145284</xdr:rowOff>
    </xdr:to>
    <xdr:graphicFrame macro="">
      <xdr:nvGraphicFramePr>
        <xdr:cNvPr id="56" name="chart_2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Номиналне нето зараде по делатностима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 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2369975</xdr:rowOff>
    </xdr:from>
    <xdr:to>
      <xdr:col>1</xdr:col>
      <xdr:colOff>2654300</xdr:colOff>
      <xdr:row>5</xdr:row>
      <xdr:rowOff>14125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827175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2322350</xdr:rowOff>
    </xdr:to>
    <xdr:graphicFrame macro="">
      <xdr:nvGraphicFramePr>
        <xdr:cNvPr id="5123045" name="graf_1">
          <a:extLst>
            <a:ext uri="{FF2B5EF4-FFF2-40B4-BE49-F238E27FC236}">
              <a16:creationId xmlns:a16="http://schemas.microsoft.com/office/drawing/2014/main" id="{00000000-0008-0000-0100-0000E52B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9" name="label_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Nominal net wage by economic sector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0" name="measure_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2258419</xdr:rowOff>
    </xdr:from>
    <xdr:to>
      <xdr:col>3</xdr:col>
      <xdr:colOff>2654300</xdr:colOff>
      <xdr:row>4</xdr:row>
      <xdr:rowOff>7344</xdr:rowOff>
    </xdr:to>
    <xdr:sp macro="" textlink="">
      <xdr:nvSpPr>
        <xdr:cNvPr id="31" name="source_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1561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2210794</xdr:rowOff>
    </xdr:to>
    <xdr:graphicFrame macro="">
      <xdr:nvGraphicFramePr>
        <xdr:cNvPr id="5123049" name="chart_1">
          <a:extLst>
            <a:ext uri="{FF2B5EF4-FFF2-40B4-BE49-F238E27FC236}">
              <a16:creationId xmlns:a16="http://schemas.microsoft.com/office/drawing/2014/main" id="{00000000-0008-0000-0100-0000E92B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нето зараде по делатностима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2233213</xdr:rowOff>
    </xdr:from>
    <xdr:to>
      <xdr:col>11</xdr:col>
      <xdr:colOff>304800</xdr:colOff>
      <xdr:row>3</xdr:row>
      <xdr:rowOff>2353863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90413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2185588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409575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Nominal net wage by economic sector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409575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2240509</xdr:rowOff>
    </xdr:from>
    <xdr:to>
      <xdr:col>16</xdr:col>
      <xdr:colOff>409575</xdr:colOff>
      <xdr:row>3</xdr:row>
      <xdr:rowOff>2361159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6977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485775</xdr:colOff>
      <xdr:row>3</xdr:row>
      <xdr:rowOff>2192884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Структура мг. раста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укупне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формалне запослености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 п.п., просек периода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5112824" name="graf_1">
          <a:extLst>
            <a:ext uri="{FF2B5EF4-FFF2-40B4-BE49-F238E27FC236}">
              <a16:creationId xmlns:a16="http://schemas.microsoft.com/office/drawing/2014/main" id="{00000000-0008-0000-0200-0000F803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Chart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Structure of y-o-y growth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in total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formal employment </a:t>
          </a:r>
          <a:endParaRPr lang="sr-Cyrl-CS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period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5112828" name="chart_1">
          <a:extLst>
            <a:ext uri="{FF2B5EF4-FFF2-40B4-BE49-F238E27FC236}">
              <a16:creationId xmlns:a16="http://schemas.microsoft.com/office/drawing/2014/main" id="{00000000-0008-0000-0200-0000FC03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мг. раста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укупне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формалне запослености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просек периода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1172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2" name="label_2" hidden="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Structure of y-o-y growth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/>
            </a:rPr>
            <a:t>in total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formal employment </a:t>
          </a:r>
          <a:endParaRPr lang="sr-Cyrl-CS" sz="8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3" name="measure_2" hidden="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period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2451354</xdr:rowOff>
    </xdr:to>
    <xdr:sp macro="" textlink="">
      <xdr:nvSpPr>
        <xdr:cNvPr id="54" name="source_2" hidden="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55" name="chart_2" hidden="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Допринос мг.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расту укупне формалне запослености по делатностима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у п.п., просек периода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9747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РЗС и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5641796" name="graf_1">
          <a:extLst>
            <a:ext uri="{FF2B5EF4-FFF2-40B4-BE49-F238E27FC236}">
              <a16:creationId xmlns:a16="http://schemas.microsoft.com/office/drawing/2014/main" id="{00000000-0008-0000-0300-000044165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Contribution to y-o-y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lang="sr-Latn-RS" sz="800" b="1" i="0" baseline="0">
              <a:solidFill>
                <a:sysClr val="windowText" lastClr="000000"/>
              </a:solidFill>
              <a:effectLst/>
              <a:latin typeface="Arial"/>
              <a:ea typeface="+mn-ea"/>
              <a:cs typeface="+mn-cs"/>
            </a:rPr>
            <a:t>growth in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total formal employment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by economic sector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period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9747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2692654</xdr:rowOff>
    </xdr:to>
    <xdr:graphicFrame macro="">
      <xdr:nvGraphicFramePr>
        <xdr:cNvPr id="5641800" name="chart_1">
          <a:extLst>
            <a:ext uri="{FF2B5EF4-FFF2-40B4-BE49-F238E27FC236}">
              <a16:creationId xmlns:a16="http://schemas.microsoft.com/office/drawing/2014/main" id="{00000000-0008-0000-0300-000048165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1" name="naslov_2" hidden="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Допринос мг.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расту укупне формалне запослености по делатностима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2" name="mera_2" hidden="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у п.п., просек периода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4</xdr:row>
      <xdr:rowOff>3429</xdr:rowOff>
    </xdr:to>
    <xdr:sp macro="" textlink="">
      <xdr:nvSpPr>
        <xdr:cNvPr id="53" name="izvor_2" hidden="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974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РЗС и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54" name="graf_2" hidden="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5" name="label_2" hidden="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lang="sr-Latn-RS" sz="8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growth in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total formal employment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by economic sector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56" name="measure_2" hidden="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period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2740279</xdr:rowOff>
    </xdr:from>
    <xdr:to>
      <xdr:col>16</xdr:col>
      <xdr:colOff>304800</xdr:colOff>
      <xdr:row>4</xdr:row>
      <xdr:rowOff>3429</xdr:rowOff>
    </xdr:to>
    <xdr:sp macro="" textlink="">
      <xdr:nvSpPr>
        <xdr:cNvPr id="57" name="source_2" hidden="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974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2692654</xdr:rowOff>
    </xdr:to>
    <xdr:graphicFrame macro="">
      <xdr:nvGraphicFramePr>
        <xdr:cNvPr id="58" name="chart_2" hidden="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10000"/>
  <sheetViews>
    <sheetView showGridLines="0" topLeftCell="A4" zoomScaleNormal="100" zoomScaleSheetLayoutView="115" workbookViewId="0">
      <selection activeCell="D4" sqref="D4"/>
    </sheetView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8" width="10.7109375" style="6" customWidth="1"/>
    <col min="9" max="9" width="11.85546875" style="6" customWidth="1"/>
    <col min="10" max="12" width="10.7109375" style="6" customWidth="1"/>
    <col min="13" max="19" width="10.7109375" style="5" customWidth="1"/>
    <col min="20" max="26" width="9.140625" style="5"/>
    <col min="27" max="27" width="9" style="5" bestFit="1" customWidth="1"/>
    <col min="28" max="41" width="9.140625" style="5"/>
    <col min="42" max="42" width="9" style="5" bestFit="1" customWidth="1"/>
    <col min="43" max="16384" width="9.140625" style="5"/>
  </cols>
  <sheetData>
    <row r="1" spans="1:42" ht="12" customHeight="1">
      <c r="A1" s="4" t="s">
        <v>0</v>
      </c>
      <c r="AA1" s="49"/>
      <c r="AP1" s="49"/>
    </row>
    <row r="2" spans="1:42" ht="12" customHeight="1">
      <c r="A2" s="4" t="s">
        <v>1</v>
      </c>
      <c r="AA2" s="49"/>
      <c r="AP2" s="49"/>
    </row>
    <row r="3" spans="1:42" ht="12" customHeight="1">
      <c r="C3" s="4"/>
      <c r="AA3" s="49"/>
      <c r="AP3" s="49"/>
    </row>
    <row r="4" spans="1:42" ht="182.1" customHeight="1">
      <c r="B4" s="46"/>
      <c r="C4" s="4"/>
      <c r="D4" s="46"/>
      <c r="AA4" s="49"/>
      <c r="AP4" s="49"/>
    </row>
    <row r="5" spans="1:42" ht="9.75" customHeight="1">
      <c r="C5" s="4"/>
      <c r="AA5" s="49"/>
      <c r="AP5" s="49"/>
    </row>
    <row r="6" spans="1:42" ht="12" customHeight="1">
      <c r="G6" s="9" t="s">
        <v>0</v>
      </c>
      <c r="H6" s="1"/>
      <c r="I6" s="1"/>
      <c r="J6" s="2"/>
      <c r="AA6" s="49"/>
      <c r="AP6" s="49"/>
    </row>
    <row r="7" spans="1:42" ht="12" customHeight="1">
      <c r="G7" s="10" t="s">
        <v>1</v>
      </c>
      <c r="H7" s="1"/>
      <c r="I7" s="1"/>
      <c r="J7" s="2"/>
      <c r="AA7" s="49"/>
      <c r="AP7" s="49"/>
    </row>
    <row r="8" spans="1:42" ht="22.5">
      <c r="G8" s="71"/>
      <c r="H8" s="71"/>
      <c r="I8" s="71" t="s">
        <v>78</v>
      </c>
      <c r="J8" s="71" t="s">
        <v>77</v>
      </c>
      <c r="K8" s="24"/>
      <c r="L8" s="24"/>
      <c r="M8" s="25"/>
      <c r="N8" s="25"/>
      <c r="O8" s="25"/>
      <c r="P8" s="25"/>
      <c r="Q8" s="25"/>
      <c r="R8" s="25"/>
      <c r="S8" s="25"/>
      <c r="AA8" s="49"/>
      <c r="AP8" s="49"/>
    </row>
    <row r="9" spans="1:42" ht="22.5">
      <c r="G9" s="71"/>
      <c r="H9" s="71"/>
      <c r="I9" s="70" t="s">
        <v>75</v>
      </c>
      <c r="J9" s="70" t="s">
        <v>76</v>
      </c>
      <c r="K9" s="24"/>
      <c r="L9" s="24"/>
      <c r="M9" s="25"/>
      <c r="N9" s="25"/>
      <c r="O9" s="25"/>
      <c r="P9" s="25"/>
      <c r="Q9" s="25"/>
      <c r="R9" s="25"/>
      <c r="S9" s="25"/>
      <c r="AP9" s="49"/>
    </row>
    <row r="10" spans="1:42">
      <c r="G10" s="72" t="s">
        <v>45</v>
      </c>
      <c r="H10" s="72" t="s">
        <v>28</v>
      </c>
      <c r="I10" s="74">
        <v>67.0505</v>
      </c>
      <c r="J10" s="74">
        <v>60.67</v>
      </c>
      <c r="M10" s="6"/>
      <c r="N10" s="6"/>
      <c r="AP10" s="49"/>
    </row>
    <row r="11" spans="1:42" ht="22.5">
      <c r="G11" s="73" t="s">
        <v>67</v>
      </c>
      <c r="H11" s="73" t="s">
        <v>27</v>
      </c>
      <c r="I11" s="75">
        <v>55.401000000000003</v>
      </c>
      <c r="J11" s="75">
        <v>50.051000000000002</v>
      </c>
      <c r="M11" s="6"/>
      <c r="N11" s="6"/>
      <c r="AP11" s="49"/>
    </row>
    <row r="12" spans="1:42" ht="33.75">
      <c r="G12" s="73" t="s">
        <v>60</v>
      </c>
      <c r="H12" s="73" t="s">
        <v>29</v>
      </c>
      <c r="I12" s="75">
        <v>59.036499999999997</v>
      </c>
      <c r="J12" s="75">
        <v>53.473500000000001</v>
      </c>
      <c r="M12" s="6"/>
      <c r="N12" s="6"/>
      <c r="AP12" s="49"/>
    </row>
    <row r="13" spans="1:42" ht="15" customHeight="1">
      <c r="G13" s="8"/>
      <c r="H13" s="8"/>
      <c r="I13" s="8"/>
      <c r="J13" s="8"/>
    </row>
    <row r="14" spans="1:42" ht="15" customHeight="1"/>
    <row r="15" spans="1:42" ht="15" customHeight="1"/>
    <row r="16" spans="1:4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honeticPr fontId="7" type="noConversion"/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L10000"/>
  <sheetViews>
    <sheetView showGridLines="0" zoomScaleNormal="100" zoomScaleSheetLayoutView="115" workbookViewId="0">
      <selection activeCell="D4" sqref="D4"/>
    </sheetView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0" width="10.7109375" style="6" customWidth="1"/>
    <col min="11" max="15" width="10.7109375" style="5" customWidth="1"/>
    <col min="16" max="22" width="9.140625" style="5"/>
    <col min="23" max="23" width="9" style="5" bestFit="1" customWidth="1"/>
    <col min="24" max="37" width="9.140625" style="5"/>
    <col min="38" max="38" width="9" style="5" bestFit="1" customWidth="1"/>
    <col min="39" max="16384" width="9.140625" style="5"/>
  </cols>
  <sheetData>
    <row r="1" spans="1:38" ht="12" customHeight="1">
      <c r="A1" s="4" t="s">
        <v>0</v>
      </c>
      <c r="E1" s="4"/>
      <c r="F1" s="4"/>
      <c r="G1" s="41"/>
      <c r="H1" s="41"/>
      <c r="I1" s="41"/>
      <c r="J1" s="41"/>
      <c r="W1" s="49"/>
      <c r="AL1" s="49"/>
    </row>
    <row r="2" spans="1:38" ht="12" customHeight="1">
      <c r="A2" s="4" t="s">
        <v>1</v>
      </c>
      <c r="E2" s="4"/>
      <c r="F2" s="4"/>
      <c r="G2" s="41"/>
      <c r="H2" s="41"/>
      <c r="I2" s="41"/>
      <c r="J2" s="41"/>
      <c r="W2" s="49"/>
      <c r="AL2" s="49"/>
    </row>
    <row r="3" spans="1:38" ht="12" customHeight="1">
      <c r="D3" s="4"/>
      <c r="E3" s="4"/>
      <c r="F3" s="4"/>
      <c r="G3" s="41"/>
      <c r="H3" s="41"/>
      <c r="I3" s="41"/>
      <c r="J3" s="41"/>
      <c r="W3" s="49"/>
      <c r="AL3" s="49"/>
    </row>
    <row r="4" spans="1:38" ht="187.35" customHeight="1">
      <c r="B4" s="85"/>
      <c r="D4" s="52"/>
      <c r="E4" s="4"/>
      <c r="F4" s="4"/>
      <c r="G4" s="41"/>
      <c r="H4" s="41"/>
      <c r="I4" s="41"/>
      <c r="J4" s="41"/>
      <c r="W4" s="49"/>
      <c r="AL4" s="49"/>
    </row>
    <row r="5" spans="1:38" ht="8.85" customHeight="1">
      <c r="B5" s="86"/>
      <c r="D5" s="4"/>
      <c r="E5" s="4"/>
      <c r="F5" s="4"/>
      <c r="G5" s="23"/>
      <c r="H5" s="23"/>
      <c r="I5" s="23"/>
      <c r="J5" s="23"/>
      <c r="W5" s="49"/>
      <c r="AL5" s="49"/>
    </row>
    <row r="6" spans="1:38" ht="12" customHeight="1">
      <c r="D6" s="7"/>
      <c r="E6" s="7"/>
      <c r="F6" s="7"/>
      <c r="G6" s="44" t="s">
        <v>0</v>
      </c>
      <c r="H6" s="42"/>
      <c r="I6" s="42"/>
      <c r="J6" s="43"/>
      <c r="W6" s="49"/>
      <c r="AL6" s="49"/>
    </row>
    <row r="7" spans="1:38" ht="12" customHeight="1">
      <c r="G7" s="45" t="s">
        <v>1</v>
      </c>
      <c r="H7" s="42"/>
      <c r="I7" s="42"/>
      <c r="J7" s="43"/>
      <c r="W7" s="49"/>
      <c r="AL7" s="49"/>
    </row>
    <row r="8" spans="1:38" ht="22.5">
      <c r="G8" s="77"/>
      <c r="H8" s="77"/>
      <c r="I8" s="77" t="s">
        <v>78</v>
      </c>
      <c r="J8" s="77" t="s">
        <v>77</v>
      </c>
      <c r="K8" s="25"/>
      <c r="L8" s="25"/>
      <c r="M8" s="25"/>
      <c r="N8" s="25"/>
      <c r="O8" s="25"/>
      <c r="W8" s="49"/>
      <c r="AL8" s="49"/>
    </row>
    <row r="9" spans="1:38" ht="22.5">
      <c r="G9" s="77"/>
      <c r="H9" s="77"/>
      <c r="I9" s="76" t="s">
        <v>75</v>
      </c>
      <c r="J9" s="76" t="s">
        <v>76</v>
      </c>
      <c r="K9" s="25"/>
      <c r="L9" s="25"/>
      <c r="M9" s="25"/>
      <c r="N9" s="25"/>
      <c r="O9" s="25"/>
      <c r="AL9" s="49"/>
    </row>
    <row r="10" spans="1:38" ht="22.5">
      <c r="G10" s="78" t="s">
        <v>47</v>
      </c>
      <c r="H10" s="78" t="s">
        <v>33</v>
      </c>
      <c r="I10" s="79">
        <v>101.40600000000001</v>
      </c>
      <c r="J10" s="80">
        <v>95.1785</v>
      </c>
      <c r="AL10" s="49"/>
    </row>
    <row r="11" spans="1:38">
      <c r="G11" s="78" t="s">
        <v>49</v>
      </c>
      <c r="H11" s="78" t="s">
        <v>40</v>
      </c>
      <c r="I11" s="79">
        <v>99.445499999999996</v>
      </c>
      <c r="J11" s="80">
        <v>87.045000000000002</v>
      </c>
      <c r="AL11" s="49"/>
    </row>
    <row r="12" spans="1:38" ht="45">
      <c r="G12" s="78" t="s">
        <v>48</v>
      </c>
      <c r="H12" s="78" t="s">
        <v>34</v>
      </c>
      <c r="I12" s="79">
        <v>107.96550000000001</v>
      </c>
      <c r="J12" s="80">
        <v>97.639499999999998</v>
      </c>
      <c r="AL12" s="49"/>
    </row>
    <row r="13" spans="1:38">
      <c r="G13" s="78" t="s">
        <v>50</v>
      </c>
      <c r="H13" s="78" t="s">
        <v>41</v>
      </c>
      <c r="I13" s="79">
        <v>91.686499999999995</v>
      </c>
      <c r="J13" s="80">
        <v>84.927499999999995</v>
      </c>
    </row>
    <row r="14" spans="1:38" ht="22.5">
      <c r="G14" s="78" t="s">
        <v>51</v>
      </c>
      <c r="H14" s="78" t="s">
        <v>32</v>
      </c>
      <c r="I14" s="79">
        <v>70.507000000000005</v>
      </c>
      <c r="J14" s="80">
        <v>64.33</v>
      </c>
    </row>
    <row r="15" spans="1:38">
      <c r="G15" s="78" t="s">
        <v>52</v>
      </c>
      <c r="H15" s="78" t="s">
        <v>31</v>
      </c>
      <c r="I15" s="79">
        <v>60.216500000000003</v>
      </c>
      <c r="J15" s="80">
        <v>55.330500000000001</v>
      </c>
    </row>
    <row r="16" spans="1:38">
      <c r="G16" s="78" t="s">
        <v>53</v>
      </c>
      <c r="H16" s="78" t="s">
        <v>30</v>
      </c>
      <c r="I16" s="79">
        <v>61.587499999999999</v>
      </c>
      <c r="J16" s="80">
        <v>54.529000000000003</v>
      </c>
    </row>
    <row r="17" spans="7:10" ht="33.75">
      <c r="G17" s="78" t="s">
        <v>58</v>
      </c>
      <c r="H17" s="78" t="s">
        <v>36</v>
      </c>
      <c r="I17" s="79">
        <v>53.458500000000001</v>
      </c>
      <c r="J17" s="80">
        <v>48.643999999999998</v>
      </c>
    </row>
    <row r="18" spans="7:10" ht="22.5">
      <c r="G18" s="78" t="s">
        <v>54</v>
      </c>
      <c r="H18" s="78" t="s">
        <v>39</v>
      </c>
      <c r="I18" s="79">
        <v>52.182000000000002</v>
      </c>
      <c r="J18" s="80">
        <v>47.488</v>
      </c>
    </row>
    <row r="19" spans="7:10" ht="22.5">
      <c r="G19" s="78" t="s">
        <v>55</v>
      </c>
      <c r="H19" s="78" t="s">
        <v>38</v>
      </c>
      <c r="I19" s="79">
        <v>53.8065</v>
      </c>
      <c r="J19" s="80">
        <v>46.3645</v>
      </c>
    </row>
    <row r="20" spans="7:10" ht="22.5">
      <c r="G20" s="78" t="s">
        <v>56</v>
      </c>
      <c r="H20" s="78" t="s">
        <v>42</v>
      </c>
      <c r="I20" s="79">
        <v>51.043500000000002</v>
      </c>
      <c r="J20" s="80">
        <v>45.656999999999996</v>
      </c>
    </row>
    <row r="21" spans="7:10">
      <c r="G21" s="78" t="s">
        <v>57</v>
      </c>
      <c r="H21" s="78" t="s">
        <v>37</v>
      </c>
      <c r="I21" s="79">
        <v>48.988500000000002</v>
      </c>
      <c r="J21" s="80">
        <v>44.744500000000002</v>
      </c>
    </row>
    <row r="22" spans="7:10" ht="33.75">
      <c r="G22" s="78" t="s">
        <v>59</v>
      </c>
      <c r="H22" s="78" t="s">
        <v>35</v>
      </c>
      <c r="I22" s="79">
        <v>37.630499999999998</v>
      </c>
      <c r="J22" s="80">
        <v>33.905999999999999</v>
      </c>
    </row>
    <row r="23" spans="7:10" ht="15" customHeight="1"/>
    <row r="24" spans="7:10" ht="15" customHeight="1"/>
    <row r="25" spans="7:10" ht="15" customHeight="1"/>
    <row r="26" spans="7:10" ht="15" customHeight="1"/>
    <row r="27" spans="7:10" ht="15" customHeight="1"/>
    <row r="28" spans="7:10" ht="15" customHeight="1"/>
    <row r="29" spans="7:10" ht="15" customHeight="1"/>
    <row r="30" spans="7:10" ht="15" customHeight="1"/>
    <row r="31" spans="7:10" ht="15" customHeight="1"/>
    <row r="32" spans="7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P10000"/>
  <sheetViews>
    <sheetView showGridLines="0" zoomScaleNormal="100" zoomScaleSheetLayoutView="100" workbookViewId="0">
      <selection activeCell="D4" sqref="D4"/>
    </sheetView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3" width="10.7109375" style="6" customWidth="1"/>
    <col min="14" max="19" width="10.7109375" style="5" customWidth="1"/>
    <col min="20" max="26" width="9.140625" style="5"/>
    <col min="27" max="27" width="19.7109375" style="5" bestFit="1" customWidth="1"/>
    <col min="28" max="41" width="9.140625" style="5"/>
    <col min="42" max="42" width="15.7109375" style="5" bestFit="1" customWidth="1"/>
    <col min="43" max="16384" width="9.140625" style="5"/>
  </cols>
  <sheetData>
    <row r="1" spans="1:42" ht="12" customHeight="1">
      <c r="A1" s="4" t="s">
        <v>0</v>
      </c>
      <c r="E1" s="4"/>
      <c r="F1" s="4"/>
      <c r="AA1" s="49"/>
      <c r="AP1" s="49"/>
    </row>
    <row r="2" spans="1:42" ht="12" customHeight="1">
      <c r="A2" s="4" t="s">
        <v>1</v>
      </c>
      <c r="E2" s="4"/>
      <c r="F2" s="4"/>
      <c r="AA2" s="49"/>
      <c r="AP2" s="49"/>
    </row>
    <row r="3" spans="1:42" ht="12" customHeight="1">
      <c r="D3" s="4"/>
      <c r="E3" s="4"/>
      <c r="F3" s="4"/>
      <c r="AA3" s="49"/>
      <c r="AP3" s="49"/>
    </row>
    <row r="4" spans="1:42" ht="202.7" customHeight="1">
      <c r="B4" s="46"/>
      <c r="D4" s="52"/>
      <c r="E4" s="4"/>
      <c r="F4" s="4"/>
      <c r="AA4" s="49"/>
      <c r="AP4" s="49"/>
    </row>
    <row r="5" spans="1:42" ht="12" customHeight="1">
      <c r="D5" s="4"/>
      <c r="E5" s="4"/>
      <c r="F5" s="4"/>
      <c r="AA5" s="49"/>
      <c r="AP5" s="49"/>
    </row>
    <row r="6" spans="1:42" ht="12" customHeight="1">
      <c r="D6" s="7"/>
      <c r="E6" s="7"/>
      <c r="F6" s="7"/>
      <c r="G6" s="9" t="s">
        <v>0</v>
      </c>
      <c r="H6" s="1"/>
      <c r="I6" s="1"/>
      <c r="J6" s="2"/>
      <c r="K6" s="2"/>
      <c r="AA6" s="49"/>
      <c r="AP6" s="49"/>
    </row>
    <row r="7" spans="1:42" ht="12" customHeight="1">
      <c r="G7" s="10" t="s">
        <v>1</v>
      </c>
      <c r="H7" s="1"/>
      <c r="I7" s="1"/>
      <c r="J7" s="2"/>
      <c r="K7" s="2"/>
      <c r="AA7" s="49"/>
      <c r="AP7" s="49"/>
    </row>
    <row r="8" spans="1:42" ht="33.75">
      <c r="G8" s="26"/>
      <c r="H8" s="26"/>
      <c r="I8" s="26" t="s">
        <v>46</v>
      </c>
      <c r="J8" s="31" t="s">
        <v>45</v>
      </c>
      <c r="K8" s="26" t="s">
        <v>64</v>
      </c>
      <c r="L8" s="24"/>
      <c r="M8" s="24"/>
      <c r="N8" s="25"/>
      <c r="O8" s="25"/>
      <c r="P8" s="25"/>
      <c r="Q8" s="25"/>
      <c r="R8" s="25"/>
      <c r="S8" s="25"/>
      <c r="AA8" s="49"/>
      <c r="AP8" s="49"/>
    </row>
    <row r="9" spans="1:42" ht="45">
      <c r="G9" s="26"/>
      <c r="H9" s="32"/>
      <c r="I9" s="29" t="s">
        <v>27</v>
      </c>
      <c r="J9" s="30" t="s">
        <v>28</v>
      </c>
      <c r="K9" s="30" t="s">
        <v>63</v>
      </c>
      <c r="L9" s="24"/>
      <c r="M9" s="24"/>
      <c r="N9" s="25"/>
      <c r="O9" s="25"/>
      <c r="P9" s="25"/>
      <c r="Q9" s="25"/>
      <c r="R9" s="25"/>
      <c r="S9" s="25"/>
      <c r="AP9" s="49"/>
    </row>
    <row r="10" spans="1:42" s="6" customFormat="1">
      <c r="C10" s="5"/>
      <c r="D10" s="5"/>
      <c r="E10" s="5"/>
      <c r="F10" s="5"/>
      <c r="G10" s="27">
        <v>2016</v>
      </c>
      <c r="H10" s="27" t="s">
        <v>68</v>
      </c>
      <c r="I10" s="40">
        <v>0.55865686291206051</v>
      </c>
      <c r="J10" s="40">
        <v>-0.50658839760141483</v>
      </c>
      <c r="K10" s="40">
        <v>5.2068465310657459E-2</v>
      </c>
      <c r="AP10" s="50"/>
    </row>
    <row r="11" spans="1:42" s="6" customFormat="1">
      <c r="C11" s="5"/>
      <c r="D11" s="5"/>
      <c r="E11" s="5"/>
      <c r="F11" s="5"/>
      <c r="G11" s="28" t="s">
        <v>3</v>
      </c>
      <c r="H11" s="28" t="s">
        <v>3</v>
      </c>
      <c r="I11" s="38">
        <v>1.7759335401794387</v>
      </c>
      <c r="J11" s="38">
        <v>-0.46299893213597637</v>
      </c>
      <c r="K11" s="38">
        <v>1.3129346080434505</v>
      </c>
      <c r="AP11" s="50"/>
    </row>
    <row r="12" spans="1:42" s="6" customFormat="1">
      <c r="C12" s="5"/>
      <c r="D12" s="5"/>
      <c r="E12" s="5"/>
      <c r="F12" s="5"/>
      <c r="G12" s="28" t="s">
        <v>2</v>
      </c>
      <c r="H12" s="28" t="s">
        <v>2</v>
      </c>
      <c r="I12" s="38">
        <v>2.0533390627834556</v>
      </c>
      <c r="J12" s="38">
        <v>-0.58906884452652009</v>
      </c>
      <c r="K12" s="38">
        <v>1.4642702182569414</v>
      </c>
      <c r="AP12" s="50"/>
    </row>
    <row r="13" spans="1:42" s="6" customFormat="1">
      <c r="C13" s="5"/>
      <c r="D13" s="5"/>
      <c r="E13" s="5"/>
      <c r="F13" s="5"/>
      <c r="G13" s="28" t="s">
        <v>4</v>
      </c>
      <c r="H13" s="28" t="s">
        <v>4</v>
      </c>
      <c r="I13" s="38">
        <v>2.5560378738156873</v>
      </c>
      <c r="J13" s="38">
        <v>-0.73348002376558874</v>
      </c>
      <c r="K13" s="38">
        <v>1.8225578500501101</v>
      </c>
    </row>
    <row r="14" spans="1:42" s="6" customFormat="1">
      <c r="C14" s="5"/>
      <c r="D14" s="5"/>
      <c r="E14" s="5"/>
      <c r="F14" s="5"/>
      <c r="G14" s="28">
        <v>2017</v>
      </c>
      <c r="H14" s="28" t="s">
        <v>25</v>
      </c>
      <c r="I14" s="38">
        <v>2.9770594975412683</v>
      </c>
      <c r="J14" s="38">
        <v>-0.62092362979779137</v>
      </c>
      <c r="K14" s="38">
        <v>2.3561358677434652</v>
      </c>
    </row>
    <row r="15" spans="1:42" s="6" customFormat="1">
      <c r="C15" s="5"/>
      <c r="D15" s="5"/>
      <c r="E15" s="5"/>
      <c r="F15" s="5"/>
      <c r="G15" s="28" t="s">
        <v>3</v>
      </c>
      <c r="H15" s="28" t="s">
        <v>3</v>
      </c>
      <c r="I15" s="38">
        <v>3.1087938414377372</v>
      </c>
      <c r="J15" s="38">
        <v>-0.45235116539516906</v>
      </c>
      <c r="K15" s="38">
        <v>2.6564426760425683</v>
      </c>
    </row>
    <row r="16" spans="1:42" s="6" customFormat="1">
      <c r="C16" s="5"/>
      <c r="D16" s="5"/>
      <c r="E16" s="5"/>
      <c r="F16" s="5"/>
      <c r="G16" s="28" t="s">
        <v>2</v>
      </c>
      <c r="H16" s="28" t="s">
        <v>2</v>
      </c>
      <c r="I16" s="38">
        <v>3.0548895337627733</v>
      </c>
      <c r="J16" s="38">
        <v>-0.34651809299696817</v>
      </c>
      <c r="K16" s="38">
        <v>2.7083714407658106</v>
      </c>
    </row>
    <row r="17" spans="3:13" s="6" customFormat="1">
      <c r="C17" s="5"/>
      <c r="D17" s="5"/>
      <c r="E17" s="5"/>
      <c r="F17" s="5"/>
      <c r="G17" s="28" t="s">
        <v>4</v>
      </c>
      <c r="H17" s="28" t="s">
        <v>4</v>
      </c>
      <c r="I17" s="38">
        <v>3.1447044786881975</v>
      </c>
      <c r="J17" s="38">
        <v>-0.36272864275653599</v>
      </c>
      <c r="K17" s="38">
        <v>2.781975835931656</v>
      </c>
    </row>
    <row r="18" spans="3:13" s="6" customFormat="1">
      <c r="C18" s="5"/>
      <c r="D18" s="5"/>
      <c r="E18" s="5"/>
      <c r="F18" s="5"/>
      <c r="G18" s="28">
        <v>2018</v>
      </c>
      <c r="H18" s="28" t="s">
        <v>26</v>
      </c>
      <c r="I18" s="38">
        <v>3.648756871601238</v>
      </c>
      <c r="J18" s="38">
        <v>-0.30456662234331566</v>
      </c>
      <c r="K18" s="38">
        <v>3.3441902492579336</v>
      </c>
    </row>
    <row r="19" spans="3:13">
      <c r="G19" s="28" t="s">
        <v>3</v>
      </c>
      <c r="H19" s="28" t="s">
        <v>3</v>
      </c>
      <c r="I19" s="38">
        <v>3.567286344172202</v>
      </c>
      <c r="J19" s="38">
        <v>-0.41052226665724539</v>
      </c>
      <c r="K19" s="38">
        <v>3.1567640775149561</v>
      </c>
      <c r="M19" s="18"/>
    </row>
    <row r="20" spans="3:13">
      <c r="G20" s="28" t="s">
        <v>2</v>
      </c>
      <c r="H20" s="28" t="s">
        <v>2</v>
      </c>
      <c r="I20" s="38">
        <v>3.6681072352955182</v>
      </c>
      <c r="J20" s="38">
        <v>-0.33405939361344678</v>
      </c>
      <c r="K20" s="38">
        <v>3.33404784168206</v>
      </c>
    </row>
    <row r="21" spans="3:13" ht="15" customHeight="1">
      <c r="G21" s="28" t="s">
        <v>4</v>
      </c>
      <c r="H21" s="28" t="s">
        <v>4</v>
      </c>
      <c r="I21" s="38">
        <v>3.7095962875443931</v>
      </c>
      <c r="J21" s="38">
        <v>-0.26318551272055324</v>
      </c>
      <c r="K21" s="38">
        <v>3.446410774823832</v>
      </c>
    </row>
    <row r="22" spans="3:13" ht="15" customHeight="1">
      <c r="G22" s="54">
        <v>2019</v>
      </c>
      <c r="H22" s="54" t="s">
        <v>69</v>
      </c>
      <c r="I22" s="56">
        <v>3.0388300527398413</v>
      </c>
      <c r="J22" s="56">
        <v>-0.37526333675288265</v>
      </c>
      <c r="K22" s="56">
        <v>2.6635667159869598</v>
      </c>
    </row>
    <row r="23" spans="3:13" ht="15" customHeight="1">
      <c r="G23" s="54" t="s">
        <v>3</v>
      </c>
      <c r="H23" s="54" t="s">
        <v>3</v>
      </c>
      <c r="I23" s="56">
        <v>1.9921649495524458</v>
      </c>
      <c r="J23" s="56">
        <v>-0.34933735310847863</v>
      </c>
      <c r="K23" s="56">
        <v>1.6428275964439649</v>
      </c>
    </row>
    <row r="24" spans="3:13" ht="15" customHeight="1">
      <c r="G24" s="54" t="s">
        <v>2</v>
      </c>
      <c r="H24" s="54" t="s">
        <v>2</v>
      </c>
      <c r="I24" s="56">
        <v>1.8623944690231751</v>
      </c>
      <c r="J24" s="56">
        <v>-0.29834519727115455</v>
      </c>
      <c r="K24" s="56">
        <v>1.564049271752026</v>
      </c>
      <c r="L24" s="66"/>
    </row>
    <row r="25" spans="3:13" ht="15" customHeight="1">
      <c r="G25" s="67" t="s">
        <v>4</v>
      </c>
      <c r="H25" s="67" t="s">
        <v>4</v>
      </c>
      <c r="I25" s="69">
        <v>2.1675034002596676</v>
      </c>
      <c r="J25" s="69">
        <v>-0.13026607881190419</v>
      </c>
      <c r="K25" s="69">
        <v>2.0372373214477619</v>
      </c>
    </row>
    <row r="26" spans="3:13" ht="15" customHeight="1">
      <c r="G26" s="73">
        <v>2020</v>
      </c>
      <c r="H26" s="73" t="s">
        <v>72</v>
      </c>
      <c r="I26" s="69">
        <v>1.7083597021776795</v>
      </c>
      <c r="J26" s="69">
        <v>0.10205091931180187</v>
      </c>
      <c r="K26" s="69">
        <v>1.8104106214894813</v>
      </c>
    </row>
    <row r="27" spans="3:13" ht="15" customHeight="1"/>
    <row r="28" spans="3:13" ht="15" customHeight="1"/>
    <row r="29" spans="3:13" ht="15" customHeight="1"/>
    <row r="30" spans="3:13" ht="15" customHeight="1"/>
    <row r="31" spans="3:13" ht="15" customHeight="1"/>
    <row r="32" spans="3:13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P10000"/>
  <sheetViews>
    <sheetView showGridLines="0" topLeftCell="A4" zoomScaleNormal="100" workbookViewId="0">
      <selection activeCell="D4" sqref="D4"/>
    </sheetView>
  </sheetViews>
  <sheetFormatPr defaultColWidth="9.140625" defaultRowHeight="15"/>
  <cols>
    <col min="1" max="1" width="5.7109375" style="19" customWidth="1"/>
    <col min="2" max="2" width="39.85546875" style="19" customWidth="1"/>
    <col min="3" max="3" width="10.7109375" style="19" customWidth="1"/>
    <col min="4" max="4" width="39.85546875" style="19" customWidth="1"/>
    <col min="5" max="5" width="1.7109375" style="19" customWidth="1"/>
    <col min="6" max="6" width="5.7109375" style="19" customWidth="1"/>
    <col min="7" max="19" width="10.7109375" style="19" customWidth="1"/>
    <col min="20" max="26" width="9.140625" style="19"/>
    <col min="27" max="27" width="19.7109375" style="19" bestFit="1" customWidth="1"/>
    <col min="28" max="41" width="9.140625" style="19"/>
    <col min="42" max="42" width="15.7109375" style="19" bestFit="1" customWidth="1"/>
    <col min="43" max="16384" width="9.140625" style="19"/>
  </cols>
  <sheetData>
    <row r="1" spans="1:42" ht="12" customHeight="1">
      <c r="A1" s="20" t="s">
        <v>0</v>
      </c>
      <c r="E1" s="20"/>
      <c r="F1" s="20"/>
      <c r="AA1" s="51"/>
      <c r="AP1" s="51"/>
    </row>
    <row r="2" spans="1:42" ht="12" customHeight="1">
      <c r="A2" s="20" t="s">
        <v>1</v>
      </c>
      <c r="E2" s="20"/>
      <c r="F2" s="20"/>
      <c r="AA2" s="51"/>
      <c r="AP2" s="51"/>
    </row>
    <row r="3" spans="1:42" ht="12" customHeight="1">
      <c r="D3" s="20"/>
      <c r="E3" s="20"/>
      <c r="F3" s="20"/>
      <c r="AA3" s="51"/>
      <c r="AP3" s="51"/>
    </row>
    <row r="4" spans="1:42" ht="225.2" customHeight="1">
      <c r="B4" s="64"/>
      <c r="D4" s="53"/>
      <c r="E4" s="20"/>
      <c r="F4" s="20"/>
      <c r="AA4" s="51"/>
      <c r="AP4" s="51"/>
    </row>
    <row r="5" spans="1:42" ht="12" customHeight="1">
      <c r="D5" s="20"/>
      <c r="E5" s="20"/>
      <c r="F5" s="20"/>
      <c r="AA5" s="51"/>
      <c r="AP5" s="51"/>
    </row>
    <row r="6" spans="1:42" s="6" customFormat="1" ht="12" customHeight="1">
      <c r="C6" s="5"/>
      <c r="D6" s="7"/>
      <c r="E6" s="7"/>
      <c r="F6" s="7"/>
      <c r="G6" s="9" t="s">
        <v>0</v>
      </c>
      <c r="H6" s="1"/>
      <c r="I6" s="1"/>
      <c r="J6" s="2"/>
      <c r="K6" s="2"/>
      <c r="L6" s="2"/>
      <c r="AA6" s="50"/>
      <c r="AP6" s="50"/>
    </row>
    <row r="7" spans="1:42" s="6" customFormat="1" ht="12" customHeight="1">
      <c r="C7" s="5"/>
      <c r="D7" s="5"/>
      <c r="E7" s="5"/>
      <c r="F7" s="5"/>
      <c r="G7" s="10" t="s">
        <v>1</v>
      </c>
      <c r="H7" s="1"/>
      <c r="I7" s="1"/>
      <c r="J7" s="2"/>
      <c r="K7" s="2"/>
      <c r="L7" s="2"/>
      <c r="AA7" s="50"/>
      <c r="AP7" s="50"/>
    </row>
    <row r="8" spans="1:42" ht="33.75">
      <c r="G8" s="33"/>
      <c r="H8" s="33"/>
      <c r="I8" s="32" t="s">
        <v>56</v>
      </c>
      <c r="J8" s="32" t="s">
        <v>65</v>
      </c>
      <c r="K8" s="32" t="s">
        <v>55</v>
      </c>
      <c r="L8" s="32" t="s">
        <v>57</v>
      </c>
      <c r="M8" s="32" t="s">
        <v>66</v>
      </c>
      <c r="N8" s="32" t="s">
        <v>64</v>
      </c>
      <c r="O8" s="33"/>
      <c r="P8" s="34"/>
      <c r="Q8" s="33"/>
      <c r="R8" s="33"/>
      <c r="S8" s="33"/>
      <c r="AA8" s="51"/>
      <c r="AP8" s="51"/>
    </row>
    <row r="9" spans="1:42" ht="45">
      <c r="G9" s="33"/>
      <c r="H9" s="33"/>
      <c r="I9" s="29" t="s">
        <v>42</v>
      </c>
      <c r="J9" s="30" t="s">
        <v>61</v>
      </c>
      <c r="K9" s="30" t="s">
        <v>38</v>
      </c>
      <c r="L9" s="29" t="s">
        <v>37</v>
      </c>
      <c r="M9" s="30" t="s">
        <v>62</v>
      </c>
      <c r="N9" s="30" t="s">
        <v>63</v>
      </c>
      <c r="O9" s="33"/>
      <c r="P9" s="34"/>
      <c r="Q9" s="33"/>
      <c r="R9" s="33"/>
      <c r="S9" s="33"/>
      <c r="AP9" s="51"/>
    </row>
    <row r="10" spans="1:42" ht="15" customHeight="1">
      <c r="G10" s="27">
        <v>2016</v>
      </c>
      <c r="H10" s="27" t="s">
        <v>68</v>
      </c>
      <c r="I10" s="35">
        <v>-0.38955225013088773</v>
      </c>
      <c r="J10" s="36">
        <v>0.11305665225847736</v>
      </c>
      <c r="K10" s="35">
        <v>-0.15559832767206994</v>
      </c>
      <c r="L10" s="35">
        <v>0.32070656613814158</v>
      </c>
      <c r="M10" s="35">
        <v>0.16343894561393302</v>
      </c>
      <c r="N10" s="35">
        <v>5.2051586207594265E-2</v>
      </c>
      <c r="P10" s="22"/>
      <c r="AP10" s="51"/>
    </row>
    <row r="11" spans="1:42" ht="15" customHeight="1">
      <c r="G11" s="28" t="s">
        <v>3</v>
      </c>
      <c r="H11" s="28" t="s">
        <v>3</v>
      </c>
      <c r="I11" s="37">
        <v>-0.36349436899042403</v>
      </c>
      <c r="J11" s="38">
        <v>0.55803070303998337</v>
      </c>
      <c r="K11" s="37">
        <v>1.5336889406396794E-2</v>
      </c>
      <c r="L11" s="37">
        <v>0.50783266041049391</v>
      </c>
      <c r="M11" s="37">
        <v>0.59531347037987559</v>
      </c>
      <c r="N11" s="37">
        <v>1.3130193542463255</v>
      </c>
      <c r="P11" s="22"/>
      <c r="AP11" s="51"/>
    </row>
    <row r="12" spans="1:42" ht="15" customHeight="1">
      <c r="G12" s="28" t="s">
        <v>2</v>
      </c>
      <c r="H12" s="28" t="s">
        <v>2</v>
      </c>
      <c r="I12" s="37">
        <v>-0.37179010011045355</v>
      </c>
      <c r="J12" s="39">
        <v>0.66031366403858749</v>
      </c>
      <c r="K12" s="37">
        <v>8.8081950322983868E-2</v>
      </c>
      <c r="L12" s="37">
        <v>0.49403139449377459</v>
      </c>
      <c r="M12" s="37">
        <v>0.59365027452876651</v>
      </c>
      <c r="N12" s="37">
        <v>1.464287183273659</v>
      </c>
      <c r="P12" s="22"/>
      <c r="AP12" s="51"/>
    </row>
    <row r="13" spans="1:42" ht="15" customHeight="1">
      <c r="G13" s="28" t="s">
        <v>4</v>
      </c>
      <c r="H13" s="28" t="s">
        <v>4</v>
      </c>
      <c r="I13" s="37">
        <v>-0.32222973952301975</v>
      </c>
      <c r="J13" s="39">
        <v>0.96042015748884491</v>
      </c>
      <c r="K13" s="37">
        <v>4.6340899504944785E-2</v>
      </c>
      <c r="L13" s="37">
        <v>0.55273057732034248</v>
      </c>
      <c r="M13" s="37">
        <v>0.58522938996017393</v>
      </c>
      <c r="N13" s="37">
        <v>1.8224912847512862</v>
      </c>
      <c r="P13" s="22"/>
    </row>
    <row r="14" spans="1:42" ht="15" customHeight="1">
      <c r="G14" s="28">
        <v>2017</v>
      </c>
      <c r="H14" s="28" t="s">
        <v>25</v>
      </c>
      <c r="I14" s="37">
        <v>-0.17164548104720428</v>
      </c>
      <c r="J14" s="38">
        <v>1.1214339956135606</v>
      </c>
      <c r="K14" s="37">
        <v>4.8637099489664368E-2</v>
      </c>
      <c r="L14" s="37">
        <v>0.41285920419189104</v>
      </c>
      <c r="M14" s="37">
        <v>0.94483379964952974</v>
      </c>
      <c r="N14" s="37">
        <v>2.3561186178974411</v>
      </c>
      <c r="P14" s="22"/>
    </row>
    <row r="15" spans="1:42" ht="15" customHeight="1">
      <c r="G15" s="28" t="s">
        <v>3</v>
      </c>
      <c r="H15" s="28" t="s">
        <v>3</v>
      </c>
      <c r="I15" s="37">
        <v>-0.17433739589428213</v>
      </c>
      <c r="J15" s="39">
        <v>1.1581162000323677</v>
      </c>
      <c r="K15" s="37">
        <v>3.2417493495337804E-2</v>
      </c>
      <c r="L15" s="37">
        <v>0.42426581348737041</v>
      </c>
      <c r="M15" s="37">
        <v>1.2159298865885693</v>
      </c>
      <c r="N15" s="37">
        <v>2.6563919977093629</v>
      </c>
      <c r="P15" s="22"/>
    </row>
    <row r="16" spans="1:42" ht="15" customHeight="1">
      <c r="G16" s="28" t="s">
        <v>2</v>
      </c>
      <c r="H16" s="28" t="s">
        <v>2</v>
      </c>
      <c r="I16" s="37">
        <v>-0.20501386698569798</v>
      </c>
      <c r="J16" s="39">
        <v>1.1824756895179431</v>
      </c>
      <c r="K16" s="37">
        <v>1.9626357654526666E-2</v>
      </c>
      <c r="L16" s="37">
        <v>0.41422985084956915</v>
      </c>
      <c r="M16" s="37">
        <v>1.2970204519500295</v>
      </c>
      <c r="N16" s="37">
        <v>2.7083384829863704</v>
      </c>
    </row>
    <row r="17" spans="7:14" ht="15" customHeight="1">
      <c r="G17" s="28" t="s">
        <v>4</v>
      </c>
      <c r="H17" s="28" t="s">
        <v>4</v>
      </c>
      <c r="I17" s="37">
        <v>-0.26804475096268554</v>
      </c>
      <c r="J17" s="38">
        <v>1.0936541070149706</v>
      </c>
      <c r="K17" s="37">
        <v>0.11284280125974137</v>
      </c>
      <c r="L17" s="37">
        <v>0.36561855685336542</v>
      </c>
      <c r="M17" s="37">
        <v>1.477940242077608</v>
      </c>
      <c r="N17" s="37">
        <v>2.7820109562429995</v>
      </c>
    </row>
    <row r="18" spans="7:14" ht="15" customHeight="1">
      <c r="G18" s="28">
        <v>2018</v>
      </c>
      <c r="H18" s="28" t="s">
        <v>26</v>
      </c>
      <c r="I18" s="37">
        <v>-0.33761155752782396</v>
      </c>
      <c r="J18" s="39">
        <v>1.1797881567742612</v>
      </c>
      <c r="K18" s="37">
        <v>0.2419343685107947</v>
      </c>
      <c r="L18" s="37">
        <v>0.29829351805567356</v>
      </c>
      <c r="M18" s="37">
        <v>1.961802228285674</v>
      </c>
      <c r="N18" s="37">
        <v>3.3442067140985801</v>
      </c>
    </row>
    <row r="19" spans="7:14" ht="15" customHeight="1">
      <c r="G19" s="28" t="s">
        <v>3</v>
      </c>
      <c r="H19" s="28" t="s">
        <v>3</v>
      </c>
      <c r="I19" s="37">
        <v>-0.3461523536031666</v>
      </c>
      <c r="J19" s="39">
        <v>1.193197252512709</v>
      </c>
      <c r="K19" s="37">
        <v>0.28139431099382978</v>
      </c>
      <c r="L19" s="37">
        <v>0.29226007994101438</v>
      </c>
      <c r="M19" s="37">
        <v>1.7360976366952541</v>
      </c>
      <c r="N19" s="37">
        <v>3.1567969265396409</v>
      </c>
    </row>
    <row r="20" spans="7:14" ht="15" customHeight="1">
      <c r="G20" s="28" t="s">
        <v>2</v>
      </c>
      <c r="H20" s="28" t="s">
        <v>2</v>
      </c>
      <c r="I20" s="37">
        <v>-0.34915723820186428</v>
      </c>
      <c r="J20" s="38">
        <v>1.1974543385698897</v>
      </c>
      <c r="K20" s="37">
        <v>0.37158724550846328</v>
      </c>
      <c r="L20" s="37">
        <v>0.31089145320455497</v>
      </c>
      <c r="M20" s="37">
        <v>1.8033052011625097</v>
      </c>
      <c r="N20" s="37">
        <v>3.3340810002435535</v>
      </c>
    </row>
    <row r="21" spans="7:14" ht="15" customHeight="1">
      <c r="G21" s="28" t="s">
        <v>4</v>
      </c>
      <c r="H21" s="28" t="s">
        <v>4</v>
      </c>
      <c r="I21" s="37">
        <v>-0.34101037982690707</v>
      </c>
      <c r="J21" s="38">
        <v>1.2925424346109242</v>
      </c>
      <c r="K21" s="37">
        <v>0.47648485197005858</v>
      </c>
      <c r="L21" s="37">
        <v>0.34383775650057025</v>
      </c>
      <c r="M21" s="37">
        <v>1.6745737370252163</v>
      </c>
      <c r="N21" s="37">
        <v>3.4464284002798622</v>
      </c>
    </row>
    <row r="22" spans="7:14" ht="15" customHeight="1">
      <c r="G22" s="54">
        <v>2019</v>
      </c>
      <c r="H22" s="54" t="s">
        <v>69</v>
      </c>
      <c r="I22" s="55">
        <v>-0.39001634627333648</v>
      </c>
      <c r="J22" s="56">
        <v>1.0966341971685578</v>
      </c>
      <c r="K22" s="55">
        <v>0.48484385007312802</v>
      </c>
      <c r="L22" s="55">
        <v>0.344753419812448</v>
      </c>
      <c r="M22" s="55">
        <v>1.1273193067650629</v>
      </c>
      <c r="N22" s="55">
        <v>2.6635344275458603</v>
      </c>
    </row>
    <row r="23" spans="7:14" ht="15" customHeight="1">
      <c r="G23" s="54" t="s">
        <v>3</v>
      </c>
      <c r="H23" s="54" t="s">
        <v>3</v>
      </c>
      <c r="I23" s="55">
        <v>-0.41371241767367412</v>
      </c>
      <c r="J23" s="56">
        <v>0.66773315878224282</v>
      </c>
      <c r="K23" s="55">
        <v>0.40219166951158614</v>
      </c>
      <c r="L23" s="55">
        <v>0.20158958110559683</v>
      </c>
      <c r="M23" s="55">
        <v>0.78505669618799612</v>
      </c>
      <c r="N23" s="55">
        <v>1.6428586879137477</v>
      </c>
    </row>
    <row r="24" spans="7:14" ht="15" customHeight="1">
      <c r="G24" s="54" t="s">
        <v>2</v>
      </c>
      <c r="H24" s="54" t="s">
        <v>2</v>
      </c>
      <c r="I24" s="55">
        <v>-0.41959305808252306</v>
      </c>
      <c r="J24" s="56">
        <v>0.69050260801679864</v>
      </c>
      <c r="K24" s="55">
        <v>0.42974750820041718</v>
      </c>
      <c r="L24" s="55">
        <v>2.9065948961311542E-2</v>
      </c>
      <c r="M24" s="55">
        <v>0.83429521129174855</v>
      </c>
      <c r="N24" s="55">
        <v>1.5640182183877527</v>
      </c>
    </row>
    <row r="25" spans="7:14" ht="15" customHeight="1">
      <c r="G25" s="67" t="s">
        <v>4</v>
      </c>
      <c r="H25" s="67" t="s">
        <v>4</v>
      </c>
      <c r="I25" s="68">
        <v>-0.36643136615434219</v>
      </c>
      <c r="J25" s="69">
        <v>0.68718620550360454</v>
      </c>
      <c r="K25" s="68">
        <v>0.4443501471747725</v>
      </c>
      <c r="L25" s="68">
        <v>7.198917104979112E-2</v>
      </c>
      <c r="M25" s="68">
        <v>1.200143793041788</v>
      </c>
      <c r="N25" s="68">
        <v>2.037237950615614</v>
      </c>
    </row>
    <row r="26" spans="7:14" ht="15" customHeight="1">
      <c r="G26" s="73">
        <v>2020</v>
      </c>
      <c r="H26" s="73" t="s">
        <v>72</v>
      </c>
      <c r="I26" s="68">
        <v>-0.28594746518419684</v>
      </c>
      <c r="J26" s="69">
        <v>0.8169195981092644</v>
      </c>
      <c r="K26" s="68">
        <v>0.47715330033748504</v>
      </c>
      <c r="L26" s="68">
        <v>3.7244866842617622E-3</v>
      </c>
      <c r="M26" s="68">
        <v>0.79852994510572184</v>
      </c>
      <c r="N26" s="68">
        <v>1.8103798650525365</v>
      </c>
    </row>
    <row r="27" spans="7:14" ht="15" customHeight="1"/>
    <row r="28" spans="7:14" ht="15" customHeight="1"/>
    <row r="29" spans="7:14" ht="15" customHeight="1"/>
    <row r="30" spans="7:14" ht="15" customHeight="1">
      <c r="H30" s="21"/>
      <c r="I30" s="21"/>
      <c r="J30" s="21"/>
      <c r="K30" s="21"/>
      <c r="L30" s="21"/>
      <c r="M30" s="21"/>
    </row>
    <row r="31" spans="7:14" ht="15" customHeight="1">
      <c r="H31" s="21"/>
      <c r="I31" s="21"/>
      <c r="J31" s="21"/>
      <c r="K31" s="21"/>
      <c r="L31" s="21"/>
      <c r="M31" s="21"/>
    </row>
    <row r="32" spans="7:14" ht="15" customHeight="1">
      <c r="H32" s="21"/>
      <c r="I32" s="21"/>
      <c r="J32" s="21"/>
      <c r="K32" s="21"/>
      <c r="L32" s="21"/>
      <c r="M32" s="21"/>
    </row>
    <row r="33" spans="8:13" ht="15" customHeight="1">
      <c r="H33" s="21"/>
      <c r="I33" s="21"/>
      <c r="J33" s="21"/>
      <c r="K33" s="21"/>
      <c r="L33" s="21"/>
      <c r="M33" s="21"/>
    </row>
    <row r="34" spans="8:13" ht="15" customHeight="1">
      <c r="H34" s="21"/>
      <c r="I34" s="21"/>
      <c r="J34" s="21"/>
      <c r="K34" s="21"/>
      <c r="L34" s="21"/>
      <c r="M34" s="21"/>
    </row>
    <row r="35" spans="8:13" ht="15" customHeight="1">
      <c r="H35" s="21"/>
      <c r="I35" s="21"/>
      <c r="J35" s="21"/>
      <c r="K35" s="21"/>
      <c r="L35" s="21"/>
      <c r="M35" s="21"/>
    </row>
    <row r="36" spans="8:13" ht="15" customHeight="1">
      <c r="H36" s="21"/>
      <c r="I36" s="21"/>
      <c r="J36" s="21"/>
      <c r="K36" s="21"/>
      <c r="L36" s="21"/>
      <c r="M36" s="21"/>
    </row>
    <row r="37" spans="8:13" ht="15" customHeight="1">
      <c r="H37" s="21"/>
      <c r="I37" s="21"/>
      <c r="J37" s="21"/>
      <c r="K37" s="21"/>
      <c r="L37" s="21"/>
      <c r="M37" s="21"/>
    </row>
    <row r="38" spans="8:13" ht="15" customHeight="1">
      <c r="H38" s="21"/>
      <c r="I38" s="21"/>
      <c r="J38" s="21"/>
      <c r="K38" s="21"/>
      <c r="L38" s="21"/>
      <c r="M38" s="21"/>
    </row>
    <row r="39" spans="8:13" ht="15" customHeight="1">
      <c r="H39" s="21"/>
      <c r="I39" s="21"/>
      <c r="J39" s="21"/>
      <c r="K39" s="21"/>
      <c r="L39" s="21"/>
      <c r="M39" s="21"/>
    </row>
    <row r="40" spans="8:13" ht="15" customHeight="1">
      <c r="H40" s="21"/>
      <c r="I40" s="21"/>
      <c r="J40" s="21"/>
      <c r="K40" s="21"/>
      <c r="L40" s="21"/>
      <c r="M40" s="21"/>
    </row>
    <row r="41" spans="8:13" ht="15" customHeight="1"/>
    <row r="42" spans="8:13" ht="15" customHeight="1"/>
    <row r="43" spans="8:13" ht="15" customHeight="1"/>
    <row r="44" spans="8:13" ht="15" customHeight="1"/>
    <row r="45" spans="8:13" ht="15" customHeight="1"/>
    <row r="46" spans="8:13" ht="15" customHeight="1"/>
    <row r="47" spans="8:13" ht="15" customHeight="1"/>
    <row r="48" spans="8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P15"/>
  <sheetViews>
    <sheetView showGridLines="0" tabSelected="1" topLeftCell="A4" zoomScale="120" zoomScaleNormal="120" zoomScaleSheetLayoutView="130" workbookViewId="0">
      <selection activeCell="H30" sqref="H30"/>
    </sheetView>
  </sheetViews>
  <sheetFormatPr defaultColWidth="9.140625" defaultRowHeight="15"/>
  <cols>
    <col min="1" max="1" width="5.7109375" style="3" customWidth="1"/>
    <col min="2" max="2" width="20.140625" style="3" customWidth="1"/>
    <col min="3" max="5" width="5" style="3" customWidth="1"/>
    <col min="6" max="6" width="4.5703125" style="3" customWidth="1"/>
    <col min="7" max="7" width="5.7109375" style="3" customWidth="1"/>
    <col min="8" max="8" width="20.140625" style="3" customWidth="1"/>
    <col min="9" max="11" width="5" style="3" customWidth="1"/>
    <col min="12" max="12" width="4.5703125" style="3" customWidth="1"/>
    <col min="13" max="17" width="9.5703125" style="3" bestFit="1" customWidth="1"/>
    <col min="18" max="16384" width="9.140625" style="3"/>
  </cols>
  <sheetData>
    <row r="1" spans="1:42" s="6" customFormat="1" ht="12" customHeight="1">
      <c r="A1" s="4" t="s">
        <v>0</v>
      </c>
      <c r="C1" s="5"/>
      <c r="E1" s="4"/>
      <c r="F1" s="4"/>
      <c r="AA1" s="50"/>
      <c r="AP1" s="50"/>
    </row>
    <row r="2" spans="1:42" s="6" customFormat="1" ht="12" customHeight="1">
      <c r="A2" s="4" t="s">
        <v>1</v>
      </c>
      <c r="C2" s="5"/>
      <c r="E2" s="4"/>
      <c r="F2" s="4"/>
      <c r="AA2" s="50"/>
      <c r="AP2" s="50"/>
    </row>
    <row r="3" spans="1:42" s="6" customFormat="1" ht="12" customHeight="1">
      <c r="C3" s="5"/>
      <c r="D3" s="4"/>
      <c r="E3" s="4"/>
      <c r="F3" s="4"/>
      <c r="AA3" s="50"/>
      <c r="AP3" s="50"/>
    </row>
    <row r="4" spans="1:42" ht="33.75" customHeight="1">
      <c r="B4" s="87" t="s">
        <v>73</v>
      </c>
      <c r="C4" s="87"/>
      <c r="D4" s="87"/>
      <c r="E4" s="87"/>
      <c r="F4" s="87"/>
      <c r="H4" s="88" t="s">
        <v>74</v>
      </c>
      <c r="I4" s="87"/>
      <c r="J4" s="87"/>
      <c r="K4" s="87"/>
      <c r="L4" s="87"/>
    </row>
    <row r="5" spans="1:42" s="81" customFormat="1" ht="12.75" customHeight="1">
      <c r="B5" s="83"/>
      <c r="C5" s="89" t="s">
        <v>69</v>
      </c>
      <c r="D5" s="89"/>
      <c r="E5" s="89"/>
      <c r="F5" s="82" t="s">
        <v>72</v>
      </c>
      <c r="H5" s="83"/>
      <c r="I5" s="89">
        <v>2019</v>
      </c>
      <c r="J5" s="89"/>
      <c r="K5" s="89"/>
      <c r="L5" s="82">
        <v>2020</v>
      </c>
    </row>
    <row r="6" spans="1:42" ht="12.75" customHeight="1">
      <c r="B6" s="84"/>
      <c r="C6" s="15" t="s">
        <v>7</v>
      </c>
      <c r="D6" s="15" t="s">
        <v>8</v>
      </c>
      <c r="E6" s="15" t="s">
        <v>5</v>
      </c>
      <c r="F6" s="15" t="s">
        <v>6</v>
      </c>
      <c r="H6" s="84"/>
      <c r="I6" s="15" t="s">
        <v>16</v>
      </c>
      <c r="J6" s="15" t="s">
        <v>17</v>
      </c>
      <c r="K6" s="15" t="s">
        <v>18</v>
      </c>
      <c r="L6" s="15" t="s">
        <v>15</v>
      </c>
    </row>
    <row r="7" spans="1:42" ht="20.25" customHeight="1">
      <c r="B7" s="11" t="s">
        <v>11</v>
      </c>
      <c r="C7" s="65">
        <v>1.6428275964439649</v>
      </c>
      <c r="D7" s="65">
        <v>1.564049271752026</v>
      </c>
      <c r="E7" s="65">
        <v>2.0372373214477619</v>
      </c>
      <c r="F7" s="65">
        <v>1.8104106214894813</v>
      </c>
      <c r="H7" s="11" t="s">
        <v>19</v>
      </c>
      <c r="I7" s="65">
        <v>1.6428275964439649</v>
      </c>
      <c r="J7" s="65">
        <v>1.564049271752026</v>
      </c>
      <c r="K7" s="65">
        <v>2.0372373214477619</v>
      </c>
      <c r="L7" s="59">
        <v>1.8104106214894813</v>
      </c>
      <c r="M7" s="17"/>
      <c r="N7" s="62"/>
      <c r="O7" s="17"/>
      <c r="P7" s="17"/>
      <c r="Q7" s="17"/>
    </row>
    <row r="8" spans="1:42" ht="12" customHeight="1">
      <c r="B8" s="12" t="s">
        <v>12</v>
      </c>
      <c r="C8" s="65">
        <v>1.8846741074044644</v>
      </c>
      <c r="D8" s="65">
        <v>1.7118235781065465</v>
      </c>
      <c r="E8" s="65">
        <v>2.206249094034888</v>
      </c>
      <c r="F8" s="57">
        <v>2.3927655831992922</v>
      </c>
      <c r="H8" s="12" t="s">
        <v>20</v>
      </c>
      <c r="I8" s="65">
        <v>1.8846741074044644</v>
      </c>
      <c r="J8" s="65">
        <v>1.7118235781065465</v>
      </c>
      <c r="K8" s="65">
        <v>2.206249094034888</v>
      </c>
      <c r="L8" s="59">
        <v>2.3927655831992922</v>
      </c>
      <c r="M8" s="17"/>
      <c r="N8" s="62"/>
      <c r="O8" s="17"/>
      <c r="P8" s="17"/>
      <c r="Q8" s="17"/>
    </row>
    <row r="9" spans="1:42" ht="20.25" customHeight="1">
      <c r="B9" s="12" t="s">
        <v>13</v>
      </c>
      <c r="C9" s="65">
        <v>2.7876533672676516</v>
      </c>
      <c r="D9" s="65">
        <v>3.0095094986883453</v>
      </c>
      <c r="E9" s="65">
        <v>3.3846719155400393</v>
      </c>
      <c r="F9" s="57">
        <v>0.98910082479028461</v>
      </c>
      <c r="H9" s="12" t="s">
        <v>24</v>
      </c>
      <c r="I9" s="65">
        <v>2.7876533672676516</v>
      </c>
      <c r="J9" s="65">
        <v>3.0095094986883453</v>
      </c>
      <c r="K9" s="65">
        <v>3.3846719155400393</v>
      </c>
      <c r="L9" s="59">
        <v>0.98910082479028461</v>
      </c>
      <c r="M9" s="17"/>
      <c r="N9" s="62"/>
      <c r="O9" s="17"/>
      <c r="P9" s="17"/>
      <c r="Q9" s="17"/>
    </row>
    <row r="10" spans="1:42" ht="20.25" customHeight="1">
      <c r="B10" s="12" t="s">
        <v>14</v>
      </c>
      <c r="C10" s="65">
        <v>-8.7009701254963829</v>
      </c>
      <c r="D10" s="65">
        <v>-8.5686168338361313</v>
      </c>
      <c r="E10" s="65">
        <v>-8.3829598343976528</v>
      </c>
      <c r="F10" s="57">
        <v>-7.4259066800458839</v>
      </c>
      <c r="H10" s="12" t="s">
        <v>21</v>
      </c>
      <c r="I10" s="65">
        <v>-8.7009701254963829</v>
      </c>
      <c r="J10" s="65">
        <v>-8.5686168338361313</v>
      </c>
      <c r="K10" s="65">
        <v>-8.3829598343976528</v>
      </c>
      <c r="L10" s="59">
        <v>-7.4259066800458839</v>
      </c>
      <c r="M10" s="17"/>
      <c r="N10" s="63"/>
      <c r="O10" s="17"/>
      <c r="P10" s="17"/>
      <c r="Q10" s="17"/>
    </row>
    <row r="11" spans="1:42" ht="12" customHeight="1">
      <c r="B11" s="11" t="s">
        <v>43</v>
      </c>
      <c r="C11" s="60">
        <v>-9.3457424689084121</v>
      </c>
      <c r="D11" s="60">
        <v>-9.4716353934304323</v>
      </c>
      <c r="E11" s="60">
        <v>-8.8534657330520474</v>
      </c>
      <c r="F11" s="58">
        <v>-9.131605932138541</v>
      </c>
      <c r="H11" s="11" t="s">
        <v>70</v>
      </c>
      <c r="I11" s="60">
        <v>-9.3457424689084121</v>
      </c>
      <c r="J11" s="60">
        <v>-9.4716353934304323</v>
      </c>
      <c r="K11" s="60">
        <v>-8.8534657330520474</v>
      </c>
      <c r="L11" s="60">
        <v>-9.131605932138541</v>
      </c>
      <c r="N11" s="60"/>
      <c r="O11" s="17"/>
      <c r="P11" s="17"/>
      <c r="Q11" s="17"/>
    </row>
    <row r="12" spans="1:42" ht="12" customHeight="1">
      <c r="B12" s="12" t="s">
        <v>10</v>
      </c>
      <c r="C12" s="65">
        <v>21.070131412164713</v>
      </c>
      <c r="D12" s="65">
        <v>26.102895422721744</v>
      </c>
      <c r="E12" s="65">
        <v>32.853842903937931</v>
      </c>
      <c r="F12" s="57">
        <v>26.324793436566509</v>
      </c>
      <c r="H12" s="12" t="s">
        <v>22</v>
      </c>
      <c r="I12" s="65">
        <v>21.070131412164713</v>
      </c>
      <c r="J12" s="65">
        <v>26.102895422721744</v>
      </c>
      <c r="K12" s="65">
        <v>32.853842903937931</v>
      </c>
      <c r="L12" s="59">
        <v>26.324793436566509</v>
      </c>
      <c r="N12" s="59"/>
      <c r="O12" s="17"/>
      <c r="P12" s="17"/>
      <c r="Q12" s="17"/>
    </row>
    <row r="13" spans="1:42" ht="12" customHeight="1">
      <c r="B13" s="14" t="s">
        <v>44</v>
      </c>
      <c r="C13" s="61">
        <v>-24.256068616808648</v>
      </c>
      <c r="D13" s="61">
        <v>-27.188973142976565</v>
      </c>
      <c r="E13" s="61">
        <v>-29.434146852149681</v>
      </c>
      <c r="F13" s="16">
        <v>-28.537519958393645</v>
      </c>
      <c r="H13" s="14" t="s">
        <v>23</v>
      </c>
      <c r="I13" s="61">
        <v>-24.256068616808648</v>
      </c>
      <c r="J13" s="61">
        <v>-27.188973142976565</v>
      </c>
      <c r="K13" s="61">
        <v>-29.434146852149681</v>
      </c>
      <c r="L13" s="61">
        <v>-28.537519958393645</v>
      </c>
      <c r="N13" s="61"/>
      <c r="O13" s="17"/>
      <c r="P13" s="17"/>
      <c r="Q13" s="17"/>
    </row>
    <row r="14" spans="1:42" ht="9" customHeight="1">
      <c r="B14" s="47" t="s">
        <v>9</v>
      </c>
      <c r="C14" s="48"/>
      <c r="D14" s="48"/>
      <c r="E14" s="48"/>
      <c r="F14" s="48"/>
      <c r="H14" s="47" t="s">
        <v>71</v>
      </c>
      <c r="I14" s="48"/>
      <c r="J14" s="48"/>
      <c r="K14" s="48"/>
      <c r="L14" s="48"/>
    </row>
    <row r="15" spans="1:42" ht="3.75" customHeight="1">
      <c r="B15" s="13"/>
      <c r="H15" s="13"/>
    </row>
  </sheetData>
  <mergeCells count="4">
    <mergeCell ref="B4:F4"/>
    <mergeCell ref="H4:L4"/>
    <mergeCell ref="C5:E5"/>
    <mergeCell ref="I5:K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76F743A-A947-4F34-8FC8-24F8AE2728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76DE46-DF40-4752-ADC0-9B0A4DAB9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565757-0D49-4E4D-B84F-AE193D4BF0A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AC78899-A90E-4C42-BC24-3A120382F541}">
  <ds:schemaRefs>
    <ds:schemaRef ds:uri="http://schemas.microsoft.com/office/2006/documentManagement/types"/>
    <ds:schemaRef ds:uri="http://schemas.microsoft.com/sharepoint/v3/fields"/>
    <ds:schemaRef ds:uri="bf1fe35c-498f-4608-8b5e-29e2439cfb78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f1e05292-02e6-4c76-8990-743f783400d5"/>
    <ds:schemaRef ds:uri="http://schemas.microsoft.com/office/2006/metadata/properties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E409B16D-844E-46A7-BD5F-877423BD7B4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 IV.5.1.</vt:lpstr>
      <vt:lpstr>G IV.5.2.</vt:lpstr>
      <vt:lpstr>G IV.5.3.</vt:lpstr>
      <vt:lpstr>G IV.5.4.</vt:lpstr>
      <vt:lpstr>T IV.5.1</vt:lpstr>
      <vt:lpstr>'T IV.5.1'!Print_Area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 Marjanovic</dc:creator>
  <cp:keywords> [SEC=JAVNO]</cp:keywords>
  <cp:lastModifiedBy>Sofija Marjanović</cp:lastModifiedBy>
  <cp:lastPrinted>2019-05-09T13:37:15Z</cp:lastPrinted>
  <dcterms:created xsi:type="dcterms:W3CDTF">2012-01-16T09:24:04Z</dcterms:created>
  <dcterms:modified xsi:type="dcterms:W3CDTF">2020-05-12T08:34:47Z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FTWX2NTYJV7K-18-36902</vt:lpwstr>
  </property>
  <property fmtid="{D5CDD505-2E9C-101B-9397-08002B2CF9AE}" pid="3" name="_dlc_DocIdItemGuid">
    <vt:lpwstr>11edf1ef-ef60-498c-9801-a56761c8c24f</vt:lpwstr>
  </property>
  <property fmtid="{D5CDD505-2E9C-101B-9397-08002B2CF9AE}" pid="4" name="_dlc_DocIdUrl">
    <vt:lpwstr>http://sharepoint/analizeistatistika/_layouts/DocIdRedir.aspx?ID=FTWX2NTYJV7K-18-36902, FTWX2NTYJV7K-18-36902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FEC6260872206305ABCCE92FF8407498066F3E64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B05C9B2DF9B04329AE1D0DF536280D37</vt:lpwstr>
  </property>
  <property fmtid="{D5CDD505-2E9C-101B-9397-08002B2CF9AE}" pid="19" name="PM_OriginationTimeStamp">
    <vt:lpwstr>2018-10-29T15:33:14Z</vt:lpwstr>
  </property>
  <property fmtid="{D5CDD505-2E9C-101B-9397-08002B2CF9AE}" pid="20" name="PM_Hash_Version">
    <vt:lpwstr>2016.1</vt:lpwstr>
  </property>
  <property fmtid="{D5CDD505-2E9C-101B-9397-08002B2CF9AE}" pid="21" name="PM_Hash_Salt_Prev">
    <vt:lpwstr>BE0D207BABD3E559FBB8AECE732A83C8</vt:lpwstr>
  </property>
  <property fmtid="{D5CDD505-2E9C-101B-9397-08002B2CF9AE}" pid="22" name="PM_Hash_Salt">
    <vt:lpwstr>E3D06DCF7D6FD7FF99BE22B85D2E3FD4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