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3960" windowHeight="4590" tabRatio="938" activeTab="3"/>
  </bookViews>
  <sheets>
    <sheet name="G IV.5.1" sheetId="1" r:id="rId1"/>
    <sheet name="G IV.5.2" sheetId="2" r:id="rId2"/>
    <sheet name="G IV.5.3" sheetId="3" r:id="rId3"/>
    <sheet name="G IV.5.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'[4]Market'!#REF!</definedName>
    <definedName name="__123Graph_ADIFF" hidden="1">'[4]Market'!#REF!</definedName>
    <definedName name="__123Graph_ALINES" hidden="1">'[4]Market'!#REF!</definedName>
    <definedName name="__123Graph_B" hidden="1">'[4]Market'!#REF!</definedName>
    <definedName name="__123Graph_BDIFF" hidden="1">'[4]Market'!#REF!</definedName>
    <definedName name="__123Graph_BLINES" hidden="1">'[4]Market'!#REF!</definedName>
    <definedName name="__123Graph_C" hidden="1">'[4]Market'!#REF!</definedName>
    <definedName name="__123Graph_CDIFF" hidden="1">'[4]Market'!#REF!</definedName>
    <definedName name="__123Graph_CLINES" hidden="1">'[4]Market'!#REF!</definedName>
    <definedName name="__123Graph_DLINES" hidden="1">'[4]Market'!#REF!</definedName>
    <definedName name="__123Graph_X" hidden="1">'[4]Market'!#REF!</definedName>
    <definedName name="__123Graph_XDIFF" hidden="1">'[4]Market'!#REF!</definedName>
    <definedName name="__123Graph_XLINES" hidden="1">'[4]Market'!#REF!</definedName>
    <definedName name="_Regression_Out" hidden="1">'[1]Cene na malo'!$P$16:$P$16</definedName>
    <definedName name="_Regression_X" hidden="1">'[1]Cene na malo'!$N$16:$N$35</definedName>
    <definedName name="_Regression_Y" hidden="1">'[1]Cene na malo'!$M$16:$M$35</definedName>
    <definedName name="_xlfn.BAHTTEXT" hidden="1">#NAME?</definedName>
    <definedName name="a" localSheetId="2" hidden="1">{"'előző év december'!$A$2:$CP$214"}</definedName>
    <definedName name="a" hidden="1">{"'előző év december'!$A$2:$CP$214"}</definedName>
    <definedName name="aa" hidden="1">{"'előző év december'!$A$2:$CP$214"}</definedName>
    <definedName name="asd" hidden="1">'[3]Cene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'[5]DATA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1" localSheetId="2" hidden="1">{"'előző év december'!$A$2:$CP$214"}</definedName>
    <definedName name="cp1" hidden="1">{"'előző év december'!$A$2:$CP$214"}</definedName>
    <definedName name="cp10" localSheetId="2" hidden="1">{"'előző év december'!$A$2:$CP$214"}</definedName>
    <definedName name="cp10" hidden="1">{"'előző év december'!$A$2:$CP$214"}</definedName>
    <definedName name="cp11" localSheetId="2" hidden="1">{"'előző év december'!$A$2:$CP$214"}</definedName>
    <definedName name="cp11" hidden="1">{"'előző év december'!$A$2:$CP$214"}</definedName>
    <definedName name="cp2" localSheetId="2" hidden="1">{"'előző év december'!$A$2:$CP$214"}</definedName>
    <definedName name="cp2" hidden="1">{"'előző év december'!$A$2:$CP$214"}</definedName>
    <definedName name="cp3" localSheetId="2" hidden="1">{"'előző év december'!$A$2:$CP$214"}</definedName>
    <definedName name="cp3" hidden="1">{"'előző év december'!$A$2:$CP$214"}</definedName>
    <definedName name="cp4" localSheetId="2" hidden="1">{"'előző év december'!$A$2:$CP$214"}</definedName>
    <definedName name="cp4" hidden="1">{"'előző év december'!$A$2:$CP$214"}</definedName>
    <definedName name="cp5" localSheetId="2" hidden="1">{"'előző év december'!$A$2:$CP$214"}</definedName>
    <definedName name="cp5" hidden="1">{"'előző év december'!$A$2:$CP$214"}</definedName>
    <definedName name="cp6" localSheetId="2" hidden="1">{"'előző év december'!$A$2:$CP$214"}</definedName>
    <definedName name="cp6" hidden="1">{"'előző év december'!$A$2:$CP$214"}</definedName>
    <definedName name="cp7" localSheetId="2" hidden="1">{"'előző év december'!$A$2:$CP$214"}</definedName>
    <definedName name="cp7" hidden="1">{"'előző év december'!$A$2:$CP$214"}</definedName>
    <definedName name="cp8" localSheetId="2" hidden="1">{"'előző év december'!$A$2:$CP$214"}</definedName>
    <definedName name="cp8" hidden="1">{"'előző év december'!$A$2:$CP$214"}</definedName>
    <definedName name="cp9" localSheetId="2" hidden="1">{"'előző év december'!$A$2:$CP$214"}</definedName>
    <definedName name="cp9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2" localSheetId="2" hidden="1">{"'előző év december'!$A$2:$CP$214"}</definedName>
    <definedName name="cpr2" hidden="1">{"'előző év december'!$A$2:$CP$214"}</definedName>
    <definedName name="cpr3" localSheetId="2" hidden="1">{"'előző év december'!$A$2:$CP$214"}</definedName>
    <definedName name="cpr3" hidden="1">{"'előző év december'!$A$2:$CP$214"}</definedName>
    <definedName name="cpr4" localSheetId="2" hidden="1">{"'előző év december'!$A$2:$CP$214"}</definedName>
    <definedName name="cpr4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'[2]Cene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'[5]DATA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2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_xlnm.Print_Area" localSheetId="0">'G IV.5.1'!$A$1:$D$6,'G IV.5.1'!$F$8:$N$22</definedName>
    <definedName name="_xlnm.Print_Area" localSheetId="1">'G IV.5.2'!$A$1:$D$6,'G IV.5.2'!$F$7:$M$20</definedName>
    <definedName name="_xlnm.Print_Area" localSheetId="2">'G IV.5.3'!$A$1:$D$5,'G IV.5.3'!$E$7:$M$38</definedName>
    <definedName name="_xlnm.Print_Area" localSheetId="3">'G IV.5.4'!$A$1:$D$5,'G IV.5.4'!$F$6:$P$19</definedName>
    <definedName name="qwerw" localSheetId="2" hidden="1">{"'előző év december'!$A$2:$CP$214"}</definedName>
    <definedName name="qwerw" hidden="1">{"'előző év december'!$A$2:$CP$214"}</definedName>
    <definedName name="Regression_Out" hidden="1">'[1]Cene na malo'!$P$16:$P$16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<sst xmlns="http://schemas.openxmlformats.org/spreadsheetml/2006/main" count="98" uniqueCount="44">
  <si>
    <t>Dozvoljeno je preuzimanje i korišćenje baza podataka, ali NBS iz tehničkih razloga ne garantuje za njihovu verodostojnost i potpunost.</t>
  </si>
  <si>
    <t>Data downloaded and use allowed. Due to technical reasons, NBS makes no warranties as to the accuracy or completeness of the information.</t>
  </si>
  <si>
    <t>Agriculture, fishing and forestry</t>
  </si>
  <si>
    <t>Industry and construction</t>
  </si>
  <si>
    <t>Services</t>
  </si>
  <si>
    <t>FISIM (Finan. Intermediation Serv. Indirectly Measured)</t>
  </si>
  <si>
    <t>Tax minus subsidies</t>
  </si>
  <si>
    <t>GDP (%)</t>
  </si>
  <si>
    <t>Пољопривреда, рибарство и шумарство</t>
  </si>
  <si>
    <t>Индустрија и грађевинарство</t>
  </si>
  <si>
    <t>Услуге</t>
  </si>
  <si>
    <t>FISIM (услуге фин. посредовања индиректно мерене)</t>
  </si>
  <si>
    <t xml:space="preserve">Порези минус субвенције </t>
  </si>
  <si>
    <t>БДП (%)</t>
  </si>
  <si>
    <t>III</t>
  </si>
  <si>
    <t>I</t>
  </si>
  <si>
    <t>II</t>
  </si>
  <si>
    <t>GDP</t>
  </si>
  <si>
    <t>БДП</t>
  </si>
  <si>
    <t xml:space="preserve">Non-agricultural value added </t>
  </si>
  <si>
    <t>НДВ</t>
  </si>
  <si>
    <t>Retail trade (left scale)</t>
  </si>
  <si>
    <t>Industrial output (right scale)</t>
  </si>
  <si>
    <t>Трговина на мало (лева скала)</t>
  </si>
  <si>
    <t>Индустријска производња (десна скала)</t>
  </si>
  <si>
    <t xml:space="preserve">III </t>
  </si>
  <si>
    <t>IV 
2007</t>
  </si>
  <si>
    <t>IV 
2007.</t>
  </si>
  <si>
    <t>IV
 2008</t>
  </si>
  <si>
    <t>IV 
2008.</t>
  </si>
  <si>
    <t>IV 
2009*</t>
  </si>
  <si>
    <t>IV 
2009.*</t>
  </si>
  <si>
    <t>12
2007</t>
  </si>
  <si>
    <t>12
2007.</t>
  </si>
  <si>
    <t>12
2008</t>
  </si>
  <si>
    <t>12
2008.</t>
  </si>
  <si>
    <t>12
2009</t>
  </si>
  <si>
    <t>12
2009.</t>
  </si>
  <si>
    <t>IV
2007</t>
  </si>
  <si>
    <t>IV
2007.</t>
  </si>
  <si>
    <t>IV
2008.</t>
  </si>
  <si>
    <t>IV
2008</t>
  </si>
  <si>
    <t>IV*
2009</t>
  </si>
  <si>
    <t>IV*
2009.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</si>
</sst>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\ dd\,\ yyyy"/>
    <numFmt numFmtId="182" formatCode="#,##0.0"/>
    <numFmt numFmtId="183" formatCode="_-* #,##0\ _K_č_s_-;\-* #,##0\ _K_č_s_-;_-* &quot;-&quot;\ _K_č_s_-;_-@_-"/>
    <numFmt numFmtId="184" formatCode="0.000"/>
    <numFmt numFmtId="185" formatCode="_-* #,##0.00\ _Д_и_н_._-;\-* #,##0.00\ _Д_и_н_._-;_-* &quot;-&quot;??\ _Д_и_н_._-;_-@_-"/>
    <numFmt numFmtId="186" formatCode="_-* #,##0.00\ _€_-;\-* #,##0.00\ _€_-;_-* &quot;-&quot;??\ _€_-;_-@_-"/>
    <numFmt numFmtId="187" formatCode="#,##0.00000000000"/>
    <numFmt numFmtId="188" formatCode="#,##0.0000"/>
  </numFmts>
  <fonts count="48">
    <font>
      <sz val="10"/>
      <name val="YuCiril Times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YuCiril Times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"/>
      <color indexed="48"/>
      <name val="Arial"/>
      <family val="2"/>
    </font>
    <font>
      <sz val="7"/>
      <color indexed="26"/>
      <name val="Arial"/>
      <family val="2"/>
    </font>
    <font>
      <sz val="6.25"/>
      <name val="Arial"/>
      <family val="2"/>
    </font>
    <font>
      <sz val="6.75"/>
      <name val="Arial"/>
      <family val="2"/>
    </font>
    <font>
      <sz val="5.75"/>
      <name val="Arial"/>
      <family val="2"/>
    </font>
    <font>
      <sz val="6.5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1" applyNumberFormat="0" applyAlignment="0" applyProtection="0"/>
    <xf numFmtId="183" fontId="8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19" borderId="3" applyNumberFormat="0" applyAlignment="0" applyProtection="0"/>
    <xf numFmtId="0" fontId="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19" borderId="3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4" borderId="11" applyNumberFormat="0" applyFont="0" applyAlignment="0" applyProtection="0"/>
    <xf numFmtId="0" fontId="25" fillId="8" borderId="12" applyNumberFormat="0" applyAlignment="0" applyProtection="0"/>
    <xf numFmtId="9" fontId="0" fillId="0" borderId="0" applyFont="0" applyFill="0" applyBorder="0" applyAlignment="0" applyProtection="0"/>
    <xf numFmtId="0" fontId="23" fillId="24" borderId="13" applyNumberFormat="0" applyFont="0" applyAlignment="0" applyProtection="0"/>
    <xf numFmtId="0" fontId="17" fillId="0" borderId="7" applyNumberFormat="0" applyFill="0" applyAlignment="0" applyProtection="0"/>
    <xf numFmtId="0" fontId="26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 vertical="top"/>
      <protection/>
    </xf>
    <xf numFmtId="181" fontId="23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6" fillId="7" borderId="1" applyNumberFormat="0" applyAlignment="0" applyProtection="0"/>
    <xf numFmtId="0" fontId="5" fillId="8" borderId="1" applyNumberFormat="0" applyAlignment="0" applyProtection="0"/>
    <xf numFmtId="0" fontId="25" fillId="8" borderId="12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87" applyFont="1">
      <alignment/>
      <protection/>
    </xf>
    <xf numFmtId="0" fontId="30" fillId="8" borderId="0" xfId="87" applyFont="1" applyFill="1">
      <alignment/>
      <protection/>
    </xf>
    <xf numFmtId="0" fontId="30" fillId="0" borderId="15" xfId="87" applyFont="1" applyBorder="1">
      <alignment/>
      <protection/>
    </xf>
    <xf numFmtId="0" fontId="30" fillId="0" borderId="15" xfId="87" applyFont="1" applyBorder="1" applyAlignment="1">
      <alignment horizontal="center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30" fillId="0" borderId="0" xfId="87" applyFont="1" applyFill="1">
      <alignment/>
      <protection/>
    </xf>
    <xf numFmtId="0" fontId="30" fillId="0" borderId="15" xfId="87" applyFont="1" applyFill="1" applyBorder="1">
      <alignment/>
      <protection/>
    </xf>
    <xf numFmtId="0" fontId="30" fillId="0" borderId="0" xfId="87" applyFont="1" applyFill="1" applyAlignment="1">
      <alignment horizontal="center" vertical="center" wrapText="1"/>
      <protection/>
    </xf>
    <xf numFmtId="0" fontId="30" fillId="0" borderId="15" xfId="87" applyFont="1" applyBorder="1" applyAlignment="1">
      <alignment horizontal="center" wrapText="1"/>
      <protection/>
    </xf>
    <xf numFmtId="180" fontId="30" fillId="0" borderId="15" xfId="87" applyNumberFormat="1" applyFont="1" applyBorder="1">
      <alignment/>
      <protection/>
    </xf>
    <xf numFmtId="180" fontId="30" fillId="0" borderId="0" xfId="87" applyNumberFormat="1" applyFont="1">
      <alignment/>
      <protection/>
    </xf>
    <xf numFmtId="0" fontId="30" fillId="0" borderId="0" xfId="87" applyFont="1" applyAlignment="1">
      <alignment horizontal="center"/>
      <protection/>
    </xf>
    <xf numFmtId="0" fontId="0" fillId="8" borderId="0" xfId="0" applyFill="1" applyAlignment="1">
      <alignment/>
    </xf>
    <xf numFmtId="0" fontId="23" fillId="0" borderId="0" xfId="86" applyFont="1">
      <alignment/>
      <protection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0" fontId="23" fillId="0" borderId="0" xfId="88">
      <alignment/>
      <protection/>
    </xf>
    <xf numFmtId="0" fontId="23" fillId="8" borderId="0" xfId="88" applyFill="1">
      <alignment/>
      <protection/>
    </xf>
    <xf numFmtId="0" fontId="23" fillId="0" borderId="15" xfId="88" applyBorder="1">
      <alignment/>
      <protection/>
    </xf>
    <xf numFmtId="0" fontId="30" fillId="0" borderId="15" xfId="88" applyFont="1" applyFill="1" applyBorder="1" applyAlignment="1">
      <alignment horizontal="center" vertical="center" wrapText="1"/>
      <protection/>
    </xf>
    <xf numFmtId="0" fontId="30" fillId="0" borderId="15" xfId="88" applyFont="1" applyFill="1" applyBorder="1" applyAlignment="1">
      <alignment horizontal="centerContinuous" vertical="center" wrapText="1"/>
      <protection/>
    </xf>
    <xf numFmtId="0" fontId="33" fillId="0" borderId="0" xfId="88" applyFont="1" applyFill="1" applyBorder="1" applyAlignment="1">
      <alignment horizontal="center" vertical="center" wrapText="1"/>
      <protection/>
    </xf>
    <xf numFmtId="0" fontId="33" fillId="0" borderId="15" xfId="88" applyFont="1" applyFill="1" applyBorder="1" applyAlignment="1">
      <alignment horizontal="centerContinuous" vertical="center" wrapText="1"/>
      <protection/>
    </xf>
    <xf numFmtId="0" fontId="34" fillId="0" borderId="15" xfId="88" applyFont="1" applyFill="1" applyBorder="1" applyAlignment="1">
      <alignment horizontal="centerContinuous" vertical="center" wrapText="1"/>
      <protection/>
    </xf>
    <xf numFmtId="0" fontId="33" fillId="0" borderId="0" xfId="88" applyFont="1" applyFill="1" applyBorder="1" applyAlignment="1">
      <alignment horizontal="centerContinuous" vertical="center" wrapText="1"/>
      <protection/>
    </xf>
    <xf numFmtId="0" fontId="23" fillId="0" borderId="0" xfId="88" applyFill="1" applyBorder="1">
      <alignment/>
      <protection/>
    </xf>
    <xf numFmtId="180" fontId="23" fillId="0" borderId="0" xfId="88" applyNumberFormat="1" applyAlignment="1">
      <alignment horizontal="center"/>
      <protection/>
    </xf>
    <xf numFmtId="1" fontId="30" fillId="0" borderId="15" xfId="88" applyNumberFormat="1" applyFont="1" applyFill="1" applyBorder="1" applyAlignment="1">
      <alignment horizontal="center" wrapText="1"/>
      <protection/>
    </xf>
    <xf numFmtId="180" fontId="30" fillId="0" borderId="15" xfId="88" applyNumberFormat="1" applyFont="1" applyFill="1" applyBorder="1">
      <alignment/>
      <protection/>
    </xf>
    <xf numFmtId="180" fontId="30" fillId="0" borderId="0" xfId="88" applyNumberFormat="1" applyFont="1" applyFill="1" applyBorder="1">
      <alignment/>
      <protection/>
    </xf>
    <xf numFmtId="1" fontId="30" fillId="0" borderId="15" xfId="88" applyNumberFormat="1" applyFont="1" applyFill="1" applyBorder="1" applyAlignment="1">
      <alignment horizontal="center"/>
      <protection/>
    </xf>
    <xf numFmtId="180" fontId="23" fillId="0" borderId="0" xfId="88" applyNumberFormat="1" applyFill="1" applyBorder="1">
      <alignment/>
      <protection/>
    </xf>
    <xf numFmtId="180" fontId="23" fillId="0" borderId="0" xfId="88" applyNumberFormat="1" applyFill="1" applyAlignment="1">
      <alignment horizontal="center"/>
      <protection/>
    </xf>
    <xf numFmtId="180" fontId="23" fillId="0" borderId="0" xfId="88" applyNumberFormat="1">
      <alignment/>
      <protection/>
    </xf>
    <xf numFmtId="180" fontId="30" fillId="0" borderId="15" xfId="0" applyNumberFormat="1" applyFont="1" applyBorder="1" applyAlignment="1">
      <alignment/>
    </xf>
    <xf numFmtId="0" fontId="30" fillId="0" borderId="15" xfId="86" applyFont="1" applyBorder="1" applyAlignment="1">
      <alignment horizontal="center"/>
      <protection/>
    </xf>
  </cellXfs>
  <cellStyles count="98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čárky [0]_AgregaceCOICOP" xfId="60"/>
    <cellStyle name="Celkem" xfId="61"/>
    <cellStyle name="Check Cell" xfId="62"/>
    <cellStyle name="Chybně" xfId="63"/>
    <cellStyle name="Comma" xfId="64"/>
    <cellStyle name="Comma [0]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Kontrolní buňka" xfId="77"/>
    <cellStyle name="Linked Cell" xfId="78"/>
    <cellStyle name="Nadpis 1" xfId="79"/>
    <cellStyle name="Nadpis 2" xfId="80"/>
    <cellStyle name="Nadpis 3" xfId="81"/>
    <cellStyle name="Nadpis 4" xfId="82"/>
    <cellStyle name="Název" xfId="83"/>
    <cellStyle name="Neutral" xfId="84"/>
    <cellStyle name="Neutrální" xfId="85"/>
    <cellStyle name="Normal_graf" xfId="86"/>
    <cellStyle name="Normal_Graf GDP kvartalno" xfId="87"/>
    <cellStyle name="Normal_ind-tgovina (1)" xfId="88"/>
    <cellStyle name="normální_ceny ropy" xfId="89"/>
    <cellStyle name="Note" xfId="90"/>
    <cellStyle name="Output" xfId="91"/>
    <cellStyle name="Percent" xfId="92"/>
    <cellStyle name="Poznámka" xfId="93"/>
    <cellStyle name="Propojená buňka" xfId="94"/>
    <cellStyle name="Správně" xfId="95"/>
    <cellStyle name="Standard_yugoyear" xfId="96"/>
    <cellStyle name="Style 1" xfId="97"/>
    <cellStyle name="Style 26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25"/>
          <c:w val="1"/>
          <c:h val="0.4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IV.5.1'!$H$11</c:f>
              <c:strCache>
                <c:ptCount val="1"/>
                <c:pt idx="0">
                  <c:v>Agriculture, fishing and forestry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IV.5.1'!$H$14:$H$22</c:f>
              <c:numCache/>
            </c:numRef>
          </c:val>
        </c:ser>
        <c:ser>
          <c:idx val="1"/>
          <c:order val="1"/>
          <c:tx>
            <c:strRef>
              <c:f>'G IV.5.1'!$I$11</c:f>
              <c:strCache>
                <c:ptCount val="1"/>
                <c:pt idx="0">
                  <c:v>Industry and construction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IV.5.1'!$I$14:$I$22</c:f>
              <c:numCache/>
            </c:numRef>
          </c:val>
        </c:ser>
        <c:ser>
          <c:idx val="2"/>
          <c:order val="2"/>
          <c:tx>
            <c:strRef>
              <c:f>'G IV.5.1'!$J$11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'G IV.5.1'!$F$14:$F$22</c:f>
              <c:strCache/>
            </c:strRef>
          </c:cat>
          <c:val>
            <c:numRef>
              <c:f>'G IV.5.1'!$J$14:$J$22</c:f>
              <c:numCache/>
            </c:numRef>
          </c:val>
        </c:ser>
        <c:ser>
          <c:idx val="3"/>
          <c:order val="4"/>
          <c:tx>
            <c:strRef>
              <c:f>'G IV.5.1'!$K$11</c:f>
              <c:strCache>
                <c:ptCount val="1"/>
                <c:pt idx="0">
                  <c:v>FISIM (Finan. Intermediation Serv. Indirectly Measured)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IV.5.1'!$K$14:$K$22</c:f>
              <c:numCache/>
            </c:numRef>
          </c:val>
        </c:ser>
        <c:ser>
          <c:idx val="5"/>
          <c:order val="5"/>
          <c:tx>
            <c:strRef>
              <c:f>'G IV.5.1'!$L$11</c:f>
              <c:strCache>
                <c:ptCount val="1"/>
                <c:pt idx="0">
                  <c:v>Tax minus subsidies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IV.5.1'!$F$14:$F$22</c:f>
              <c:strCache/>
            </c:strRef>
          </c:cat>
          <c:val>
            <c:numRef>
              <c:f>'G IV.5.1'!$L$14:$L$22</c:f>
              <c:numCache/>
            </c:numRef>
          </c:val>
        </c:ser>
        <c:overlap val="100"/>
        <c:axId val="2981039"/>
        <c:axId val="26829352"/>
      </c:barChart>
      <c:lineChart>
        <c:grouping val="standard"/>
        <c:varyColors val="0"/>
        <c:ser>
          <c:idx val="4"/>
          <c:order val="3"/>
          <c:tx>
            <c:strRef>
              <c:f>'G IV.5.1'!$M$11</c:f>
              <c:strCache>
                <c:ptCount val="1"/>
                <c:pt idx="0">
                  <c:v>GDP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IV.5.1'!$F$14:$F$22</c:f>
              <c:strCache/>
            </c:strRef>
          </c:cat>
          <c:val>
            <c:numRef>
              <c:f>'G IV.5.1'!$M$14:$M$22</c:f>
              <c:numCache/>
            </c:numRef>
          </c:val>
          <c:smooth val="0"/>
        </c:ser>
        <c:axId val="2981039"/>
        <c:axId val="26829352"/>
      </c:lineChart>
      <c:cat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* Estimate of NBS.</a:t>
                </a:r>
              </a:p>
            </c:rich>
          </c:tx>
          <c:layout>
            <c:manualLayout>
              <c:xMode val="factor"/>
              <c:yMode val="factor"/>
              <c:x val="-0.1227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8103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685"/>
          <c:w val="0.958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25"/>
          <c:w val="1"/>
          <c:h val="0.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IV.5.1'!$H$12</c:f>
              <c:strCache>
                <c:ptCount val="1"/>
                <c:pt idx="0">
                  <c:v>Пољопривреда, рибарство и шумарство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IV.5.1'!$H$14:$H$22</c:f>
              <c:numCache/>
            </c:numRef>
          </c:val>
        </c:ser>
        <c:ser>
          <c:idx val="1"/>
          <c:order val="1"/>
          <c:tx>
            <c:strRef>
              <c:f>'G IV.5.1'!$I$12</c:f>
              <c:strCache>
                <c:ptCount val="1"/>
                <c:pt idx="0">
                  <c:v>Индустрија и грађевинарство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IV.5.1'!$I$14:$I$22</c:f>
              <c:numCache/>
            </c:numRef>
          </c:val>
        </c:ser>
        <c:ser>
          <c:idx val="2"/>
          <c:order val="2"/>
          <c:tx>
            <c:strRef>
              <c:f>'G IV.5.1'!$J$12</c:f>
              <c:strCache>
                <c:ptCount val="1"/>
                <c:pt idx="0">
                  <c:v>Услуге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'G IV.5.1'!$G$14:$G$22</c:f>
              <c:strCache/>
            </c:strRef>
          </c:cat>
          <c:val>
            <c:numRef>
              <c:f>'G IV.5.1'!$J$14:$J$22</c:f>
              <c:numCache/>
            </c:numRef>
          </c:val>
        </c:ser>
        <c:ser>
          <c:idx val="3"/>
          <c:order val="4"/>
          <c:tx>
            <c:strRef>
              <c:f>'G IV.5.1'!$K$12</c:f>
              <c:strCache>
                <c:ptCount val="1"/>
                <c:pt idx="0">
                  <c:v>FISIM (услуге фин. посредовања индиректно мерене)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IV.5.1'!$K$14:$K$22</c:f>
              <c:numCache/>
            </c:numRef>
          </c:val>
        </c:ser>
        <c:ser>
          <c:idx val="5"/>
          <c:order val="5"/>
          <c:tx>
            <c:strRef>
              <c:f>'G IV.5.1'!$L$12</c:f>
              <c:strCache>
                <c:ptCount val="1"/>
                <c:pt idx="0">
                  <c:v>Порези минус субвенције 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IV.5.1'!$G$14:$G$22</c:f>
              <c:strCache/>
            </c:strRef>
          </c:cat>
          <c:val>
            <c:numRef>
              <c:f>'G IV.5.1'!$L$14:$L$22</c:f>
              <c:numCache/>
            </c:numRef>
          </c:val>
        </c:ser>
        <c:overlap val="100"/>
        <c:axId val="40137577"/>
        <c:axId val="25693874"/>
      </c:barChart>
      <c:lineChart>
        <c:grouping val="standard"/>
        <c:varyColors val="0"/>
        <c:ser>
          <c:idx val="4"/>
          <c:order val="3"/>
          <c:tx>
            <c:strRef>
              <c:f>'G IV.5.1'!$M$12</c:f>
              <c:strCache>
                <c:ptCount val="1"/>
                <c:pt idx="0">
                  <c:v>БДП (%)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IV.5.1'!$G$14:$G$22</c:f>
              <c:strCache/>
            </c:strRef>
          </c:cat>
          <c:val>
            <c:numRef>
              <c:f>'G IV.5.1'!$M$14:$M$22</c:f>
              <c:numCache/>
            </c:numRef>
          </c:val>
          <c:smooth val="0"/>
        </c:ser>
        <c:axId val="40137577"/>
        <c:axId val="25693874"/>
      </c:line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* Процена НБС.</a:t>
                </a:r>
              </a:p>
            </c:rich>
          </c:tx>
          <c:layout>
            <c:manualLayout>
              <c:xMode val="factor"/>
              <c:yMode val="factor"/>
              <c:x val="-0.1327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ax val="12"/>
          <c:min val="-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13757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66675"/>
          <c:w val="0.931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3175"/>
          <c:w val="0.939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'G IV.5.2'!$H$11</c:f>
              <c:strCache>
                <c:ptCount val="1"/>
                <c:pt idx="0">
                  <c:v>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8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3366FF"/>
                </a:solidFill>
                <a:prstDash val="sysDot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0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IV.5.2'!$G$12:$G$20</c:f>
              <c:strCache>
                <c:ptCount val="9"/>
                <c:pt idx="0">
                  <c:v>IV 
2007.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
2008.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2009.*</c:v>
                </c:pt>
              </c:strCache>
            </c:strRef>
          </c:cat>
          <c:val>
            <c:numRef>
              <c:f>'G IV.5.2'!$H$12:$H$20</c:f>
              <c:numCache>
                <c:ptCount val="9"/>
                <c:pt idx="0">
                  <c:v>0.668971345931908</c:v>
                </c:pt>
                <c:pt idx="1">
                  <c:v>19.44361603445944</c:v>
                </c:pt>
                <c:pt idx="2">
                  <c:v>1.9954219540712756</c:v>
                </c:pt>
                <c:pt idx="3">
                  <c:v>-2.3553955758400065</c:v>
                </c:pt>
                <c:pt idx="4">
                  <c:v>-4.632287771027791</c:v>
                </c:pt>
                <c:pt idx="5">
                  <c:v>-9.4446003921137</c:v>
                </c:pt>
                <c:pt idx="6">
                  <c:v>-0.22775002910093178</c:v>
                </c:pt>
                <c:pt idx="7">
                  <c:v>5.105878307752931</c:v>
                </c:pt>
                <c:pt idx="8">
                  <c:v>2.8681779161474026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IV.5.2'!$I$11</c:f>
              <c:strCache>
                <c:ptCount val="1"/>
                <c:pt idx="0">
                  <c:v>НДВ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Pt>
            <c:idx val="8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FFCC"/>
                </a:solidFill>
                <a:prstDash val="sysDot"/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IV.5.2'!$G$12:$G$20</c:f>
              <c:strCache>
                <c:ptCount val="9"/>
                <c:pt idx="0">
                  <c:v>IV 
2007.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
2008.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2009.*</c:v>
                </c:pt>
              </c:strCache>
            </c:strRef>
          </c:cat>
          <c:val>
            <c:numRef>
              <c:f>'G IV.5.2'!$I$12:$I$20</c:f>
              <c:numCache>
                <c:ptCount val="9"/>
                <c:pt idx="0">
                  <c:v>-1.5017262249431553</c:v>
                </c:pt>
                <c:pt idx="1">
                  <c:v>13.436931551317173</c:v>
                </c:pt>
                <c:pt idx="2">
                  <c:v>2.6489095986252664</c:v>
                </c:pt>
                <c:pt idx="3">
                  <c:v>-2.602205290842022</c:v>
                </c:pt>
                <c:pt idx="4">
                  <c:v>-3.9553434120812483</c:v>
                </c:pt>
                <c:pt idx="5">
                  <c:v>-6.954598776470817</c:v>
                </c:pt>
                <c:pt idx="6">
                  <c:v>-0.6313354811362899</c:v>
                </c:pt>
                <c:pt idx="7">
                  <c:v>1.9850083603500934</c:v>
                </c:pt>
                <c:pt idx="8">
                  <c:v>1.5689800666159215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829020"/>
        <c:crossesAt val="-15"/>
        <c:auto val="1"/>
        <c:lblOffset val="100"/>
        <c:tickLblSkip val="1"/>
        <c:noMultiLvlLbl val="0"/>
      </c:catAx>
      <c:valAx>
        <c:axId val="829020"/>
        <c:scaling>
          <c:orientation val="minMax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8125"/>
          <c:w val="0.5077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75"/>
          <c:w val="0.93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'G IV.5.2'!$H$10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Pt>
            <c:idx val="8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3366FF"/>
                </a:solidFill>
                <a:prstDash val="sysDot"/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0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IV.5.2'!$F$12:$F$20</c:f>
              <c:strCache>
                <c:ptCount val="9"/>
                <c:pt idx="0">
                  <c:v>IV 
2007</c:v>
                </c:pt>
                <c:pt idx="1">
                  <c:v>I</c:v>
                </c:pt>
                <c:pt idx="2">
                  <c:v>II</c:v>
                </c:pt>
                <c:pt idx="3">
                  <c:v>III </c:v>
                </c:pt>
                <c:pt idx="4">
                  <c:v>IV
 2008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2009*</c:v>
                </c:pt>
              </c:strCache>
            </c:strRef>
          </c:cat>
          <c:val>
            <c:numRef>
              <c:f>'G IV.5.2'!$H$12:$H$20</c:f>
              <c:numCache>
                <c:ptCount val="9"/>
                <c:pt idx="0">
                  <c:v>0.668971345931908</c:v>
                </c:pt>
                <c:pt idx="1">
                  <c:v>19.44361603445944</c:v>
                </c:pt>
                <c:pt idx="2">
                  <c:v>1.9954219540712756</c:v>
                </c:pt>
                <c:pt idx="3">
                  <c:v>-2.3553955758400065</c:v>
                </c:pt>
                <c:pt idx="4">
                  <c:v>-4.632287771027791</c:v>
                </c:pt>
                <c:pt idx="5">
                  <c:v>-9.4446003921137</c:v>
                </c:pt>
                <c:pt idx="6">
                  <c:v>-0.22775002910093178</c:v>
                </c:pt>
                <c:pt idx="7">
                  <c:v>5.105878307752931</c:v>
                </c:pt>
                <c:pt idx="8">
                  <c:v>2.8681779161474026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IV.5.2'!$I$10</c:f>
              <c:strCache>
                <c:ptCount val="1"/>
                <c:pt idx="0">
                  <c:v>Non-agricultural value added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Pt>
            <c:idx val="8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FFCC"/>
                </a:solidFill>
                <a:prstDash val="sysDot"/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FFCC"/>
                </a:solidFill>
              </a:ln>
            </c:spPr>
            <c:marker>
              <c:size val="5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IV.5.2'!$F$12:$F$20</c:f>
              <c:strCache>
                <c:ptCount val="9"/>
                <c:pt idx="0">
                  <c:v>IV 
2007</c:v>
                </c:pt>
                <c:pt idx="1">
                  <c:v>I</c:v>
                </c:pt>
                <c:pt idx="2">
                  <c:v>II</c:v>
                </c:pt>
                <c:pt idx="3">
                  <c:v>III </c:v>
                </c:pt>
                <c:pt idx="4">
                  <c:v>IV
 2008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
2009*</c:v>
                </c:pt>
              </c:strCache>
            </c:strRef>
          </c:cat>
          <c:val>
            <c:numRef>
              <c:f>'G IV.5.2'!$I$12:$I$20</c:f>
              <c:numCache>
                <c:ptCount val="9"/>
                <c:pt idx="0">
                  <c:v>-1.5017262249431553</c:v>
                </c:pt>
                <c:pt idx="1">
                  <c:v>13.436931551317173</c:v>
                </c:pt>
                <c:pt idx="2">
                  <c:v>2.6489095986252664</c:v>
                </c:pt>
                <c:pt idx="3">
                  <c:v>-2.602205290842022</c:v>
                </c:pt>
                <c:pt idx="4">
                  <c:v>-3.9553434120812483</c:v>
                </c:pt>
                <c:pt idx="5">
                  <c:v>-6.954598776470817</c:v>
                </c:pt>
                <c:pt idx="6">
                  <c:v>-0.6313354811362899</c:v>
                </c:pt>
                <c:pt idx="7">
                  <c:v>1.9850083603500934</c:v>
                </c:pt>
                <c:pt idx="8">
                  <c:v>1.5689800666159215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41766"/>
        <c:crossesAt val="-15"/>
        <c:auto val="1"/>
        <c:lblOffset val="100"/>
        <c:tickLblSkip val="1"/>
        <c:noMultiLvlLbl val="0"/>
      </c:catAx>
      <c:valAx>
        <c:axId val="41766"/>
        <c:scaling>
          <c:orientation val="minMax"/>
          <c:min val="-1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055"/>
          <c:w val="1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'G IV.5.3'!$G$11</c:f>
              <c:strCache>
                <c:ptCount val="1"/>
                <c:pt idx="0">
                  <c:v>Трговина на мало (лева скала)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IV.5.3'!$F$12:$F$36</c:f>
              <c:strCache/>
            </c:strRef>
          </c:cat>
          <c:val>
            <c:numRef>
              <c:f>'G IV.5.3'!$G$12:$G$36</c:f>
              <c:numCache/>
            </c:numRef>
          </c:val>
          <c:smooth val="0"/>
        </c:ser>
        <c:axId val="375895"/>
        <c:axId val="3383056"/>
      </c:lineChart>
      <c:lineChart>
        <c:grouping val="standard"/>
        <c:varyColors val="0"/>
        <c:ser>
          <c:idx val="1"/>
          <c:order val="1"/>
          <c:tx>
            <c:strRef>
              <c:f>'G IV.5.3'!$H$11</c:f>
              <c:strCache>
                <c:ptCount val="1"/>
                <c:pt idx="0">
                  <c:v>Индустријска производња (десна скала)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IV.5.3'!$F$12:$F$36</c:f>
              <c:strCache/>
            </c:strRef>
          </c:cat>
          <c:val>
            <c:numRef>
              <c:f>'G IV.5.3'!$H$12:$H$36</c:f>
              <c:numCache/>
            </c:numRef>
          </c:val>
          <c:smooth val="0"/>
        </c:ser>
        <c:axId val="30447505"/>
        <c:axId val="5592090"/>
      </c:lineChart>
      <c:catAx>
        <c:axId val="37589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/>
            </a:pPr>
          </a:p>
        </c:txPr>
        <c:crossAx val="3383056"/>
        <c:crossesAt val="-16"/>
        <c:auto val="1"/>
        <c:lblOffset val="100"/>
        <c:tickLblSkip val="3"/>
        <c:tickMarkSkip val="3"/>
        <c:noMultiLvlLbl val="0"/>
      </c:catAx>
      <c:valAx>
        <c:axId val="3383056"/>
        <c:scaling>
          <c:orientation val="minMax"/>
          <c:max val="24"/>
          <c:min val="-1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75895"/>
        <c:crossesAt val="1"/>
        <c:crossBetween val="between"/>
        <c:dispUnits/>
        <c:majorUnit val="4"/>
      </c:valAx>
      <c:catAx>
        <c:axId val="30447505"/>
        <c:scaling>
          <c:orientation val="minMax"/>
        </c:scaling>
        <c:axPos val="b"/>
        <c:delete val="1"/>
        <c:majorTickMark val="in"/>
        <c:minorTickMark val="none"/>
        <c:tickLblPos val="nextTo"/>
        <c:crossAx val="5592090"/>
        <c:crossesAt val="-20"/>
        <c:auto val="1"/>
        <c:lblOffset val="100"/>
        <c:noMultiLvlLbl val="0"/>
      </c:catAx>
      <c:valAx>
        <c:axId val="5592090"/>
        <c:scaling>
          <c:orientation val="minMax"/>
          <c:max val="8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0447505"/>
        <c:crosses val="max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"/>
          <c:y val="0.856"/>
          <c:w val="0.8182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6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'G IV.5.3'!$G$10</c:f>
              <c:strCache>
                <c:ptCount val="1"/>
                <c:pt idx="0">
                  <c:v>Retail trade (left scale)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IV.5.3'!$E$12:$E$36</c:f>
              <c:strCache/>
            </c:strRef>
          </c:cat>
          <c:val>
            <c:numRef>
              <c:f>'G IV.5.3'!$G$12:$G$36</c:f>
              <c:numCache/>
            </c:numRef>
          </c:val>
          <c:smooth val="0"/>
        </c:ser>
        <c:axId val="50328811"/>
        <c:axId val="50306116"/>
      </c:lineChart>
      <c:lineChart>
        <c:grouping val="standard"/>
        <c:varyColors val="0"/>
        <c:ser>
          <c:idx val="1"/>
          <c:order val="1"/>
          <c:tx>
            <c:strRef>
              <c:f>'G IV.5.3'!$H$10</c:f>
              <c:strCache>
                <c:ptCount val="1"/>
                <c:pt idx="0">
                  <c:v>Industrial output (right scale)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IV.5.3'!$E$12:$E$36</c:f>
              <c:strCache/>
            </c:strRef>
          </c:cat>
          <c:val>
            <c:numRef>
              <c:f>'G IV.5.3'!$H$12:$H$36</c:f>
              <c:numCache/>
            </c:numRef>
          </c:val>
          <c:smooth val="0"/>
        </c:ser>
        <c:axId val="50101861"/>
        <c:axId val="48263566"/>
      </c:lineChart>
      <c:catAx>
        <c:axId val="5032881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/>
            </a:pPr>
          </a:p>
        </c:txPr>
        <c:crossAx val="50306116"/>
        <c:crossesAt val="-16"/>
        <c:auto val="1"/>
        <c:lblOffset val="100"/>
        <c:tickLblSkip val="3"/>
        <c:tickMarkSkip val="3"/>
        <c:noMultiLvlLbl val="0"/>
      </c:catAx>
      <c:valAx>
        <c:axId val="50306116"/>
        <c:scaling>
          <c:orientation val="minMax"/>
          <c:max val="24"/>
          <c:min val="-1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328811"/>
        <c:crossesAt val="1"/>
        <c:crossBetween val="between"/>
        <c:dispUnits/>
        <c:majorUnit val="4"/>
      </c:valAx>
      <c:catAx>
        <c:axId val="50101861"/>
        <c:scaling>
          <c:orientation val="minMax"/>
        </c:scaling>
        <c:axPos val="b"/>
        <c:delete val="1"/>
        <c:majorTickMark val="in"/>
        <c:minorTickMark val="none"/>
        <c:tickLblPos val="nextTo"/>
        <c:crossAx val="48263566"/>
        <c:crossesAt val="-20"/>
        <c:auto val="1"/>
        <c:lblOffset val="100"/>
        <c:noMultiLvlLbl val="0"/>
      </c:catAx>
      <c:valAx>
        <c:axId val="48263566"/>
        <c:scaling>
          <c:orientation val="minMax"/>
          <c:max val="8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101861"/>
        <c:crosses val="max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856"/>
          <c:w val="0.8247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95"/>
          <c:w val="0.99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'G IV.5.4'!$H$7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IV.5.4'!$G$10:$G$18</c:f>
              <c:strCache/>
            </c:strRef>
          </c:cat>
          <c:val>
            <c:numRef>
              <c:f>'G IV.5.4'!$H$10:$H$18</c:f>
              <c:numCache/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034744"/>
        <c:crossesAt val="-8"/>
        <c:auto val="1"/>
        <c:lblOffset val="100"/>
        <c:tickLblSkip val="1"/>
        <c:noMultiLvlLbl val="0"/>
      </c:catAx>
      <c:valAx>
        <c:axId val="17034744"/>
        <c:scaling>
          <c:orientation val="minMax"/>
          <c:max val="1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71891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6175"/>
          <c:w val="0.991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 IV.5.4'!$H$7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IV.5.4'!$F$10:$F$18</c:f>
              <c:strCache/>
            </c:strRef>
          </c:cat>
          <c:val>
            <c:numRef>
              <c:f>'G IV.5.4'!$H$10:$H$18</c:f>
              <c:numCache/>
            </c:numRef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636994"/>
        <c:crossesAt val="-8"/>
        <c:auto val="1"/>
        <c:lblOffset val="100"/>
        <c:tickLblSkip val="1"/>
        <c:noMultiLvlLbl val="0"/>
      </c:catAx>
      <c:valAx>
        <c:axId val="37636994"/>
        <c:scaling>
          <c:orientation val="minMax"/>
          <c:max val="1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09496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3181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Contribution to y-o-y GDP growth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(in percentage points)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9525</xdr:rowOff>
    </xdr:from>
    <xdr:to>
      <xdr:col>3</xdr:col>
      <xdr:colOff>38100</xdr:colOff>
      <xdr:row>4</xdr:row>
      <xdr:rowOff>3219450</xdr:rowOff>
    </xdr:to>
    <xdr:graphicFrame>
      <xdr:nvGraphicFramePr>
        <xdr:cNvPr id="1" name="Chart 2"/>
        <xdr:cNvGraphicFramePr/>
      </xdr:nvGraphicFramePr>
      <xdr:xfrm>
        <a:off x="4267200" y="619125"/>
        <a:ext cx="3181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</xdr:row>
      <xdr:rowOff>3124200</xdr:rowOff>
    </xdr:from>
    <xdr:to>
      <xdr:col>3</xdr:col>
      <xdr:colOff>123825</xdr:colOff>
      <xdr:row>4</xdr:row>
      <xdr:rowOff>3362325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71975" y="3733800"/>
          <a:ext cx="3162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Y-o-y decline in GDP is expected to ease in Q4.</a:t>
          </a:r>
        </a:p>
      </xdr:txBody>
    </xdr:sp>
    <xdr:clientData/>
  </xdr:twoCellAnchor>
  <xdr:twoCellAnchor>
    <xdr:from>
      <xdr:col>0</xdr:col>
      <xdr:colOff>142875</xdr:colOff>
      <xdr:row>4</xdr:row>
      <xdr:rowOff>3162300</xdr:rowOff>
    </xdr:from>
    <xdr:to>
      <xdr:col>1</xdr:col>
      <xdr:colOff>85725</xdr:colOff>
      <xdr:row>4</xdr:row>
      <xdr:rowOff>3514725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3771900"/>
          <a:ext cx="3324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У четвртом тромесечју се очекује блажи међугодишњи пад БДП-а.</a:t>
          </a:r>
        </a:p>
      </xdr:txBody>
    </xdr:sp>
    <xdr:clientData/>
  </xdr:twoCellAnchor>
  <xdr:twoCellAnchor>
    <xdr:from>
      <xdr:col>0</xdr:col>
      <xdr:colOff>76200</xdr:colOff>
      <xdr:row>4</xdr:row>
      <xdr:rowOff>85725</xdr:rowOff>
    </xdr:from>
    <xdr:to>
      <xdr:col>0</xdr:col>
      <xdr:colOff>3343275</xdr:colOff>
      <xdr:row>4</xdr:row>
      <xdr:rowOff>3276600</xdr:rowOff>
    </xdr:to>
    <xdr:graphicFrame>
      <xdr:nvGraphicFramePr>
        <xdr:cNvPr id="4" name="Chart 2"/>
        <xdr:cNvGraphicFramePr/>
      </xdr:nvGraphicFramePr>
      <xdr:xfrm>
        <a:off x="76200" y="695325"/>
        <a:ext cx="32670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152400</xdr:colOff>
      <xdr:row>4</xdr:row>
      <xdr:rowOff>581025</xdr:rowOff>
    </xdr:to>
    <xdr:sp>
      <xdr:nvSpPr>
        <xdr:cNvPr id="5" name="Text Box 1025"/>
        <xdr:cNvSpPr txBox="1">
          <a:spLocks noChangeArrowheads="1"/>
        </xdr:cNvSpPr>
      </xdr:nvSpPr>
      <xdr:spPr>
        <a:xfrm>
          <a:off x="114300" y="666750"/>
          <a:ext cx="3419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Графикон IV.5.1.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Доприноси међугодишњем расту БДП-а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(у процентним поенима)</a:t>
          </a:r>
        </a:p>
      </xdr:txBody>
    </xdr:sp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0.94575</cdr:y>
    </cdr:from>
    <cdr:to>
      <cdr:x>0.3955</cdr:x>
      <cdr:y>0.9975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33350" y="2381250"/>
          <a:ext cx="1228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/>
            <a:t>* Процена НБС.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0.9465</cdr:y>
    </cdr:from>
    <cdr:to>
      <cdr:x>0.3995</cdr:x>
      <cdr:y>0.9975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42875" y="2390775"/>
          <a:ext cx="1152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/>
            <a:t>* NBS estimate.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3257550</xdr:rowOff>
    </xdr:from>
    <xdr:to>
      <xdr:col>1</xdr:col>
      <xdr:colOff>28575</xdr:colOff>
      <xdr:row>4</xdr:row>
      <xdr:rowOff>3695700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" y="3905250"/>
          <a:ext cx="3257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Блажи раст НДВ-а и БДП-а у четвртом тромесечју је последица умеренијег раста индустријске производње.</a:t>
          </a:r>
        </a:p>
      </xdr:txBody>
    </xdr:sp>
    <xdr:clientData/>
  </xdr:twoCellAnchor>
  <xdr:twoCellAnchor>
    <xdr:from>
      <xdr:col>0</xdr:col>
      <xdr:colOff>104775</xdr:colOff>
      <xdr:row>4</xdr:row>
      <xdr:rowOff>238125</xdr:rowOff>
    </xdr:from>
    <xdr:to>
      <xdr:col>1</xdr:col>
      <xdr:colOff>47625</xdr:colOff>
      <xdr:row>4</xdr:row>
      <xdr:rowOff>781050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4775" y="885825"/>
          <a:ext cx="3324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 индикатора економске активности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(десезониране тром. стопе раста, на год. нивоу) </a:t>
          </a:r>
        </a:p>
      </xdr:txBody>
    </xdr:sp>
    <xdr:clientData fLocksWithSheet="0"/>
  </xdr:twoCellAnchor>
  <xdr:twoCellAnchor editAs="absolute">
    <xdr:from>
      <xdr:col>0</xdr:col>
      <xdr:colOff>0</xdr:colOff>
      <xdr:row>4</xdr:row>
      <xdr:rowOff>704850</xdr:rowOff>
    </xdr:from>
    <xdr:to>
      <xdr:col>1</xdr:col>
      <xdr:colOff>66675</xdr:colOff>
      <xdr:row>4</xdr:row>
      <xdr:rowOff>3228975</xdr:rowOff>
    </xdr:to>
    <xdr:graphicFrame>
      <xdr:nvGraphicFramePr>
        <xdr:cNvPr id="3" name="Chart 4"/>
        <xdr:cNvGraphicFramePr/>
      </xdr:nvGraphicFramePr>
      <xdr:xfrm>
        <a:off x="0" y="1352550"/>
        <a:ext cx="3448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</xdr:row>
      <xdr:rowOff>3257550</xdr:rowOff>
    </xdr:from>
    <xdr:to>
      <xdr:col>2</xdr:col>
      <xdr:colOff>3076575</xdr:colOff>
      <xdr:row>4</xdr:row>
      <xdr:rowOff>3695700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191000" y="3905250"/>
          <a:ext cx="2924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Milder growth in NAVA and GDP in Q4 resulted from a more moderate increase in industrial output. </a:t>
          </a:r>
        </a:p>
      </xdr:txBody>
    </xdr:sp>
    <xdr:clientData/>
  </xdr:twoCellAnchor>
  <xdr:twoCellAnchor>
    <xdr:from>
      <xdr:col>2</xdr:col>
      <xdr:colOff>85725</xdr:colOff>
      <xdr:row>4</xdr:row>
      <xdr:rowOff>85725</xdr:rowOff>
    </xdr:from>
    <xdr:to>
      <xdr:col>2</xdr:col>
      <xdr:colOff>3105150</xdr:colOff>
      <xdr:row>4</xdr:row>
      <xdr:rowOff>809625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124325" y="733425"/>
          <a:ext cx="3009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 economic activity indicators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(seasonally adjusted quarterly growth rates, annualised) 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676275</xdr:rowOff>
    </xdr:from>
    <xdr:to>
      <xdr:col>3</xdr:col>
      <xdr:colOff>133350</xdr:colOff>
      <xdr:row>4</xdr:row>
      <xdr:rowOff>3209925</xdr:rowOff>
    </xdr:to>
    <xdr:graphicFrame>
      <xdr:nvGraphicFramePr>
        <xdr:cNvPr id="6" name="Chart 6"/>
        <xdr:cNvGraphicFramePr/>
      </xdr:nvGraphicFramePr>
      <xdr:xfrm>
        <a:off x="4114800" y="1323975"/>
        <a:ext cx="32480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657225</xdr:rowOff>
    </xdr:from>
    <xdr:to>
      <xdr:col>1</xdr:col>
      <xdr:colOff>142875</xdr:colOff>
      <xdr:row>4</xdr:row>
      <xdr:rowOff>2990850</xdr:rowOff>
    </xdr:to>
    <xdr:graphicFrame>
      <xdr:nvGraphicFramePr>
        <xdr:cNvPr id="1" name="Chart 1"/>
        <xdr:cNvGraphicFramePr/>
      </xdr:nvGraphicFramePr>
      <xdr:xfrm>
        <a:off x="0" y="1304925"/>
        <a:ext cx="33337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1</xdr:col>
      <xdr:colOff>200025</xdr:colOff>
      <xdr:row>4</xdr:row>
      <xdr:rowOff>676275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14300" y="647700"/>
          <a:ext cx="32766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IV.5.3.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Тромесечни покретни просеци индустријске производње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трговине на мало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(међугодишње стопе, у %)</a:t>
          </a:r>
        </a:p>
      </xdr:txBody>
    </xdr:sp>
    <xdr:clientData/>
  </xdr:twoCellAnchor>
  <xdr:twoCellAnchor>
    <xdr:from>
      <xdr:col>0</xdr:col>
      <xdr:colOff>66675</xdr:colOff>
      <xdr:row>4</xdr:row>
      <xdr:rowOff>3038475</xdr:rowOff>
    </xdr:from>
    <xdr:to>
      <xdr:col>1</xdr:col>
      <xdr:colOff>180975</xdr:colOff>
      <xdr:row>4</xdr:row>
      <xdr:rowOff>3476625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6675" y="3686175"/>
          <a:ext cx="3305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Међугодишњи пад трговине на мало је настављен, док индустријска производња показује знаке опоравка.</a:t>
          </a:r>
        </a:p>
      </xdr:txBody>
    </xdr:sp>
    <xdr:clientData/>
  </xdr:twoCellAnchor>
  <xdr:twoCellAnchor>
    <xdr:from>
      <xdr:col>2</xdr:col>
      <xdr:colOff>0</xdr:colOff>
      <xdr:row>4</xdr:row>
      <xdr:rowOff>657225</xdr:rowOff>
    </xdr:from>
    <xdr:to>
      <xdr:col>3</xdr:col>
      <xdr:colOff>114300</xdr:colOff>
      <xdr:row>4</xdr:row>
      <xdr:rowOff>2990850</xdr:rowOff>
    </xdr:to>
    <xdr:graphicFrame>
      <xdr:nvGraphicFramePr>
        <xdr:cNvPr id="4" name="Chart 4"/>
        <xdr:cNvGraphicFramePr/>
      </xdr:nvGraphicFramePr>
      <xdr:xfrm>
        <a:off x="3848100" y="1304925"/>
        <a:ext cx="33051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4</xdr:row>
      <xdr:rowOff>123825</xdr:rowOff>
    </xdr:from>
    <xdr:to>
      <xdr:col>2</xdr:col>
      <xdr:colOff>3105150</xdr:colOff>
      <xdr:row>4</xdr:row>
      <xdr:rowOff>676275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3962400" y="771525"/>
          <a:ext cx="2990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Quarterly moving averages of industrial output and retail trade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(y-o-y, in %)</a:t>
          </a:r>
        </a:p>
      </xdr:txBody>
    </xdr:sp>
    <xdr:clientData/>
  </xdr:twoCellAnchor>
  <xdr:twoCellAnchor>
    <xdr:from>
      <xdr:col>2</xdr:col>
      <xdr:colOff>66675</xdr:colOff>
      <xdr:row>4</xdr:row>
      <xdr:rowOff>3038475</xdr:rowOff>
    </xdr:from>
    <xdr:to>
      <xdr:col>2</xdr:col>
      <xdr:colOff>3162300</xdr:colOff>
      <xdr:row>4</xdr:row>
      <xdr:rowOff>3457575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14775" y="3686175"/>
          <a:ext cx="3105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Y-o-y decline in retail trade continued, while industrial output is showing signs of recovery. 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0.84225</cdr:y>
    </cdr:from>
    <cdr:to>
      <cdr:x>0.3435</cdr:x>
      <cdr:y>0.915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409825"/>
          <a:ext cx="1057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* Процена НБС.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0.869</cdr:y>
    </cdr:from>
    <cdr:to>
      <cdr:x>0.34625</cdr:x>
      <cdr:y>0.947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21932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* NBS estimate.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161925</xdr:rowOff>
    </xdr:from>
    <xdr:to>
      <xdr:col>1</xdr:col>
      <xdr:colOff>161925</xdr:colOff>
      <xdr:row>4</xdr:row>
      <xdr:rowOff>3028950</xdr:rowOff>
    </xdr:to>
    <xdr:graphicFrame>
      <xdr:nvGraphicFramePr>
        <xdr:cNvPr id="1" name="Chart 1"/>
        <xdr:cNvGraphicFramePr/>
      </xdr:nvGraphicFramePr>
      <xdr:xfrm>
        <a:off x="0" y="809625"/>
        <a:ext cx="3352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</xdr:row>
      <xdr:rowOff>85725</xdr:rowOff>
    </xdr:from>
    <xdr:to>
      <xdr:col>1</xdr:col>
      <xdr:colOff>152400</xdr:colOff>
      <xdr:row>4</xdr:row>
      <xdr:rowOff>257175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4300" y="571500"/>
          <a:ext cx="3228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IV.5.4.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Производни јаз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(процентуално одступање од тренда)</a:t>
          </a:r>
        </a:p>
      </xdr:txBody>
    </xdr:sp>
    <xdr:clientData fLocksWithSheet="0"/>
  </xdr:twoCellAnchor>
  <xdr:twoCellAnchor>
    <xdr:from>
      <xdr:col>0</xdr:col>
      <xdr:colOff>123825</xdr:colOff>
      <xdr:row>4</xdr:row>
      <xdr:rowOff>2781300</xdr:rowOff>
    </xdr:from>
    <xdr:to>
      <xdr:col>1</xdr:col>
      <xdr:colOff>200025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23825" y="3429000"/>
          <a:ext cx="3267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Иако у четвртом тромесечју показује благо побољшање, производни јаз остаје и даље  изразито негативан. 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2</xdr:col>
      <xdr:colOff>3067050</xdr:colOff>
      <xdr:row>4</xdr:row>
      <xdr:rowOff>333375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38600" y="657225"/>
          <a:ext cx="2971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IV.5.4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Output gap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(percentual deviation from the trend)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752475</xdr:colOff>
      <xdr:row>4</xdr:row>
      <xdr:rowOff>209550</xdr:rowOff>
    </xdr:from>
    <xdr:to>
      <xdr:col>3</xdr:col>
      <xdr:colOff>0</xdr:colOff>
      <xdr:row>4</xdr:row>
      <xdr:rowOff>2762250</xdr:rowOff>
    </xdr:to>
    <xdr:graphicFrame>
      <xdr:nvGraphicFramePr>
        <xdr:cNvPr id="5" name="Chart 6"/>
        <xdr:cNvGraphicFramePr/>
      </xdr:nvGraphicFramePr>
      <xdr:xfrm>
        <a:off x="3943350" y="857250"/>
        <a:ext cx="3200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4</xdr:row>
      <xdr:rowOff>2571750</xdr:rowOff>
    </xdr:from>
    <xdr:to>
      <xdr:col>2</xdr:col>
      <xdr:colOff>3152775</xdr:colOff>
      <xdr:row>4</xdr:row>
      <xdr:rowOff>2905125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57650" y="3219450"/>
          <a:ext cx="3048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/>
            <a:t>Notwithstanding a mild improvement in Q4,  output gap remains markedly negative.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view="pageBreakPreview" zoomScaleSheetLayoutView="100" workbookViewId="0" topLeftCell="C1">
      <selection activeCell="G5" sqref="G5"/>
    </sheetView>
  </sheetViews>
  <sheetFormatPr defaultColWidth="7.125" defaultRowHeight="12.75"/>
  <cols>
    <col min="1" max="1" width="44.375" style="2" customWidth="1"/>
    <col min="2" max="2" width="11.00390625" style="2" customWidth="1"/>
    <col min="3" max="3" width="41.875" style="2" customWidth="1"/>
    <col min="4" max="5" width="8.375" style="2" customWidth="1"/>
    <col min="6" max="6" width="7.125" style="2" customWidth="1"/>
    <col min="7" max="7" width="9.375" style="2" customWidth="1"/>
    <col min="8" max="8" width="14.50390625" style="2" customWidth="1"/>
    <col min="9" max="9" width="16.00390625" style="2" customWidth="1"/>
    <col min="10" max="10" width="7.125" style="2" customWidth="1"/>
    <col min="11" max="11" width="20.375" style="2" customWidth="1"/>
    <col min="12" max="12" width="13.00390625" style="2" customWidth="1"/>
    <col min="13" max="16384" width="7.125" style="2" customWidth="1"/>
  </cols>
  <sheetData>
    <row r="1" ht="11.25">
      <c r="A1" s="1" t="s">
        <v>0</v>
      </c>
    </row>
    <row r="2" ht="11.25">
      <c r="A2" s="1" t="s">
        <v>1</v>
      </c>
    </row>
    <row r="5" spans="1:3" ht="277.5" customHeight="1">
      <c r="A5" s="3"/>
      <c r="C5" s="3"/>
    </row>
    <row r="8" ht="11.25">
      <c r="F8" s="1" t="s">
        <v>0</v>
      </c>
    </row>
    <row r="9" ht="11.25">
      <c r="F9" s="1" t="s">
        <v>1</v>
      </c>
    </row>
    <row r="11" spans="6:13" ht="33.75">
      <c r="F11" s="4"/>
      <c r="G11" s="4"/>
      <c r="H11" s="5" t="s">
        <v>2</v>
      </c>
      <c r="I11" s="5" t="s">
        <v>3</v>
      </c>
      <c r="J11" s="5" t="s">
        <v>4</v>
      </c>
      <c r="K11" s="6" t="s">
        <v>5</v>
      </c>
      <c r="L11" s="5" t="s">
        <v>6</v>
      </c>
      <c r="M11" s="5" t="s">
        <v>7</v>
      </c>
    </row>
    <row r="12" spans="6:22" s="7" customFormat="1" ht="45" customHeight="1">
      <c r="F12" s="8"/>
      <c r="G12" s="5"/>
      <c r="H12" s="5" t="s">
        <v>8</v>
      </c>
      <c r="I12" s="5" t="s">
        <v>9</v>
      </c>
      <c r="J12" s="5" t="s">
        <v>10</v>
      </c>
      <c r="K12" s="6" t="s">
        <v>11</v>
      </c>
      <c r="L12" s="5" t="s">
        <v>12</v>
      </c>
      <c r="M12" s="5" t="s">
        <v>13</v>
      </c>
      <c r="N12" s="9"/>
      <c r="O12" s="9"/>
      <c r="P12" s="9"/>
      <c r="Q12" s="9"/>
      <c r="R12" s="9"/>
      <c r="S12" s="9"/>
      <c r="T12" s="9"/>
      <c r="U12" s="9"/>
      <c r="V12" s="9"/>
    </row>
    <row r="13" spans="6:15" ht="11.25">
      <c r="F13" s="10" t="s">
        <v>14</v>
      </c>
      <c r="G13" s="10" t="s">
        <v>25</v>
      </c>
      <c r="H13" s="11">
        <v>-1.5857029846390314</v>
      </c>
      <c r="I13" s="11">
        <v>1.0054112523392205</v>
      </c>
      <c r="J13" s="11">
        <v>5.281451505229008</v>
      </c>
      <c r="K13" s="11">
        <v>0.23183773446320607</v>
      </c>
      <c r="L13" s="11">
        <v>1.9351215985163324</v>
      </c>
      <c r="M13" s="11">
        <v>6.4044436369823226</v>
      </c>
      <c r="O13" s="12"/>
    </row>
    <row r="14" spans="6:15" ht="22.5">
      <c r="F14" s="10" t="s">
        <v>38</v>
      </c>
      <c r="G14" s="10" t="s">
        <v>39</v>
      </c>
      <c r="H14" s="11">
        <v>-1.5266368031523898</v>
      </c>
      <c r="I14" s="11">
        <v>0.45540457561610903</v>
      </c>
      <c r="J14" s="11">
        <v>5.815710870706454</v>
      </c>
      <c r="K14" s="11">
        <v>0.29281151356899937</v>
      </c>
      <c r="L14" s="11">
        <v>1.0836182527550133</v>
      </c>
      <c r="M14" s="11">
        <v>5.535285382356188</v>
      </c>
      <c r="O14" s="12"/>
    </row>
    <row r="15" spans="6:15" ht="11.25">
      <c r="F15" s="10" t="s">
        <v>15</v>
      </c>
      <c r="G15" s="10" t="s">
        <v>15</v>
      </c>
      <c r="H15" s="11">
        <v>0.7226164637169449</v>
      </c>
      <c r="I15" s="11">
        <v>1.4504929060169123</v>
      </c>
      <c r="J15" s="11">
        <v>5.499661401910656</v>
      </c>
      <c r="K15" s="11">
        <v>0.3470720977379098</v>
      </c>
      <c r="L15" s="11">
        <v>1.508572437653221</v>
      </c>
      <c r="M15" s="11">
        <v>8.834271111559824</v>
      </c>
      <c r="O15" s="12"/>
    </row>
    <row r="16" spans="6:15" ht="11.25">
      <c r="F16" s="10" t="s">
        <v>16</v>
      </c>
      <c r="G16" s="10" t="s">
        <v>16</v>
      </c>
      <c r="H16" s="11">
        <v>0.6682401758815183</v>
      </c>
      <c r="I16" s="11">
        <v>0.8544047670389315</v>
      </c>
      <c r="J16" s="11">
        <v>4.356749689716191</v>
      </c>
      <c r="K16" s="11">
        <v>0.3105374132002785</v>
      </c>
      <c r="L16" s="11">
        <v>0.7822412218721122</v>
      </c>
      <c r="M16" s="11">
        <v>6.351098441308475</v>
      </c>
      <c r="O16" s="12"/>
    </row>
    <row r="17" spans="6:15" ht="11.25">
      <c r="F17" s="10" t="s">
        <v>25</v>
      </c>
      <c r="G17" s="10" t="s">
        <v>25</v>
      </c>
      <c r="H17" s="11">
        <v>1.0110290455630646</v>
      </c>
      <c r="I17" s="11">
        <v>0.34372433312800016</v>
      </c>
      <c r="J17" s="11">
        <v>3.238963898831324</v>
      </c>
      <c r="K17" s="11">
        <v>0.2950914643203334</v>
      </c>
      <c r="L17" s="11">
        <v>0.3374309491278969</v>
      </c>
      <c r="M17" s="11">
        <v>4.636056762329952</v>
      </c>
      <c r="O17" s="12"/>
    </row>
    <row r="18" spans="6:15" ht="22.5">
      <c r="F18" s="10" t="s">
        <v>41</v>
      </c>
      <c r="G18" s="10" t="s">
        <v>40</v>
      </c>
      <c r="H18" s="11">
        <v>0.919485737282567</v>
      </c>
      <c r="I18" s="11">
        <v>-0.7343632876000508</v>
      </c>
      <c r="J18" s="11">
        <v>2.964095706552219</v>
      </c>
      <c r="K18" s="11">
        <v>0.26328917692201986</v>
      </c>
      <c r="L18" s="11">
        <v>0.06452022281858141</v>
      </c>
      <c r="M18" s="11">
        <v>2.9504492021312965</v>
      </c>
      <c r="O18" s="12"/>
    </row>
    <row r="19" spans="6:15" ht="11.25">
      <c r="F19" s="10" t="s">
        <v>15</v>
      </c>
      <c r="G19" s="10" t="s">
        <v>15</v>
      </c>
      <c r="H19" s="11">
        <v>0.11982355092047181</v>
      </c>
      <c r="I19" s="11">
        <v>-3.451785678021478</v>
      </c>
      <c r="J19" s="11">
        <v>0.5083055469911619</v>
      </c>
      <c r="K19" s="11">
        <v>0.18207162364246998</v>
      </c>
      <c r="L19" s="11">
        <v>-1.2281637456200838</v>
      </c>
      <c r="M19" s="11">
        <v>-4.233891949372397</v>
      </c>
      <c r="O19" s="12"/>
    </row>
    <row r="20" spans="6:15" ht="11.25">
      <c r="F20" s="10" t="s">
        <v>16</v>
      </c>
      <c r="G20" s="10" t="s">
        <v>16</v>
      </c>
      <c r="H20" s="11">
        <v>0.26863537475082744</v>
      </c>
      <c r="I20" s="11">
        <v>-3.558401281288096</v>
      </c>
      <c r="J20" s="11">
        <v>0.7923037119800829</v>
      </c>
      <c r="K20" s="11">
        <v>0.16399236070818857</v>
      </c>
      <c r="L20" s="11">
        <v>-1.5301960217526633</v>
      </c>
      <c r="M20" s="11">
        <v>-4.191650577018038</v>
      </c>
      <c r="O20" s="12"/>
    </row>
    <row r="21" spans="6:15" ht="11.25">
      <c r="F21" s="10" t="s">
        <v>14</v>
      </c>
      <c r="G21" s="10" t="s">
        <v>14</v>
      </c>
      <c r="H21" s="11">
        <v>0.27462349627703625</v>
      </c>
      <c r="I21" s="11">
        <v>-2.39373877148682</v>
      </c>
      <c r="J21" s="11">
        <v>0.8004648458114281</v>
      </c>
      <c r="K21" s="11">
        <v>0.12265929271397706</v>
      </c>
      <c r="L21" s="11">
        <v>-0.8708172135182463</v>
      </c>
      <c r="M21" s="11">
        <v>-2.312126935630579</v>
      </c>
      <c r="O21" s="12"/>
    </row>
    <row r="22" spans="6:15" ht="22.5">
      <c r="F22" s="10" t="s">
        <v>42</v>
      </c>
      <c r="G22" s="10" t="s">
        <v>43</v>
      </c>
      <c r="H22" s="11">
        <v>0.45511774057293747</v>
      </c>
      <c r="I22" s="11">
        <v>-1.2035581402225812</v>
      </c>
      <c r="J22" s="11">
        <v>-0.04727115169954653</v>
      </c>
      <c r="K22" s="11">
        <v>0.09910743187652059</v>
      </c>
      <c r="L22" s="11">
        <v>0.2975222271073651</v>
      </c>
      <c r="M22" s="11">
        <v>-0.5972967561183459</v>
      </c>
      <c r="O22" s="12"/>
    </row>
    <row r="23" spans="21:27" ht="11.25">
      <c r="U23" s="12"/>
      <c r="V23" s="12"/>
      <c r="AA23" s="12"/>
    </row>
    <row r="24" spans="21:27" ht="11.25">
      <c r="U24" s="12"/>
      <c r="V24" s="12"/>
      <c r="AA24" s="12"/>
    </row>
    <row r="25" spans="22:27" ht="11.25">
      <c r="V25" s="12"/>
      <c r="AA25" s="12"/>
    </row>
    <row r="26" spans="21:27" ht="11.25">
      <c r="U26" s="12"/>
      <c r="AA26" s="12"/>
    </row>
    <row r="27" spans="20:27" ht="11.25">
      <c r="T27" s="12"/>
      <c r="AA27" s="12"/>
    </row>
    <row r="28" ht="11.25">
      <c r="AA28" s="12"/>
    </row>
    <row r="29" ht="11.25">
      <c r="AA29" s="12"/>
    </row>
    <row r="30" ht="11.25">
      <c r="AA30" s="12"/>
    </row>
    <row r="31" ht="11.25">
      <c r="AA31" s="12"/>
    </row>
    <row r="32" ht="11.25">
      <c r="AA32" s="12"/>
    </row>
    <row r="33" ht="23.25" customHeight="1">
      <c r="AA33" s="12"/>
    </row>
    <row r="34" spans="20:27" ht="11.25">
      <c r="T34" s="13"/>
      <c r="AA34" s="12"/>
    </row>
    <row r="35" ht="11.25">
      <c r="AA35" s="12"/>
    </row>
    <row r="36" ht="11.25">
      <c r="AA36" s="12"/>
    </row>
    <row r="37" ht="11.25">
      <c r="AA37" s="12"/>
    </row>
    <row r="51" ht="11.25">
      <c r="G51" s="7"/>
    </row>
  </sheetData>
  <sheetProtection/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75" zoomScaleSheetLayoutView="100" workbookViewId="0" topLeftCell="D7">
      <selection activeCell="E24" sqref="E24"/>
    </sheetView>
  </sheetViews>
  <sheetFormatPr defaultColWidth="9.00390625" defaultRowHeight="12.75"/>
  <cols>
    <col min="1" max="1" width="44.375" style="0" customWidth="1"/>
    <col min="2" max="2" width="8.625" style="0" customWidth="1"/>
    <col min="3" max="3" width="41.875" style="0" customWidth="1"/>
    <col min="9" max="9" width="25.50390625" style="0" customWidth="1"/>
  </cols>
  <sheetData>
    <row r="1" ht="12.75">
      <c r="A1" s="1" t="s">
        <v>0</v>
      </c>
    </row>
    <row r="2" ht="12.75">
      <c r="A2" s="1" t="s">
        <v>1</v>
      </c>
    </row>
    <row r="5" spans="1:3" ht="295.5" customHeight="1">
      <c r="A5" s="14"/>
      <c r="C5" s="14"/>
    </row>
    <row r="7" spans="6:9" ht="12.75">
      <c r="F7" s="1" t="s">
        <v>0</v>
      </c>
      <c r="H7" s="15"/>
      <c r="I7" s="15"/>
    </row>
    <row r="8" spans="6:9" ht="12.75">
      <c r="F8" s="1" t="s">
        <v>1</v>
      </c>
      <c r="H8" s="15"/>
      <c r="I8" s="15"/>
    </row>
    <row r="9" spans="8:9" ht="12.75">
      <c r="H9" s="15"/>
      <c r="I9" s="15"/>
    </row>
    <row r="10" spans="6:9" ht="12.75">
      <c r="F10" s="16"/>
      <c r="G10" s="16"/>
      <c r="H10" s="38" t="s">
        <v>17</v>
      </c>
      <c r="I10" s="38" t="s">
        <v>19</v>
      </c>
    </row>
    <row r="11" spans="6:9" ht="12.75">
      <c r="F11" s="16"/>
      <c r="G11" s="16"/>
      <c r="H11" s="17" t="s">
        <v>18</v>
      </c>
      <c r="I11" s="17" t="s">
        <v>20</v>
      </c>
    </row>
    <row r="12" spans="6:9" ht="22.5">
      <c r="F12" s="10" t="s">
        <v>26</v>
      </c>
      <c r="G12" s="10" t="s">
        <v>27</v>
      </c>
      <c r="H12" s="17">
        <v>0.668971345931908</v>
      </c>
      <c r="I12" s="17">
        <v>-1.5017262249431553</v>
      </c>
    </row>
    <row r="13" spans="6:9" ht="12.75">
      <c r="F13" s="10" t="s">
        <v>15</v>
      </c>
      <c r="G13" s="10" t="s">
        <v>15</v>
      </c>
      <c r="H13" s="17">
        <v>19.44361603445944</v>
      </c>
      <c r="I13" s="17">
        <v>13.436931551317173</v>
      </c>
    </row>
    <row r="14" spans="6:9" ht="12.75">
      <c r="F14" s="10" t="s">
        <v>16</v>
      </c>
      <c r="G14" s="10" t="s">
        <v>16</v>
      </c>
      <c r="H14" s="17">
        <v>1.9954219540712756</v>
      </c>
      <c r="I14" s="17">
        <v>2.6489095986252664</v>
      </c>
    </row>
    <row r="15" spans="6:9" ht="12.75">
      <c r="F15" s="10" t="s">
        <v>25</v>
      </c>
      <c r="G15" s="10" t="s">
        <v>14</v>
      </c>
      <c r="H15" s="17">
        <v>-2.3553955758400065</v>
      </c>
      <c r="I15" s="17">
        <v>-2.602205290842022</v>
      </c>
    </row>
    <row r="16" spans="6:9" ht="22.5">
      <c r="F16" s="10" t="s">
        <v>28</v>
      </c>
      <c r="G16" s="10" t="s">
        <v>29</v>
      </c>
      <c r="H16" s="17">
        <v>-4.632287771027791</v>
      </c>
      <c r="I16" s="17">
        <v>-3.9553434120812483</v>
      </c>
    </row>
    <row r="17" spans="6:9" ht="12.75">
      <c r="F17" s="10" t="s">
        <v>15</v>
      </c>
      <c r="G17" s="10" t="s">
        <v>15</v>
      </c>
      <c r="H17" s="17">
        <v>-9.4446003921137</v>
      </c>
      <c r="I17" s="17">
        <v>-6.954598776470817</v>
      </c>
    </row>
    <row r="18" spans="6:9" ht="12.75">
      <c r="F18" s="10" t="s">
        <v>16</v>
      </c>
      <c r="G18" s="10" t="s">
        <v>16</v>
      </c>
      <c r="H18" s="17">
        <v>-0.22775002910093178</v>
      </c>
      <c r="I18" s="17">
        <v>-0.6313354811362899</v>
      </c>
    </row>
    <row r="19" spans="6:9" ht="12.75">
      <c r="F19" s="10" t="s">
        <v>14</v>
      </c>
      <c r="G19" s="10" t="s">
        <v>14</v>
      </c>
      <c r="H19" s="17">
        <v>5.105878307752931</v>
      </c>
      <c r="I19" s="17">
        <v>1.9850083603500934</v>
      </c>
    </row>
    <row r="20" spans="6:9" ht="22.5">
      <c r="F20" s="10" t="s">
        <v>30</v>
      </c>
      <c r="G20" s="10" t="s">
        <v>31</v>
      </c>
      <c r="H20" s="17">
        <v>2.8681779161474026</v>
      </c>
      <c r="I20" s="17">
        <v>1.5689800666159215</v>
      </c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M113"/>
  <sheetViews>
    <sheetView view="pageBreakPreview" zoomScaleNormal="75" zoomScaleSheetLayoutView="100" workbookViewId="0" topLeftCell="B10">
      <selection activeCell="C22" sqref="C22"/>
    </sheetView>
  </sheetViews>
  <sheetFormatPr defaultColWidth="9.00390625" defaultRowHeight="12.75"/>
  <cols>
    <col min="1" max="1" width="41.875" style="19" customWidth="1"/>
    <col min="2" max="2" width="8.625" style="19" customWidth="1"/>
    <col min="3" max="3" width="41.875" style="19" customWidth="1"/>
    <col min="4" max="4" width="13.875" style="19" customWidth="1"/>
    <col min="5" max="6" width="15.00390625" style="19" customWidth="1"/>
    <col min="7" max="7" width="16.00390625" style="19" customWidth="1"/>
    <col min="8" max="8" width="15.625" style="19" customWidth="1"/>
    <col min="9" max="9" width="10.625" style="19" customWidth="1"/>
    <col min="10" max="11" width="12.375" style="19" bestFit="1" customWidth="1"/>
    <col min="12" max="16384" width="10.625" style="19" customWidth="1"/>
  </cols>
  <sheetData>
    <row r="1" ht="12.75">
      <c r="A1" s="1" t="s">
        <v>0</v>
      </c>
    </row>
    <row r="2" ht="12.75">
      <c r="A2" s="1" t="s">
        <v>1</v>
      </c>
    </row>
    <row r="5" spans="1:3" ht="276.75" customHeight="1">
      <c r="A5" s="20"/>
      <c r="C5" s="20"/>
    </row>
    <row r="6" ht="19.5" customHeight="1"/>
    <row r="7" ht="19.5" customHeight="1">
      <c r="E7" s="1" t="s">
        <v>0</v>
      </c>
    </row>
    <row r="8" ht="19.5" customHeight="1">
      <c r="E8" s="1" t="s">
        <v>1</v>
      </c>
    </row>
    <row r="9" ht="19.5" customHeight="1"/>
    <row r="10" spans="5:8" ht="36.75" customHeight="1">
      <c r="E10" s="21"/>
      <c r="F10" s="21"/>
      <c r="G10" s="22" t="s">
        <v>21</v>
      </c>
      <c r="H10" s="23" t="s">
        <v>22</v>
      </c>
    </row>
    <row r="11" spans="4:13" ht="33.75">
      <c r="D11" s="24"/>
      <c r="E11" s="25"/>
      <c r="F11" s="26"/>
      <c r="G11" s="22" t="s">
        <v>23</v>
      </c>
      <c r="H11" s="23" t="s">
        <v>24</v>
      </c>
      <c r="I11" s="24"/>
      <c r="J11" s="27"/>
      <c r="K11" s="28"/>
      <c r="L11" s="28"/>
      <c r="M11" s="28"/>
    </row>
    <row r="12" spans="4:13" ht="22.5">
      <c r="D12" s="29"/>
      <c r="E12" s="30" t="s">
        <v>32</v>
      </c>
      <c r="F12" s="30" t="s">
        <v>33</v>
      </c>
      <c r="G12" s="31">
        <v>21.233689205219463</v>
      </c>
      <c r="H12" s="31">
        <v>0.8690254500310459</v>
      </c>
      <c r="I12" s="32"/>
      <c r="J12" s="32"/>
      <c r="K12" s="28"/>
      <c r="L12" s="28"/>
      <c r="M12" s="28"/>
    </row>
    <row r="13" spans="4:13" ht="12.75">
      <c r="D13" s="29"/>
      <c r="E13" s="33">
        <v>1</v>
      </c>
      <c r="F13" s="33">
        <v>1</v>
      </c>
      <c r="G13" s="31">
        <v>17.57925072046109</v>
      </c>
      <c r="H13" s="31">
        <v>0.5289256198347232</v>
      </c>
      <c r="I13" s="32"/>
      <c r="J13" s="24"/>
      <c r="K13" s="27"/>
      <c r="L13" s="28"/>
      <c r="M13" s="28"/>
    </row>
    <row r="14" spans="4:13" ht="12.75">
      <c r="D14" s="29"/>
      <c r="E14" s="33">
        <v>2</v>
      </c>
      <c r="F14" s="33">
        <v>2</v>
      </c>
      <c r="G14" s="31">
        <v>14.845704753961655</v>
      </c>
      <c r="H14" s="31">
        <v>5.3210358283079415</v>
      </c>
      <c r="I14" s="32"/>
      <c r="L14" s="28"/>
      <c r="M14" s="28"/>
    </row>
    <row r="15" spans="4:13" ht="12.75">
      <c r="D15" s="29"/>
      <c r="E15" s="33">
        <v>3</v>
      </c>
      <c r="F15" s="33">
        <v>3</v>
      </c>
      <c r="G15" s="31">
        <v>11.1065235342692</v>
      </c>
      <c r="H15" s="31">
        <v>6.417308397506432</v>
      </c>
      <c r="I15" s="32"/>
      <c r="L15" s="28"/>
      <c r="M15" s="28"/>
    </row>
    <row r="16" spans="4:13" ht="12.75">
      <c r="D16" s="29"/>
      <c r="E16" s="33">
        <v>4</v>
      </c>
      <c r="F16" s="33">
        <v>4</v>
      </c>
      <c r="G16" s="31">
        <v>8.52595680181885</v>
      </c>
      <c r="H16" s="31">
        <v>5.930397727272734</v>
      </c>
      <c r="I16" s="32"/>
      <c r="J16" s="32"/>
      <c r="K16" s="28"/>
      <c r="L16" s="28"/>
      <c r="M16" s="28"/>
    </row>
    <row r="17" spans="4:13" ht="12.75">
      <c r="D17" s="29"/>
      <c r="E17" s="33">
        <v>5</v>
      </c>
      <c r="F17" s="33">
        <v>5</v>
      </c>
      <c r="G17" s="31">
        <v>6.631205673758856</v>
      </c>
      <c r="H17" s="31">
        <v>2.6503567787971463</v>
      </c>
      <c r="I17" s="32"/>
      <c r="J17" s="32"/>
      <c r="K17" s="28"/>
      <c r="L17" s="28"/>
      <c r="M17" s="28"/>
    </row>
    <row r="18" spans="4:13" ht="12.75">
      <c r="D18" s="29"/>
      <c r="E18" s="33">
        <v>6</v>
      </c>
      <c r="F18" s="33">
        <v>6</v>
      </c>
      <c r="G18" s="31">
        <v>4.575853572685659</v>
      </c>
      <c r="H18" s="31">
        <v>2.374491180461334</v>
      </c>
      <c r="I18" s="32"/>
      <c r="J18" s="32"/>
      <c r="K18" s="28"/>
      <c r="L18" s="28"/>
      <c r="M18" s="28"/>
    </row>
    <row r="19" spans="4:13" ht="12.75">
      <c r="D19" s="29"/>
      <c r="E19" s="33">
        <v>7</v>
      </c>
      <c r="F19" s="33">
        <v>7</v>
      </c>
      <c r="G19" s="31">
        <v>6.5324858757062</v>
      </c>
      <c r="H19" s="31">
        <v>3.20512820512819</v>
      </c>
      <c r="I19" s="32"/>
      <c r="J19" s="32"/>
      <c r="K19" s="28"/>
      <c r="L19" s="28"/>
      <c r="M19" s="28"/>
    </row>
    <row r="20" spans="4:13" ht="12.75">
      <c r="D20" s="29"/>
      <c r="E20" s="33">
        <v>8</v>
      </c>
      <c r="F20" s="33">
        <v>8</v>
      </c>
      <c r="G20" s="31">
        <v>5.176635187128383</v>
      </c>
      <c r="H20" s="31">
        <v>1.1482607227288213</v>
      </c>
      <c r="I20" s="32"/>
      <c r="J20" s="32"/>
      <c r="K20" s="28"/>
      <c r="L20" s="28"/>
      <c r="M20" s="28"/>
    </row>
    <row r="21" spans="4:13" ht="12.75">
      <c r="D21" s="29"/>
      <c r="E21" s="33">
        <v>9</v>
      </c>
      <c r="F21" s="33">
        <v>9</v>
      </c>
      <c r="G21" s="31">
        <v>6.764295676429555</v>
      </c>
      <c r="H21" s="31">
        <v>1.5625000000000284</v>
      </c>
      <c r="I21" s="32"/>
      <c r="J21" s="32"/>
      <c r="K21" s="28"/>
      <c r="L21" s="28"/>
      <c r="M21" s="28"/>
    </row>
    <row r="22" spans="4:13" ht="12.75">
      <c r="D22" s="29"/>
      <c r="E22" s="33">
        <v>10</v>
      </c>
      <c r="F22" s="33">
        <v>10</v>
      </c>
      <c r="G22" s="31">
        <v>4.765123352483954</v>
      </c>
      <c r="H22" s="31">
        <v>-1.393389500972134</v>
      </c>
      <c r="I22" s="32"/>
      <c r="J22" s="32"/>
      <c r="K22" s="28"/>
      <c r="L22" s="28"/>
      <c r="M22" s="28"/>
    </row>
    <row r="23" spans="4:13" ht="12.75">
      <c r="D23" s="29"/>
      <c r="E23" s="33">
        <v>11</v>
      </c>
      <c r="F23" s="33">
        <v>11</v>
      </c>
      <c r="G23" s="31">
        <v>3.9905309435238365</v>
      </c>
      <c r="H23" s="31">
        <v>-1.0178117048345996</v>
      </c>
      <c r="I23" s="32"/>
      <c r="J23" s="32"/>
      <c r="K23" s="28"/>
      <c r="L23" s="28"/>
      <c r="M23" s="28"/>
    </row>
    <row r="24" spans="4:13" ht="22.5">
      <c r="D24" s="29"/>
      <c r="E24" s="30" t="s">
        <v>34</v>
      </c>
      <c r="F24" s="30" t="s">
        <v>35</v>
      </c>
      <c r="G24" s="31">
        <v>3.685583822570109</v>
      </c>
      <c r="H24" s="31">
        <v>-4.92307692307692</v>
      </c>
      <c r="I24" s="32"/>
      <c r="J24" s="32"/>
      <c r="K24" s="28"/>
      <c r="L24" s="28"/>
      <c r="M24" s="28"/>
    </row>
    <row r="25" spans="4:13" ht="12.75">
      <c r="D25" s="29"/>
      <c r="E25" s="33">
        <v>1</v>
      </c>
      <c r="F25" s="33">
        <v>1</v>
      </c>
      <c r="G25" s="31">
        <v>1.0603578168798578</v>
      </c>
      <c r="H25" s="31">
        <v>-9.3719171325222</v>
      </c>
      <c r="I25" s="32"/>
      <c r="J25" s="32"/>
      <c r="K25" s="28"/>
      <c r="L25" s="28"/>
      <c r="M25" s="28"/>
    </row>
    <row r="26" spans="4:13" ht="12.75">
      <c r="D26" s="29"/>
      <c r="E26" s="33">
        <v>2</v>
      </c>
      <c r="F26" s="33">
        <v>2</v>
      </c>
      <c r="G26" s="31">
        <v>-3.8951951515642236</v>
      </c>
      <c r="H26" s="31">
        <v>-14.988211519029988</v>
      </c>
      <c r="I26" s="32"/>
      <c r="J26" s="32"/>
      <c r="K26" s="28"/>
      <c r="L26" s="28"/>
      <c r="M26" s="28"/>
    </row>
    <row r="27" spans="4:13" ht="12.75">
      <c r="D27" s="29"/>
      <c r="E27" s="33">
        <v>3</v>
      </c>
      <c r="F27" s="33">
        <v>3</v>
      </c>
      <c r="G27" s="31">
        <v>-10.04611415105947</v>
      </c>
      <c r="H27" s="31">
        <v>-16.953824948311507</v>
      </c>
      <c r="I27" s="32"/>
      <c r="J27" s="32"/>
      <c r="K27" s="28"/>
      <c r="L27" s="28"/>
      <c r="M27" s="28"/>
    </row>
    <row r="28" spans="4:13" ht="12.75">
      <c r="D28" s="29"/>
      <c r="E28" s="33">
        <v>4</v>
      </c>
      <c r="F28" s="33">
        <v>4</v>
      </c>
      <c r="G28" s="31">
        <v>-10.436248625021648</v>
      </c>
      <c r="H28" s="31">
        <v>-18.069057995306736</v>
      </c>
      <c r="I28" s="32"/>
      <c r="J28" s="32"/>
      <c r="K28" s="28"/>
      <c r="L28" s="28"/>
      <c r="M28" s="28"/>
    </row>
    <row r="29" spans="4:13" ht="12.75">
      <c r="D29" s="29"/>
      <c r="E29" s="33">
        <v>5</v>
      </c>
      <c r="F29" s="33">
        <v>5</v>
      </c>
      <c r="G29" s="31">
        <v>-9.628915591973993</v>
      </c>
      <c r="H29" s="31">
        <v>-18.040383978814972</v>
      </c>
      <c r="I29" s="32"/>
      <c r="J29" s="32"/>
      <c r="K29" s="28"/>
      <c r="L29" s="28"/>
      <c r="M29" s="28"/>
    </row>
    <row r="30" spans="4:13" ht="12.75">
      <c r="D30" s="29"/>
      <c r="E30" s="33">
        <v>6</v>
      </c>
      <c r="F30" s="33">
        <v>6</v>
      </c>
      <c r="G30" s="31">
        <v>-9.17799448163386</v>
      </c>
      <c r="H30" s="31">
        <v>-17.76010603048377</v>
      </c>
      <c r="I30" s="32"/>
      <c r="J30" s="32"/>
      <c r="K30" s="28"/>
      <c r="L30" s="28"/>
      <c r="M30" s="28"/>
    </row>
    <row r="31" spans="4:13" ht="12.75">
      <c r="D31" s="29"/>
      <c r="E31" s="33">
        <v>7</v>
      </c>
      <c r="F31" s="33">
        <v>7</v>
      </c>
      <c r="G31" s="31">
        <v>-10.370707023093956</v>
      </c>
      <c r="H31" s="31">
        <v>-15.985616214449152</v>
      </c>
      <c r="I31" s="32"/>
      <c r="J31" s="32"/>
      <c r="K31" s="28"/>
      <c r="L31" s="28"/>
      <c r="M31" s="28"/>
    </row>
    <row r="32" spans="4:13" ht="12.75">
      <c r="D32" s="29"/>
      <c r="E32" s="33">
        <v>8</v>
      </c>
      <c r="F32" s="33">
        <v>8</v>
      </c>
      <c r="G32" s="31">
        <v>-9.701770523197709</v>
      </c>
      <c r="H32" s="31">
        <v>-13.055091819699499</v>
      </c>
      <c r="I32" s="32"/>
      <c r="J32" s="32"/>
      <c r="K32" s="34"/>
      <c r="L32" s="34"/>
      <c r="M32" s="28"/>
    </row>
    <row r="33" spans="4:13" ht="12.75">
      <c r="D33" s="29"/>
      <c r="E33" s="33">
        <v>9</v>
      </c>
      <c r="F33" s="33">
        <v>9</v>
      </c>
      <c r="G33" s="31">
        <v>-11.16852535805856</v>
      </c>
      <c r="H33" s="31">
        <v>-10.602006688963243</v>
      </c>
      <c r="I33" s="32"/>
      <c r="J33" s="32"/>
      <c r="K33" s="34"/>
      <c r="L33" s="34"/>
      <c r="M33" s="28"/>
    </row>
    <row r="34" spans="4:13" ht="12.75">
      <c r="D34" s="29"/>
      <c r="E34" s="33">
        <v>10</v>
      </c>
      <c r="F34" s="33">
        <v>10</v>
      </c>
      <c r="G34" s="31">
        <v>-12.984026518091284</v>
      </c>
      <c r="H34" s="31">
        <v>-7.262569832402249</v>
      </c>
      <c r="I34" s="32"/>
      <c r="J34" s="32"/>
      <c r="K34" s="28"/>
      <c r="L34" s="28"/>
      <c r="M34" s="28"/>
    </row>
    <row r="35" spans="4:13" ht="12.75">
      <c r="D35" s="29"/>
      <c r="E35" s="33">
        <v>11</v>
      </c>
      <c r="F35" s="33">
        <v>11</v>
      </c>
      <c r="G35" s="31">
        <v>-14.616324824741938</v>
      </c>
      <c r="H35" s="31">
        <v>-5.366323907455012</v>
      </c>
      <c r="I35" s="32"/>
      <c r="J35" s="32"/>
      <c r="K35" s="28"/>
      <c r="L35" s="28"/>
      <c r="M35" s="28"/>
    </row>
    <row r="36" spans="4:13" ht="22.5">
      <c r="D36" s="29"/>
      <c r="E36" s="30" t="s">
        <v>36</v>
      </c>
      <c r="F36" s="30" t="s">
        <v>37</v>
      </c>
      <c r="G36" s="31">
        <v>-15.413652091852782</v>
      </c>
      <c r="H36" s="31">
        <v>-3.818770226537211</v>
      </c>
      <c r="I36" s="32"/>
      <c r="J36" s="32"/>
      <c r="K36" s="28"/>
      <c r="L36" s="28"/>
      <c r="M36" s="28"/>
    </row>
    <row r="37" spans="4:13" ht="12.75">
      <c r="D37" s="29"/>
      <c r="E37" s="35"/>
      <c r="I37" s="28"/>
      <c r="J37" s="28"/>
      <c r="K37" s="28"/>
      <c r="L37" s="28"/>
      <c r="M37" s="28"/>
    </row>
    <row r="38" spans="4:13" ht="12.75">
      <c r="D38" s="29"/>
      <c r="E38" s="35"/>
      <c r="I38" s="28"/>
      <c r="J38" s="28"/>
      <c r="K38" s="28"/>
      <c r="L38" s="28"/>
      <c r="M38" s="28"/>
    </row>
    <row r="39" spans="4:13" ht="12.75">
      <c r="D39" s="29"/>
      <c r="E39" s="35"/>
      <c r="I39" s="28"/>
      <c r="J39" s="28"/>
      <c r="K39" s="28"/>
      <c r="L39" s="28"/>
      <c r="M39" s="28"/>
    </row>
    <row r="40" spans="4:13" ht="12.75">
      <c r="D40" s="29"/>
      <c r="E40" s="35"/>
      <c r="I40" s="28"/>
      <c r="J40" s="28"/>
      <c r="K40" s="28"/>
      <c r="L40" s="28"/>
      <c r="M40" s="28"/>
    </row>
    <row r="41" spans="4:13" ht="12.75">
      <c r="D41" s="29"/>
      <c r="E41" s="35"/>
      <c r="I41" s="28"/>
      <c r="J41" s="28"/>
      <c r="K41" s="28"/>
      <c r="L41" s="28"/>
      <c r="M41" s="28"/>
    </row>
    <row r="42" spans="4:13" ht="12.75">
      <c r="D42" s="29"/>
      <c r="E42" s="35"/>
      <c r="I42" s="28"/>
      <c r="J42" s="28"/>
      <c r="K42" s="28"/>
      <c r="L42" s="28"/>
      <c r="M42" s="28"/>
    </row>
    <row r="43" spans="4:13" ht="12.75">
      <c r="D43" s="29"/>
      <c r="E43" s="35"/>
      <c r="I43" s="28"/>
      <c r="J43" s="28"/>
      <c r="K43" s="28"/>
      <c r="L43" s="28"/>
      <c r="M43" s="28"/>
    </row>
    <row r="44" spans="4:13" ht="12.75">
      <c r="D44" s="29"/>
      <c r="E44" s="35"/>
      <c r="I44" s="28"/>
      <c r="J44" s="28"/>
      <c r="K44" s="28"/>
      <c r="L44" s="28"/>
      <c r="M44" s="28"/>
    </row>
    <row r="45" spans="4:13" ht="12.75">
      <c r="D45" s="29"/>
      <c r="E45" s="35"/>
      <c r="I45" s="28"/>
      <c r="J45" s="28"/>
      <c r="K45" s="28"/>
      <c r="L45" s="28"/>
      <c r="M45" s="28"/>
    </row>
    <row r="46" spans="4:13" ht="12.75">
      <c r="D46" s="29"/>
      <c r="E46" s="35"/>
      <c r="I46" s="28"/>
      <c r="J46" s="28"/>
      <c r="K46" s="28"/>
      <c r="L46" s="28"/>
      <c r="M46" s="28"/>
    </row>
    <row r="47" spans="4:13" ht="12.75">
      <c r="D47" s="29"/>
      <c r="E47" s="35"/>
      <c r="I47" s="28"/>
      <c r="J47" s="28"/>
      <c r="K47" s="28"/>
      <c r="L47" s="28"/>
      <c r="M47" s="28"/>
    </row>
    <row r="48" spans="4:13" ht="12.75">
      <c r="D48" s="29"/>
      <c r="E48" s="35"/>
      <c r="I48" s="28"/>
      <c r="J48" s="28"/>
      <c r="K48" s="28"/>
      <c r="L48" s="28"/>
      <c r="M48" s="28"/>
    </row>
    <row r="49" spans="4:13" ht="12.75">
      <c r="D49" s="29"/>
      <c r="E49" s="35"/>
      <c r="I49" s="28"/>
      <c r="J49" s="28"/>
      <c r="K49" s="28"/>
      <c r="L49" s="28"/>
      <c r="M49" s="28"/>
    </row>
    <row r="50" spans="4:13" ht="12.75">
      <c r="D50" s="29"/>
      <c r="E50" s="35"/>
      <c r="I50" s="28"/>
      <c r="J50" s="28"/>
      <c r="K50" s="28"/>
      <c r="L50" s="28"/>
      <c r="M50" s="28"/>
    </row>
    <row r="51" spans="4:13" ht="12.75">
      <c r="D51" s="29"/>
      <c r="E51" s="35"/>
      <c r="I51" s="28"/>
      <c r="J51" s="28"/>
      <c r="K51" s="28"/>
      <c r="L51" s="28"/>
      <c r="M51" s="28"/>
    </row>
    <row r="52" spans="4:13" ht="12.75">
      <c r="D52" s="29"/>
      <c r="E52" s="35"/>
      <c r="I52" s="28"/>
      <c r="J52" s="28"/>
      <c r="K52" s="28"/>
      <c r="L52" s="28"/>
      <c r="M52" s="28"/>
    </row>
    <row r="53" spans="4:13" ht="12.75">
      <c r="D53" s="29"/>
      <c r="E53" s="35"/>
      <c r="I53" s="28"/>
      <c r="J53" s="28"/>
      <c r="K53" s="28"/>
      <c r="L53" s="28"/>
      <c r="M53" s="28"/>
    </row>
    <row r="54" spans="4:13" ht="12.75">
      <c r="D54" s="29"/>
      <c r="E54" s="35"/>
      <c r="I54" s="28"/>
      <c r="J54" s="28"/>
      <c r="K54" s="28"/>
      <c r="L54" s="28"/>
      <c r="M54" s="28"/>
    </row>
    <row r="55" spans="4:13" ht="12.75">
      <c r="D55" s="29"/>
      <c r="E55" s="35"/>
      <c r="I55" s="28"/>
      <c r="J55" s="28"/>
      <c r="K55" s="28"/>
      <c r="L55" s="28"/>
      <c r="M55" s="28"/>
    </row>
    <row r="56" spans="4:13" ht="12.75">
      <c r="D56" s="29"/>
      <c r="E56" s="35"/>
      <c r="I56" s="28"/>
      <c r="J56" s="28"/>
      <c r="K56" s="28"/>
      <c r="L56" s="28"/>
      <c r="M56" s="28"/>
    </row>
    <row r="57" spans="4:13" ht="12.75">
      <c r="D57" s="29"/>
      <c r="E57" s="35"/>
      <c r="I57" s="28"/>
      <c r="J57" s="28"/>
      <c r="K57" s="28"/>
      <c r="L57" s="28"/>
      <c r="M57" s="28"/>
    </row>
    <row r="58" spans="4:13" ht="12.75">
      <c r="D58" s="29"/>
      <c r="E58" s="35"/>
      <c r="I58" s="28"/>
      <c r="J58" s="28"/>
      <c r="K58" s="28"/>
      <c r="L58" s="28"/>
      <c r="M58" s="28"/>
    </row>
    <row r="59" spans="4:13" ht="12.75">
      <c r="D59" s="29"/>
      <c r="E59" s="35"/>
      <c r="I59" s="28"/>
      <c r="J59" s="28"/>
      <c r="K59" s="28"/>
      <c r="L59" s="28"/>
      <c r="M59" s="28"/>
    </row>
    <row r="60" spans="4:5" ht="12.75">
      <c r="D60" s="29"/>
      <c r="E60" s="35"/>
    </row>
    <row r="61" spans="4:5" ht="12.75">
      <c r="D61" s="29"/>
      <c r="E61" s="35"/>
    </row>
    <row r="62" spans="4:5" ht="12.75">
      <c r="D62" s="29"/>
      <c r="E62" s="35"/>
    </row>
    <row r="63" spans="4:5" ht="12.75">
      <c r="D63" s="29"/>
      <c r="E63" s="35"/>
    </row>
    <row r="64" spans="4:5" ht="12.75">
      <c r="D64" s="29"/>
      <c r="E64" s="35"/>
    </row>
    <row r="65" spans="4:5" ht="12.75">
      <c r="D65" s="29"/>
      <c r="E65" s="35"/>
    </row>
    <row r="66" spans="4:5" ht="12.75">
      <c r="D66" s="29"/>
      <c r="E66" s="35"/>
    </row>
    <row r="67" spans="4:5" ht="12.75">
      <c r="D67" s="29"/>
      <c r="E67" s="35"/>
    </row>
    <row r="68" spans="4:5" ht="12.75">
      <c r="D68" s="29"/>
      <c r="E68" s="35"/>
    </row>
    <row r="69" spans="4:5" ht="12.75">
      <c r="D69" s="29"/>
      <c r="E69" s="35"/>
    </row>
    <row r="70" spans="4:5" ht="12.75">
      <c r="D70" s="29"/>
      <c r="E70" s="35"/>
    </row>
    <row r="71" spans="4:5" ht="12.75">
      <c r="D71" s="29"/>
      <c r="E71" s="35"/>
    </row>
    <row r="72" spans="4:5" ht="12.75">
      <c r="D72" s="29"/>
      <c r="E72" s="35"/>
    </row>
    <row r="73" spans="4:5" ht="12.75">
      <c r="D73" s="29"/>
      <c r="E73" s="35"/>
    </row>
    <row r="74" spans="4:5" ht="12.75">
      <c r="D74" s="29"/>
      <c r="E74" s="35"/>
    </row>
    <row r="75" spans="4:5" ht="12.75">
      <c r="D75" s="29"/>
      <c r="E75" s="29"/>
    </row>
    <row r="76" spans="4:5" ht="12.75">
      <c r="D76" s="29"/>
      <c r="E76" s="29"/>
    </row>
    <row r="77" spans="4:5" ht="12.75">
      <c r="D77" s="29"/>
      <c r="E77" s="29"/>
    </row>
    <row r="78" spans="4:5" ht="12.75">
      <c r="D78" s="29"/>
      <c r="E78" s="29"/>
    </row>
    <row r="79" spans="4:5" ht="12.75">
      <c r="D79" s="29"/>
      <c r="E79" s="29"/>
    </row>
    <row r="80" spans="4:5" ht="12.75">
      <c r="D80" s="29"/>
      <c r="E80" s="29"/>
    </row>
    <row r="81" spans="4:5" ht="12.75">
      <c r="D81" s="29"/>
      <c r="E81" s="29"/>
    </row>
    <row r="82" spans="4:5" ht="12.75">
      <c r="D82" s="29"/>
      <c r="E82" s="29"/>
    </row>
    <row r="83" spans="4:5" ht="12.75">
      <c r="D83" s="29"/>
      <c r="E83" s="29"/>
    </row>
    <row r="84" spans="4:5" ht="12.75">
      <c r="D84" s="29"/>
      <c r="E84" s="29"/>
    </row>
    <row r="85" spans="4:5" ht="12.75">
      <c r="D85" s="29"/>
      <c r="E85" s="29"/>
    </row>
    <row r="86" spans="4:5" ht="12.75">
      <c r="D86" s="29"/>
      <c r="E86" s="29"/>
    </row>
    <row r="87" spans="4:5" ht="12.75">
      <c r="D87" s="29"/>
      <c r="E87" s="29"/>
    </row>
    <row r="88" spans="4:5" ht="12.75">
      <c r="D88" s="29"/>
      <c r="E88" s="29"/>
    </row>
    <row r="89" spans="4:5" ht="12.75">
      <c r="D89" s="29"/>
      <c r="E89" s="29"/>
    </row>
    <row r="90" spans="4:5" ht="12.75">
      <c r="D90" s="29"/>
      <c r="E90" s="29"/>
    </row>
    <row r="91" spans="4:5" ht="12.75">
      <c r="D91" s="29"/>
      <c r="E91" s="29"/>
    </row>
    <row r="92" spans="4:5" ht="12.75">
      <c r="D92" s="29"/>
      <c r="E92" s="29"/>
    </row>
    <row r="93" spans="4:5" ht="12.75">
      <c r="D93" s="29"/>
      <c r="E93" s="29"/>
    </row>
    <row r="94" spans="4:5" ht="12.75">
      <c r="D94" s="29"/>
      <c r="E94" s="29"/>
    </row>
    <row r="95" spans="4:5" ht="12.75">
      <c r="D95" s="29"/>
      <c r="E95" s="29"/>
    </row>
    <row r="96" spans="4:5" ht="12.75">
      <c r="D96" s="29"/>
      <c r="E96" s="29"/>
    </row>
    <row r="97" spans="4:5" ht="12.75">
      <c r="D97" s="29"/>
      <c r="E97" s="29"/>
    </row>
    <row r="98" spans="4:5" ht="12.75">
      <c r="D98" s="29"/>
      <c r="E98" s="29"/>
    </row>
    <row r="99" spans="4:5" ht="12.75">
      <c r="D99" s="29"/>
      <c r="E99" s="29"/>
    </row>
    <row r="100" spans="4:5" ht="12.75">
      <c r="D100" s="29"/>
      <c r="E100" s="29"/>
    </row>
    <row r="101" spans="4:5" ht="12.75">
      <c r="D101" s="29"/>
      <c r="E101" s="29"/>
    </row>
    <row r="102" spans="4:5" ht="12.75">
      <c r="D102" s="29"/>
      <c r="E102" s="29"/>
    </row>
    <row r="103" spans="4:5" ht="12.75">
      <c r="D103" s="29"/>
      <c r="E103" s="29"/>
    </row>
    <row r="104" spans="4:5" ht="12.75">
      <c r="D104" s="29"/>
      <c r="E104" s="29"/>
    </row>
    <row r="105" spans="4:5" ht="12.75">
      <c r="D105" s="29"/>
      <c r="E105" s="29"/>
    </row>
    <row r="106" spans="4:5" ht="12.75">
      <c r="D106" s="29"/>
      <c r="E106" s="29"/>
    </row>
    <row r="107" spans="4:5" ht="12.75">
      <c r="D107" s="29"/>
      <c r="E107" s="29"/>
    </row>
    <row r="108" spans="4:5" ht="12.75">
      <c r="D108" s="29"/>
      <c r="E108" s="29"/>
    </row>
    <row r="109" spans="4:5" ht="12.75">
      <c r="D109" s="29"/>
      <c r="E109" s="29"/>
    </row>
    <row r="110" spans="4:5" ht="12.75">
      <c r="D110" s="29"/>
      <c r="E110" s="29"/>
    </row>
    <row r="113" ht="12.75">
      <c r="D113" s="36"/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75" zoomScaleSheetLayoutView="100" workbookViewId="0" topLeftCell="C7">
      <selection activeCell="H21" sqref="H21"/>
    </sheetView>
  </sheetViews>
  <sheetFormatPr defaultColWidth="9.00390625" defaultRowHeight="12.75"/>
  <cols>
    <col min="1" max="1" width="41.875" style="0" customWidth="1"/>
    <col min="2" max="2" width="10.00390625" style="0" customWidth="1"/>
    <col min="3" max="3" width="41.875" style="0" customWidth="1"/>
  </cols>
  <sheetData>
    <row r="1" ht="12.75">
      <c r="A1" s="1" t="s">
        <v>0</v>
      </c>
    </row>
    <row r="2" ht="12.75">
      <c r="A2" s="1" t="s">
        <v>1</v>
      </c>
    </row>
    <row r="5" spans="1:3" ht="258" customHeight="1">
      <c r="A5" s="14"/>
      <c r="C5" s="14"/>
    </row>
    <row r="6" ht="12.75">
      <c r="F6" s="1" t="s">
        <v>0</v>
      </c>
    </row>
    <row r="7" ht="12.75">
      <c r="F7" s="1" t="s">
        <v>1</v>
      </c>
    </row>
    <row r="8" ht="12.75">
      <c r="F8" s="1"/>
    </row>
    <row r="9" ht="12.75">
      <c r="F9" s="1"/>
    </row>
    <row r="10" spans="6:8" ht="22.5">
      <c r="F10" s="18" t="s">
        <v>38</v>
      </c>
      <c r="G10" s="18" t="s">
        <v>39</v>
      </c>
      <c r="H10" s="37">
        <v>0.632738942</v>
      </c>
    </row>
    <row r="11" spans="6:8" ht="12.75">
      <c r="F11" s="16" t="s">
        <v>15</v>
      </c>
      <c r="G11" s="16" t="s">
        <v>15</v>
      </c>
      <c r="H11" s="37">
        <v>1.05094723</v>
      </c>
    </row>
    <row r="12" spans="6:8" ht="12.75">
      <c r="F12" s="16" t="s">
        <v>16</v>
      </c>
      <c r="G12" s="16" t="s">
        <v>16</v>
      </c>
      <c r="H12" s="37">
        <v>0.13030591</v>
      </c>
    </row>
    <row r="13" spans="6:8" ht="12.75">
      <c r="F13" s="16" t="s">
        <v>14</v>
      </c>
      <c r="G13" s="16" t="s">
        <v>14</v>
      </c>
      <c r="H13" s="37">
        <v>-1.93595661</v>
      </c>
    </row>
    <row r="14" spans="6:8" ht="22.5">
      <c r="F14" s="18" t="s">
        <v>41</v>
      </c>
      <c r="G14" s="18" t="s">
        <v>40</v>
      </c>
      <c r="H14" s="37">
        <v>-3.00650458</v>
      </c>
    </row>
    <row r="15" spans="6:8" ht="12.75">
      <c r="F15" s="16" t="s">
        <v>15</v>
      </c>
      <c r="G15" s="16" t="s">
        <v>15</v>
      </c>
      <c r="H15" s="37">
        <v>-7.0883866</v>
      </c>
    </row>
    <row r="16" spans="6:8" ht="12.75">
      <c r="F16" s="16" t="s">
        <v>16</v>
      </c>
      <c r="G16" s="16" t="s">
        <v>16</v>
      </c>
      <c r="H16" s="37">
        <v>-6.40347604</v>
      </c>
    </row>
    <row r="17" spans="6:8" ht="12.75">
      <c r="F17" s="16" t="s">
        <v>14</v>
      </c>
      <c r="G17" s="16" t="s">
        <v>14</v>
      </c>
      <c r="H17" s="37">
        <v>-5.62724231</v>
      </c>
    </row>
    <row r="18" spans="6:8" ht="22.5">
      <c r="F18" s="18" t="s">
        <v>42</v>
      </c>
      <c r="G18" s="18" t="s">
        <v>43</v>
      </c>
      <c r="H18" s="37">
        <v>-5.54826865</v>
      </c>
    </row>
  </sheetData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2"/>
  <headerFooter alignWithMargins="0">
    <oddHeader>&amp;L&amp;"Arial,Regular"NARODNA BANKA SRBIJE
Sektor za ekonomske analize i istraživanja
&amp;"YuCiril Times,Regular"
&amp;R&amp;"Arial,Regular"NATIONAL BANK OF SERBIA
Economic Analyses and Research Department
</oddHeader>
    <oddFooter>&amp;R&amp;"Arial,Regular"&amp;7&amp;P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jasna.kovacevic</cp:lastModifiedBy>
  <cp:lastPrinted>2010-02-10T09:41:36Z</cp:lastPrinted>
  <dcterms:created xsi:type="dcterms:W3CDTF">2010-01-12T07:40:50Z</dcterms:created>
  <dcterms:modified xsi:type="dcterms:W3CDTF">2010-02-23T09:05:05Z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