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9525"/>
  </bookViews>
  <sheets>
    <sheet name="Графикон О.5.1. " sheetId="7" r:id="rId1"/>
    <sheet name="Табела О.5.1." sheetId="4" r:id="rId2"/>
    <sheet name="Табела О.5.2." sheetId="1" r:id="rId3"/>
  </sheets>
  <definedNames>
    <definedName name="_xlnm.Print_Area" localSheetId="0">'Графикон О.5.1. '!$A$1:$N$23,'Графикон О.5.1. '!$O$24:$U$38</definedName>
    <definedName name="_xlnm.Print_Area" localSheetId="1">'Табела О.5.1.'!$A$1:$G$29</definedName>
    <definedName name="_xlnm.Print_Area" localSheetId="2">'Табела О.5.2.'!$A$2:$M$31</definedName>
  </definedNames>
  <calcPr calcId="145621" iterate="1"/>
</workbook>
</file>

<file path=xl/sharedStrings.xml><?xml version="1.0" encoding="utf-8"?>
<sst xmlns="http://schemas.openxmlformats.org/spreadsheetml/2006/main" count="133" uniqueCount="73">
  <si>
    <t>Према врсти непокретности</t>
  </si>
  <si>
    <t>Новоградња</t>
  </si>
  <si>
    <t>Староградња</t>
  </si>
  <si>
    <t>Стан</t>
  </si>
  <si>
    <t>Кућа</t>
  </si>
  <si>
    <t>0,5</t>
  </si>
  <si>
    <t>4+</t>
  </si>
  <si>
    <t>Република Србија</t>
  </si>
  <si>
    <t>Београдски регион</t>
  </si>
  <si>
    <t xml:space="preserve">      Нови Сад</t>
  </si>
  <si>
    <t xml:space="preserve">       Крагујевац</t>
  </si>
  <si>
    <t xml:space="preserve">     Ниш</t>
  </si>
  <si>
    <t>Према структури стана</t>
  </si>
  <si>
    <t>Број процена</t>
  </si>
  <si>
    <t>Курс на датум извештавања</t>
  </si>
  <si>
    <t>Србија</t>
  </si>
  <si>
    <t>Т4 2015.</t>
  </si>
  <si>
    <t>Т1 2016.</t>
  </si>
  <si>
    <t>Т2 2016.</t>
  </si>
  <si>
    <t>Т3 2016.</t>
  </si>
  <si>
    <t>Т4 2016.</t>
  </si>
  <si>
    <t>Т1 2017.</t>
  </si>
  <si>
    <t>Т2 2017.</t>
  </si>
  <si>
    <t>Т3 2017.</t>
  </si>
  <si>
    <t>Т4 2017.</t>
  </si>
  <si>
    <t>Т1 2018.</t>
  </si>
  <si>
    <t>Т2 2018.</t>
  </si>
  <si>
    <t>Т3 2018.</t>
  </si>
  <si>
    <t>Т4 2018.</t>
  </si>
  <si>
    <t>Регион Београдa</t>
  </si>
  <si>
    <r>
      <t xml:space="preserve">Процењена вредност </t>
    </r>
    <r>
      <rPr>
        <b/>
        <i/>
        <sz val="11"/>
        <color theme="1"/>
        <rFont val="Calibri"/>
        <family val="2"/>
        <scheme val="minor"/>
      </rPr>
      <t>EUR</t>
    </r>
  </si>
  <si>
    <r>
      <t xml:space="preserve">Процењена вредност </t>
    </r>
    <r>
      <rPr>
        <b/>
        <i/>
        <sz val="11"/>
        <color theme="1"/>
        <rFont val="Calibri"/>
        <family val="2"/>
        <scheme val="minor"/>
      </rPr>
      <t>RSD</t>
    </r>
  </si>
  <si>
    <t>Регион Београда</t>
  </si>
  <si>
    <t xml:space="preserve">     Београд – Савски венац</t>
  </si>
  <si>
    <t xml:space="preserve">     Београд – Стари град</t>
  </si>
  <si>
    <t xml:space="preserve">     Београд – Врачар</t>
  </si>
  <si>
    <t xml:space="preserve">     Београд – Нови Београд</t>
  </si>
  <si>
    <t xml:space="preserve">     Београд – Вождовац</t>
  </si>
  <si>
    <t xml:space="preserve">     Београд – Звездара</t>
  </si>
  <si>
    <t xml:space="preserve">     Београд – Земун</t>
  </si>
  <si>
    <t xml:space="preserve">     Београд – Чукарица</t>
  </si>
  <si>
    <t xml:space="preserve">     Београд – Палилула</t>
  </si>
  <si>
    <t xml:space="preserve">     Београд – Раковица</t>
  </si>
  <si>
    <t xml:space="preserve">     Београд – Сурчин</t>
  </si>
  <si>
    <t xml:space="preserve">     Београд – Обреновац</t>
  </si>
  <si>
    <t xml:space="preserve">     Београд – Лазаревац</t>
  </si>
  <si>
    <t xml:space="preserve">     Београд – Гроцка</t>
  </si>
  <si>
    <t xml:space="preserve">     Београд – Сопот</t>
  </si>
  <si>
    <t xml:space="preserve">     Београд – Младеновац</t>
  </si>
  <si>
    <t xml:space="preserve">     Београд – Барајево</t>
  </si>
  <si>
    <t>1–1,5</t>
  </si>
  <si>
    <t>2–2,5</t>
  </si>
  <si>
    <t>3–3,5</t>
  </si>
  <si>
    <r>
      <rPr>
        <sz val="8.5"/>
        <color theme="1"/>
        <rFont val="Arial"/>
        <family val="2"/>
      </rPr>
      <t>Табела O.5.1.</t>
    </r>
    <r>
      <rPr>
        <b/>
        <sz val="8.5"/>
        <color theme="1"/>
        <rFont val="Arial"/>
        <family val="2"/>
      </rPr>
      <t xml:space="preserve"> Процењене вредности непокретности у 2018. години</t>
    </r>
  </si>
  <si>
    <r>
      <t>Просечна процењена вредност по m</t>
    </r>
    <r>
      <rPr>
        <b/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 xml:space="preserve">
</t>
    </r>
    <r>
      <rPr>
        <b/>
        <sz val="6"/>
        <color theme="1"/>
        <rFont val="Arial"/>
        <family val="2"/>
        <charset val="238"/>
      </rPr>
      <t>(у EUR)*</t>
    </r>
  </si>
  <si>
    <t>Према години 
изградње</t>
  </si>
  <si>
    <r>
      <rPr>
        <sz val="8.5"/>
        <color theme="1"/>
        <rFont val="Arial"/>
        <family val="2"/>
      </rPr>
      <t xml:space="preserve">Табела O.5.2. </t>
    </r>
    <r>
      <rPr>
        <b/>
        <sz val="8.5"/>
        <color theme="1"/>
        <rFont val="Arial"/>
        <family val="2"/>
      </rPr>
      <t>Просечне процењене вредности непокретности током 2018. године
(година изградње, врста, структура)</t>
    </r>
  </si>
  <si>
    <r>
      <t>Просечна процењена вредност по m</t>
    </r>
    <r>
      <rPr>
        <b/>
        <vertAlign val="superscript"/>
        <sz val="6"/>
        <color theme="1"/>
        <rFont val="Arial"/>
        <family val="2"/>
      </rPr>
      <t xml:space="preserve">2
</t>
    </r>
    <r>
      <rPr>
        <b/>
        <sz val="6"/>
        <color theme="1"/>
        <rFont val="Arial"/>
        <family val="2"/>
        <charset val="238"/>
      </rPr>
      <t>у 2018. 
(у EUR)*</t>
    </r>
  </si>
  <si>
    <r>
      <t>Просечна процењена вредност по m</t>
    </r>
    <r>
      <rPr>
        <b/>
        <vertAlign val="superscript"/>
        <sz val="6"/>
        <color theme="1"/>
        <rFont val="Arial"/>
        <family val="2"/>
      </rPr>
      <t xml:space="preserve">2
</t>
    </r>
    <r>
      <rPr>
        <b/>
        <sz val="6"/>
        <color theme="1"/>
        <rFont val="Arial"/>
        <family val="2"/>
        <charset val="238"/>
      </rPr>
      <t>у 2017. 
(у EUR)</t>
    </r>
  </si>
  <si>
    <r>
      <t>Минимална процењена вредност по m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  <charset val="238"/>
      </rPr>
      <t xml:space="preserve"> 
у 2018.
(у EUR)</t>
    </r>
  </si>
  <si>
    <r>
      <t>Максимална процењена вредност по m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  <charset val="238"/>
      </rPr>
      <t xml:space="preserve"> 
у 2018.
(у EUR)</t>
    </r>
  </si>
  <si>
    <t>Број 
процењених непокретности 
у 2018.</t>
  </si>
  <si>
    <t>* Прелиминарна процена, при чему се очекује да банке током Т2 2019. наставе да достављају процене из 2018. године.</t>
  </si>
  <si>
    <t>Промена у односу 
на  претходну 
годину
(у %)</t>
  </si>
  <si>
    <t>Регион Шумадије и 
Западне Србије</t>
  </si>
  <si>
    <t>Регион Јужне и 
Источне Србије</t>
  </si>
  <si>
    <t>Регион Шумадије и Западне Србије</t>
  </si>
  <si>
    <t>Регион Јужне и Источне Србије</t>
  </si>
  <si>
    <t>Регион Војводине</t>
  </si>
  <si>
    <t>Регион Шумадијe и Западнe Србијe</t>
  </si>
  <si>
    <t>Регион Шумадијe и Западне Србије</t>
  </si>
  <si>
    <r>
      <rPr>
        <b/>
        <sz val="11"/>
        <color theme="1"/>
        <rFont val="Calibri"/>
        <family val="2"/>
        <scheme val="minor"/>
      </rPr>
      <t>Регион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Војводине</t>
    </r>
  </si>
  <si>
    <t>Извор: НБС.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</si>
</sst>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6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Calibri"/>
      <family val="2"/>
      <charset val="238"/>
      <scheme val="minor"/>
    </font>
    <font>
      <sz val="6"/>
      <color theme="1"/>
      <name val="Arial"/>
      <family val="2"/>
    </font>
    <font>
      <sz val="6"/>
      <color theme="1"/>
      <name val="Calibri"/>
      <family val="2"/>
      <charset val="238"/>
      <scheme val="minor"/>
    </font>
    <font>
      <b/>
      <vertAlign val="superscript"/>
      <sz val="6"/>
      <color theme="1"/>
      <name val="Arial"/>
      <family val="2"/>
      <charset val="238"/>
    </font>
    <font>
      <b/>
      <vertAlign val="superscript"/>
      <sz val="6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14">
    <xf numFmtId="0" fontId="0" fillId="0" borderId="0" xfId="0"/>
    <xf numFmtId="0" fontId="0" fillId="0" borderId="0" xfId="0" applyNumberFormat="1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4" fontId="0" fillId="0" borderId="0" xfId="0" applyNumberForma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3" xfId="0" applyFont="1" applyBorder="1"/>
    <xf numFmtId="0" fontId="6" fillId="0" borderId="1" xfId="0" applyFont="1" applyBorder="1" applyAlignment="1">
      <alignment horizontal="left"/>
    </xf>
    <xf numFmtId="4" fontId="0" fillId="0" borderId="2" xfId="0" applyNumberFormat="1" applyBorder="1"/>
    <xf numFmtId="4" fontId="0" fillId="0" borderId="2" xfId="0" applyNumberFormat="1" applyFill="1" applyBorder="1"/>
    <xf numFmtId="4" fontId="0" fillId="0" borderId="3" xfId="0" applyNumberFormat="1" applyBorder="1"/>
    <xf numFmtId="0" fontId="6" fillId="2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3" fontId="0" fillId="0" borderId="2" xfId="0" applyNumberFormat="1" applyBorder="1"/>
    <xf numFmtId="3" fontId="0" fillId="0" borderId="2" xfId="0" applyNumberFormat="1" applyFill="1" applyBorder="1"/>
    <xf numFmtId="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3" xfId="0" applyNumberFormat="1" applyFont="1" applyFill="1" applyBorder="1"/>
    <xf numFmtId="0" fontId="0" fillId="3" borderId="0" xfId="0" applyFill="1"/>
    <xf numFmtId="0" fontId="7" fillId="0" borderId="0" xfId="0" applyFont="1" applyFill="1" applyAlignment="1"/>
    <xf numFmtId="0" fontId="9" fillId="0" borderId="7" xfId="0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 indent="4"/>
    </xf>
    <xf numFmtId="165" fontId="10" fillId="0" borderId="0" xfId="0" applyNumberFormat="1" applyFont="1" applyFill="1" applyBorder="1" applyAlignment="1">
      <alignment horizontal="right" indent="4"/>
    </xf>
    <xf numFmtId="3" fontId="10" fillId="0" borderId="0" xfId="1" applyNumberFormat="1" applyFont="1" applyFill="1" applyBorder="1" applyAlignment="1">
      <alignment horizontal="right" indent="4"/>
    </xf>
    <xf numFmtId="165" fontId="10" fillId="0" borderId="0" xfId="1" applyNumberFormat="1" applyFont="1" applyFill="1" applyBorder="1" applyAlignment="1">
      <alignment horizontal="right" indent="4"/>
    </xf>
    <xf numFmtId="0" fontId="9" fillId="0" borderId="0" xfId="0" applyFont="1" applyFill="1" applyBorder="1"/>
    <xf numFmtId="3" fontId="9" fillId="0" borderId="0" xfId="1" applyNumberFormat="1" applyFont="1" applyFill="1" applyBorder="1" applyAlignment="1">
      <alignment horizontal="right" indent="4"/>
    </xf>
    <xf numFmtId="165" fontId="9" fillId="0" borderId="0" xfId="1" applyNumberFormat="1" applyFont="1" applyFill="1" applyBorder="1" applyAlignment="1">
      <alignment horizontal="right" indent="4"/>
    </xf>
    <xf numFmtId="0" fontId="4" fillId="0" borderId="0" xfId="0" applyFont="1" applyFill="1"/>
    <xf numFmtId="0" fontId="11" fillId="0" borderId="0" xfId="0" applyFont="1" applyFill="1" applyBorder="1"/>
    <xf numFmtId="3" fontId="11" fillId="0" borderId="0" xfId="1" applyNumberFormat="1" applyFont="1" applyFill="1" applyBorder="1" applyAlignment="1">
      <alignment horizontal="right" indent="4"/>
    </xf>
    <xf numFmtId="165" fontId="11" fillId="0" borderId="0" xfId="1" applyNumberFormat="1" applyFont="1" applyFill="1" applyBorder="1" applyAlignment="1">
      <alignment horizontal="right" indent="4"/>
    </xf>
    <xf numFmtId="0" fontId="10" fillId="0" borderId="0" xfId="0" applyFont="1" applyFill="1" applyBorder="1" applyAlignment="1">
      <alignment wrapText="1"/>
    </xf>
    <xf numFmtId="3" fontId="12" fillId="0" borderId="0" xfId="1" applyNumberFormat="1" applyFont="1" applyFill="1" applyBorder="1" applyAlignment="1">
      <alignment horizontal="right" indent="4"/>
    </xf>
    <xf numFmtId="0" fontId="9" fillId="0" borderId="8" xfId="0" applyFont="1" applyFill="1" applyBorder="1" applyAlignment="1">
      <alignment horizontal="left" vertical="center"/>
    </xf>
    <xf numFmtId="3" fontId="9" fillId="0" borderId="8" xfId="1" applyNumberFormat="1" applyFont="1" applyFill="1" applyBorder="1" applyAlignment="1">
      <alignment horizontal="right" vertical="center" indent="4"/>
    </xf>
    <xf numFmtId="165" fontId="9" fillId="0" borderId="8" xfId="1" applyNumberFormat="1" applyFont="1" applyFill="1" applyBorder="1" applyAlignment="1">
      <alignment horizontal="right" vertical="center" indent="4"/>
    </xf>
    <xf numFmtId="0" fontId="16" fillId="0" borderId="0" xfId="0" applyFont="1" applyFill="1" applyBorder="1"/>
    <xf numFmtId="3" fontId="17" fillId="0" borderId="0" xfId="0" applyNumberFormat="1" applyFont="1" applyFill="1" applyBorder="1"/>
    <xf numFmtId="3" fontId="16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NumberFormat="1" applyFont="1" applyFill="1"/>
    <xf numFmtId="3" fontId="10" fillId="0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indent="4"/>
    </xf>
    <xf numFmtId="3" fontId="12" fillId="0" borderId="0" xfId="0" applyNumberFormat="1" applyFont="1" applyFill="1" applyBorder="1" applyAlignment="1">
      <alignment horizontal="right" indent="2"/>
    </xf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 indent="1"/>
    </xf>
    <xf numFmtId="3" fontId="12" fillId="0" borderId="0" xfId="1" applyNumberFormat="1" applyFont="1" applyFill="1" applyBorder="1" applyAlignment="1">
      <alignment horizontal="right" indent="2"/>
    </xf>
    <xf numFmtId="3" fontId="12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right" indent="1"/>
    </xf>
    <xf numFmtId="3" fontId="11" fillId="0" borderId="0" xfId="1" applyNumberFormat="1" applyFont="1" applyFill="1" applyBorder="1" applyAlignment="1">
      <alignment horizontal="right" indent="2"/>
    </xf>
    <xf numFmtId="3" fontId="11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indent="1"/>
    </xf>
    <xf numFmtId="1" fontId="0" fillId="0" borderId="0" xfId="0" applyNumberFormat="1" applyFill="1"/>
    <xf numFmtId="0" fontId="2" fillId="0" borderId="0" xfId="0" applyFont="1" applyFill="1"/>
    <xf numFmtId="3" fontId="9" fillId="0" borderId="0" xfId="1" applyNumberFormat="1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right" indent="1"/>
    </xf>
    <xf numFmtId="1" fontId="12" fillId="0" borderId="0" xfId="1" applyNumberFormat="1" applyFont="1" applyFill="1" applyBorder="1" applyAlignment="1">
      <alignment horizontal="right" indent="1"/>
    </xf>
    <xf numFmtId="0" fontId="9" fillId="0" borderId="8" xfId="0" applyFont="1" applyFill="1" applyBorder="1" applyAlignment="1">
      <alignment vertical="center"/>
    </xf>
    <xf numFmtId="3" fontId="11" fillId="0" borderId="8" xfId="1" applyNumberFormat="1" applyFont="1" applyFill="1" applyBorder="1" applyAlignment="1">
      <alignment horizontal="right" vertical="center" indent="4"/>
    </xf>
    <xf numFmtId="3" fontId="11" fillId="0" borderId="8" xfId="1" applyNumberFormat="1" applyFont="1" applyFill="1" applyBorder="1" applyAlignment="1">
      <alignment horizontal="right" vertical="center" indent="2"/>
    </xf>
    <xf numFmtId="3" fontId="11" fillId="0" borderId="8" xfId="1" applyNumberFormat="1" applyFont="1" applyFill="1" applyBorder="1" applyAlignment="1">
      <alignment horizontal="center" vertical="center"/>
    </xf>
    <xf numFmtId="3" fontId="11" fillId="0" borderId="8" xfId="1" applyNumberFormat="1" applyFont="1" applyFill="1" applyBorder="1" applyAlignment="1">
      <alignment horizontal="right" vertical="center" indent="1"/>
    </xf>
    <xf numFmtId="3" fontId="11" fillId="0" borderId="8" xfId="1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/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3" fontId="10" fillId="0" borderId="8" xfId="0" applyNumberFormat="1" applyFont="1" applyFill="1" applyBorder="1" applyAlignment="1">
      <alignment horizontal="right" vertical="center" wrapText="1" indent="1"/>
    </xf>
    <xf numFmtId="0" fontId="0" fillId="0" borderId="5" xfId="0" applyBorder="1" applyAlignment="1">
      <alignment horizontal="right" indent="1"/>
    </xf>
    <xf numFmtId="0" fontId="9" fillId="0" borderId="0" xfId="0" applyFont="1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3" fontId="12" fillId="0" borderId="0" xfId="1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12" fillId="0" borderId="0" xfId="1" applyNumberFormat="1" applyFont="1" applyFill="1" applyBorder="1" applyAlignment="1">
      <alignment horizontal="right"/>
    </xf>
    <xf numFmtId="1" fontId="11" fillId="0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indent="2"/>
    </xf>
    <xf numFmtId="3" fontId="10" fillId="0" borderId="0" xfId="1" applyNumberFormat="1" applyFont="1" applyFill="1" applyBorder="1" applyAlignment="1">
      <alignment horizontal="right" indent="2"/>
    </xf>
    <xf numFmtId="3" fontId="9" fillId="0" borderId="0" xfId="1" applyNumberFormat="1" applyFont="1" applyFill="1" applyBorder="1" applyAlignment="1">
      <alignment horizontal="right" indent="2"/>
    </xf>
    <xf numFmtId="3" fontId="9" fillId="0" borderId="8" xfId="1" applyNumberFormat="1" applyFont="1" applyFill="1" applyBorder="1" applyAlignment="1">
      <alignment horizontal="right" vertical="center" indent="2"/>
    </xf>
    <xf numFmtId="0" fontId="4" fillId="0" borderId="0" xfId="0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indent="1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CDCDC"/>
      <color rgb="FFC0C0C0"/>
      <color rgb="FFFF818D"/>
      <color rgb="FF0073CF"/>
      <color rgb="FFA0CFEB"/>
      <color rgb="FF0052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594769821442"/>
          <c:y val="0.2108127589976935"/>
          <c:w val="0.79033199748150573"/>
          <c:h val="0.44789957948951459"/>
        </c:manualLayout>
      </c:layout>
      <c:barChart>
        <c:barDir val="col"/>
        <c:grouping val="stacked"/>
        <c:varyColors val="0"/>
        <c:ser>
          <c:idx val="5"/>
          <c:order val="5"/>
          <c:tx>
            <c:v>Београдски регион</c:v>
          </c:tx>
          <c:spPr>
            <a:solidFill>
              <a:srgbClr val="005293"/>
            </a:solidFill>
          </c:spPr>
          <c:invertIfNegative val="0"/>
          <c:cat>
            <c:strRef>
              <c:f>'Графикон О.5.1. '!$B$18:$N$18</c:f>
              <c:strCache>
                <c:ptCount val="13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</c:strCache>
            </c:strRef>
          </c:cat>
          <c:val>
            <c:numRef>
              <c:f>'Графикон О.5.1. '!$B$19:$N$19</c:f>
              <c:numCache>
                <c:formatCode>#,##0</c:formatCode>
                <c:ptCount val="13"/>
                <c:pt idx="0">
                  <c:v>849</c:v>
                </c:pt>
                <c:pt idx="1">
                  <c:v>758</c:v>
                </c:pt>
                <c:pt idx="2">
                  <c:v>1013</c:v>
                </c:pt>
                <c:pt idx="3">
                  <c:v>879</c:v>
                </c:pt>
                <c:pt idx="4" formatCode="General">
                  <c:v>1169</c:v>
                </c:pt>
                <c:pt idx="5">
                  <c:v>1201</c:v>
                </c:pt>
                <c:pt idx="6">
                  <c:v>1363</c:v>
                </c:pt>
                <c:pt idx="7">
                  <c:v>1176</c:v>
                </c:pt>
                <c:pt idx="8">
                  <c:v>1323</c:v>
                </c:pt>
                <c:pt idx="9">
                  <c:v>1204</c:v>
                </c:pt>
                <c:pt idx="10">
                  <c:v>1393</c:v>
                </c:pt>
                <c:pt idx="11">
                  <c:v>1132</c:v>
                </c:pt>
                <c:pt idx="12" formatCode="General">
                  <c:v>1140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ED-4493-A5E2-4F11ED32B743}"/>
            </c:ext>
          </c:extLst>
        </c:ser>
        <c:ser>
          <c:idx val="6"/>
          <c:order val="6"/>
          <c:tx>
            <c:v>Регион Јужне и Источне Србије</c:v>
          </c:tx>
          <c:spPr>
            <a:solidFill>
              <a:srgbClr val="C0C0C0"/>
            </a:solidFill>
          </c:spPr>
          <c:invertIfNegative val="0"/>
          <c:cat>
            <c:strRef>
              <c:f>'Графикон О.5.1. '!$B$18:$N$18</c:f>
              <c:strCache>
                <c:ptCount val="13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</c:strCache>
            </c:strRef>
          </c:cat>
          <c:val>
            <c:numRef>
              <c:f>'Графикон О.5.1. '!$B$22:$N$22</c:f>
              <c:numCache>
                <c:formatCode>#,##0</c:formatCode>
                <c:ptCount val="13"/>
                <c:pt idx="0">
                  <c:v>176</c:v>
                </c:pt>
                <c:pt idx="1">
                  <c:v>208</c:v>
                </c:pt>
                <c:pt idx="2">
                  <c:v>233</c:v>
                </c:pt>
                <c:pt idx="3">
                  <c:v>207</c:v>
                </c:pt>
                <c:pt idx="4" formatCode="General">
                  <c:v>254</c:v>
                </c:pt>
                <c:pt idx="5">
                  <c:v>262</c:v>
                </c:pt>
                <c:pt idx="6">
                  <c:v>253</c:v>
                </c:pt>
                <c:pt idx="7">
                  <c:v>249</c:v>
                </c:pt>
                <c:pt idx="8">
                  <c:v>295</c:v>
                </c:pt>
                <c:pt idx="9">
                  <c:v>268</c:v>
                </c:pt>
                <c:pt idx="10">
                  <c:v>326</c:v>
                </c:pt>
                <c:pt idx="11">
                  <c:v>249</c:v>
                </c:pt>
                <c:pt idx="12" formatCode="General">
                  <c:v>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ED-4493-A5E2-4F11ED32B743}"/>
            </c:ext>
          </c:extLst>
        </c:ser>
        <c:ser>
          <c:idx val="7"/>
          <c:order val="7"/>
          <c:tx>
            <c:v>Шумадија</c:v>
          </c:tx>
          <c:spPr>
            <a:solidFill>
              <a:srgbClr val="FF818D"/>
            </a:solidFill>
          </c:spPr>
          <c:invertIfNegative val="0"/>
          <c:cat>
            <c:strRef>
              <c:f>'Графикон О.5.1. '!$B$18:$N$18</c:f>
              <c:strCache>
                <c:ptCount val="13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</c:strCache>
            </c:strRef>
          </c:cat>
          <c:val>
            <c:numRef>
              <c:f>'Графикон О.5.1. '!$B$21:$N$21</c:f>
              <c:numCache>
                <c:formatCode>#,##0</c:formatCode>
                <c:ptCount val="13"/>
                <c:pt idx="0">
                  <c:v>243</c:v>
                </c:pt>
                <c:pt idx="1">
                  <c:v>232</c:v>
                </c:pt>
                <c:pt idx="2">
                  <c:v>309</c:v>
                </c:pt>
                <c:pt idx="3">
                  <c:v>315</c:v>
                </c:pt>
                <c:pt idx="4" formatCode="General">
                  <c:v>386</c:v>
                </c:pt>
                <c:pt idx="5">
                  <c:v>361</c:v>
                </c:pt>
                <c:pt idx="6">
                  <c:v>372</c:v>
                </c:pt>
                <c:pt idx="7">
                  <c:v>371</c:v>
                </c:pt>
                <c:pt idx="8">
                  <c:v>415</c:v>
                </c:pt>
                <c:pt idx="9">
                  <c:v>468</c:v>
                </c:pt>
                <c:pt idx="10">
                  <c:v>468</c:v>
                </c:pt>
                <c:pt idx="11">
                  <c:v>396</c:v>
                </c:pt>
                <c:pt idx="12" formatCode="General">
                  <c:v>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ED-4493-A5E2-4F11ED32B743}"/>
            </c:ext>
          </c:extLst>
        </c:ser>
        <c:ser>
          <c:idx val="8"/>
          <c:order val="8"/>
          <c:tx>
            <c:v>Регион Војводине</c:v>
          </c:tx>
          <c:spPr>
            <a:solidFill>
              <a:srgbClr val="0073CF"/>
            </a:solidFill>
          </c:spPr>
          <c:invertIfNegative val="0"/>
          <c:cat>
            <c:strRef>
              <c:f>'Графикон О.5.1. '!$B$18:$N$18</c:f>
              <c:strCache>
                <c:ptCount val="13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</c:strCache>
            </c:strRef>
          </c:cat>
          <c:val>
            <c:numRef>
              <c:f>'Графикон О.5.1. '!$B$20:$N$20</c:f>
              <c:numCache>
                <c:formatCode>#,##0</c:formatCode>
                <c:ptCount val="13"/>
                <c:pt idx="0">
                  <c:v>421</c:v>
                </c:pt>
                <c:pt idx="1">
                  <c:v>457</c:v>
                </c:pt>
                <c:pt idx="2">
                  <c:v>620</c:v>
                </c:pt>
                <c:pt idx="3">
                  <c:v>612</c:v>
                </c:pt>
                <c:pt idx="4" formatCode="General">
                  <c:v>671</c:v>
                </c:pt>
                <c:pt idx="5">
                  <c:v>710</c:v>
                </c:pt>
                <c:pt idx="6">
                  <c:v>799</c:v>
                </c:pt>
                <c:pt idx="7">
                  <c:v>713</c:v>
                </c:pt>
                <c:pt idx="8">
                  <c:v>825</c:v>
                </c:pt>
                <c:pt idx="9">
                  <c:v>764</c:v>
                </c:pt>
                <c:pt idx="10">
                  <c:v>973</c:v>
                </c:pt>
                <c:pt idx="11">
                  <c:v>720</c:v>
                </c:pt>
                <c:pt idx="12" formatCode="General">
                  <c:v>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ED-4493-A5E2-4F11ED32B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659712"/>
        <c:axId val="222653824"/>
      </c:barChart>
      <c:lineChart>
        <c:grouping val="standard"/>
        <c:varyColors val="0"/>
        <c:ser>
          <c:idx val="0"/>
          <c:order val="0"/>
          <c:tx>
            <c:v>Република Србија</c:v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'Графикон О.5.1. '!$B$10:$N$10</c:f>
              <c:strCache>
                <c:ptCount val="13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</c:strCache>
            </c:strRef>
          </c:cat>
          <c:val>
            <c:numRef>
              <c:f>'Графикон О.5.1. '!$B$15:$N$15</c:f>
              <c:numCache>
                <c:formatCode>#,##0.00</c:formatCode>
                <c:ptCount val="13"/>
                <c:pt idx="0">
                  <c:v>883.37521132156553</c:v>
                </c:pt>
                <c:pt idx="1">
                  <c:v>832.03570692280641</c:v>
                </c:pt>
                <c:pt idx="2">
                  <c:v>820.40162790183251</c:v>
                </c:pt>
                <c:pt idx="3">
                  <c:v>802.88272785211609</c:v>
                </c:pt>
                <c:pt idx="4">
                  <c:v>858.45151316754652</c:v>
                </c:pt>
                <c:pt idx="5">
                  <c:v>854.20782839381388</c:v>
                </c:pt>
                <c:pt idx="6">
                  <c:v>867.70460670959653</c:v>
                </c:pt>
                <c:pt idx="7">
                  <c:v>830.31184787563109</c:v>
                </c:pt>
                <c:pt idx="8">
                  <c:v>843.36272355058566</c:v>
                </c:pt>
                <c:pt idx="9">
                  <c:v>845.63771296650464</c:v>
                </c:pt>
                <c:pt idx="10">
                  <c:v>846.34840891200145</c:v>
                </c:pt>
                <c:pt idx="11">
                  <c:v>873.34360377007044</c:v>
                </c:pt>
                <c:pt idx="12">
                  <c:v>888.20071044558347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3ED-4493-A5E2-4F11ED32B743}"/>
            </c:ext>
          </c:extLst>
        </c:ser>
        <c:ser>
          <c:idx val="1"/>
          <c:order val="1"/>
          <c:tx>
            <c:v>Београдски регион</c:v>
          </c:tx>
          <c:spPr>
            <a:ln w="25400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'Графикон О.5.1. '!$B$10:$N$10</c:f>
              <c:strCache>
                <c:ptCount val="13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</c:strCache>
            </c:strRef>
          </c:cat>
          <c:val>
            <c:numRef>
              <c:f>'Графикон О.5.1. '!$B$11:$N$11</c:f>
              <c:numCache>
                <c:formatCode>#,##0.00</c:formatCode>
                <c:ptCount val="13"/>
                <c:pt idx="0">
                  <c:v>1200.0673504325132</c:v>
                </c:pt>
                <c:pt idx="1">
                  <c:v>1139.8234655001447</c:v>
                </c:pt>
                <c:pt idx="2">
                  <c:v>1152.9681736547984</c:v>
                </c:pt>
                <c:pt idx="3">
                  <c:v>1202.8767975112996</c:v>
                </c:pt>
                <c:pt idx="4">
                  <c:v>1191.2282978113042</c:v>
                </c:pt>
                <c:pt idx="5">
                  <c:v>1181.8387196471879</c:v>
                </c:pt>
                <c:pt idx="6">
                  <c:v>1227.9806354483062</c:v>
                </c:pt>
                <c:pt idx="7">
                  <c:v>1190.5594888301307</c:v>
                </c:pt>
                <c:pt idx="8">
                  <c:v>1211.4358851294649</c:v>
                </c:pt>
                <c:pt idx="9">
                  <c:v>1202.8020040622389</c:v>
                </c:pt>
                <c:pt idx="10">
                  <c:v>1246.4025295196784</c:v>
                </c:pt>
                <c:pt idx="11">
                  <c:v>1275.8030899469386</c:v>
                </c:pt>
                <c:pt idx="12">
                  <c:v>1273.0115753509012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3ED-4493-A5E2-4F11ED32B743}"/>
            </c:ext>
          </c:extLst>
        </c:ser>
        <c:ser>
          <c:idx val="2"/>
          <c:order val="2"/>
          <c:tx>
            <c:strRef>
              <c:f>'Графикон О.5.1. '!$A$14</c:f>
              <c:strCache>
                <c:ptCount val="1"/>
                <c:pt idx="0">
                  <c:v>Регион Јужне и Источне Србије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О.5.1. '!$B$10:$N$10</c:f>
              <c:strCache>
                <c:ptCount val="13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</c:strCache>
            </c:strRef>
          </c:cat>
          <c:val>
            <c:numRef>
              <c:f>'Графикон О.5.1. '!$B$14:$N$14</c:f>
              <c:numCache>
                <c:formatCode>#,##0.00</c:formatCode>
                <c:ptCount val="13"/>
                <c:pt idx="0">
                  <c:v>567.64918070324143</c:v>
                </c:pt>
                <c:pt idx="1">
                  <c:v>615.67280000197513</c:v>
                </c:pt>
                <c:pt idx="2">
                  <c:v>591.92039021745484</c:v>
                </c:pt>
                <c:pt idx="3">
                  <c:v>544.62389072371457</c:v>
                </c:pt>
                <c:pt idx="4">
                  <c:v>569.45941796203317</c:v>
                </c:pt>
                <c:pt idx="5">
                  <c:v>588.82926138555342</c:v>
                </c:pt>
                <c:pt idx="6">
                  <c:v>551.37506127366055</c:v>
                </c:pt>
                <c:pt idx="7">
                  <c:v>577.8665624818226</c:v>
                </c:pt>
                <c:pt idx="8">
                  <c:v>575.34619785944585</c:v>
                </c:pt>
                <c:pt idx="9">
                  <c:v>544.85251107637839</c:v>
                </c:pt>
                <c:pt idx="10">
                  <c:v>563.02486845923738</c:v>
                </c:pt>
                <c:pt idx="11">
                  <c:v>558.11384841635993</c:v>
                </c:pt>
                <c:pt idx="12">
                  <c:v>624.38148096607233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ED-4493-A5E2-4F11ED32B743}"/>
            </c:ext>
          </c:extLst>
        </c:ser>
        <c:ser>
          <c:idx val="3"/>
          <c:order val="3"/>
          <c:tx>
            <c:strRef>
              <c:f>'Графикон О.5.1. '!$A$13</c:f>
              <c:strCache>
                <c:ptCount val="1"/>
                <c:pt idx="0">
                  <c:v>Регион Шумадијe и Западнe Србијe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О.5.1. '!$B$10:$N$10</c:f>
              <c:strCache>
                <c:ptCount val="13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</c:strCache>
            </c:strRef>
          </c:cat>
          <c:val>
            <c:numRef>
              <c:f>'Графикон О.5.1. '!$B$13:$N$13</c:f>
              <c:numCache>
                <c:formatCode>#,##0.00</c:formatCode>
                <c:ptCount val="13"/>
                <c:pt idx="0">
                  <c:v>553.45346714914342</c:v>
                </c:pt>
                <c:pt idx="1">
                  <c:v>627.00662668898269</c:v>
                </c:pt>
                <c:pt idx="2">
                  <c:v>579.68838856963782</c:v>
                </c:pt>
                <c:pt idx="3">
                  <c:v>537.54521797273424</c:v>
                </c:pt>
                <c:pt idx="4">
                  <c:v>579.43287079519996</c:v>
                </c:pt>
                <c:pt idx="5">
                  <c:v>604.25836593650831</c:v>
                </c:pt>
                <c:pt idx="6">
                  <c:v>576.15169646035258</c:v>
                </c:pt>
                <c:pt idx="7">
                  <c:v>581.05423164459091</c:v>
                </c:pt>
                <c:pt idx="8">
                  <c:v>572.37283372167917</c:v>
                </c:pt>
                <c:pt idx="9">
                  <c:v>596.79881814710347</c:v>
                </c:pt>
                <c:pt idx="10">
                  <c:v>568.37558720079755</c:v>
                </c:pt>
                <c:pt idx="11">
                  <c:v>574.82845003368777</c:v>
                </c:pt>
                <c:pt idx="12">
                  <c:v>590.24942836544881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3ED-4493-A5E2-4F11ED32B743}"/>
            </c:ext>
          </c:extLst>
        </c:ser>
        <c:ser>
          <c:idx val="4"/>
          <c:order val="4"/>
          <c:tx>
            <c:v>Регион Војводине</c:v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О.5.1. '!$B$10:$N$10</c:f>
              <c:strCache>
                <c:ptCount val="13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</c:strCache>
            </c:strRef>
          </c:cat>
          <c:val>
            <c:numRef>
              <c:f>'Графикон О.5.1. '!$B$12:$N$12</c:f>
              <c:numCache>
                <c:formatCode>#,##0.00</c:formatCode>
                <c:ptCount val="13"/>
                <c:pt idx="0">
                  <c:v>625.55547091577603</c:v>
                </c:pt>
                <c:pt idx="1">
                  <c:v>602.32120277723607</c:v>
                </c:pt>
                <c:pt idx="2">
                  <c:v>557.40984324791975</c:v>
                </c:pt>
                <c:pt idx="3">
                  <c:v>561.35652291351516</c:v>
                </c:pt>
                <c:pt idx="4">
                  <c:v>629.09112444241021</c:v>
                </c:pt>
                <c:pt idx="5">
                  <c:v>601.79072815749805</c:v>
                </c:pt>
                <c:pt idx="6">
                  <c:v>587.93275775970596</c:v>
                </c:pt>
                <c:pt idx="7">
                  <c:v>559.65922615662032</c:v>
                </c:pt>
                <c:pt idx="8">
                  <c:v>590.33179416674227</c:v>
                </c:pt>
                <c:pt idx="9">
                  <c:v>618.06813150084463</c:v>
                </c:pt>
                <c:pt idx="10">
                  <c:v>603.67960757703008</c:v>
                </c:pt>
                <c:pt idx="11">
                  <c:v>618.79963426199618</c:v>
                </c:pt>
                <c:pt idx="12">
                  <c:v>628.25918314549824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3ED-4493-A5E2-4F11ED32B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50752"/>
        <c:axId val="222652288"/>
      </c:lineChart>
      <c:catAx>
        <c:axId val="22265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2652288"/>
        <c:crosses val="autoZero"/>
        <c:auto val="1"/>
        <c:lblAlgn val="ctr"/>
        <c:lblOffset val="100"/>
        <c:tickLblSkip val="1"/>
        <c:noMultiLvlLbl val="1"/>
      </c:catAx>
      <c:valAx>
        <c:axId val="222652288"/>
        <c:scaling>
          <c:orientation val="minMax"/>
          <c:min val="3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2650752"/>
        <c:crosses val="autoZero"/>
        <c:crossBetween val="between"/>
      </c:valAx>
      <c:valAx>
        <c:axId val="22265382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2659712"/>
        <c:crosses val="max"/>
        <c:crossBetween val="between"/>
      </c:valAx>
      <c:catAx>
        <c:axId val="22265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653824"/>
        <c:crosses val="autoZero"/>
        <c:auto val="1"/>
        <c:lblAlgn val="ctr"/>
        <c:lblOffset val="100"/>
        <c:noMultiLvlLbl val="0"/>
      </c:cat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6027630119662867E-2"/>
          <c:y val="0.76478202561035158"/>
          <c:w val="0.68306737542561835"/>
          <c:h val="0.15301753280839894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678390</xdr:colOff>
      <xdr:row>24</xdr:row>
      <xdr:rowOff>76200</xdr:rowOff>
    </xdr:from>
    <xdr:to>
      <xdr:col>21</xdr:col>
      <xdr:colOff>28575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</xdr:col>
      <xdr:colOff>41698</xdr:colOff>
      <xdr:row>17</xdr:row>
      <xdr:rowOff>68621</xdr:rowOff>
    </xdr:from>
    <xdr:to>
      <xdr:col>36</xdr:col>
      <xdr:colOff>442137</xdr:colOff>
      <xdr:row>42</xdr:row>
      <xdr:rowOff>57152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58398" y="3459521"/>
          <a:ext cx="6496439" cy="4751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0.04116</cdr:x>
      <cdr:y>0</cdr:y>
    </cdr:from>
    <cdr:to>
      <cdr:x>1</cdr:x>
      <cdr:y>0.20115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911" y="0"/>
          <a:ext cx="4610682" cy="500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spcAft>
              <a:spcPts val="300"/>
            </a:spcAft>
          </a:pPr>
          <a:r>
            <a:rPr lang="sr-Cyrl-RS" sz="850">
              <a:latin typeface="Arial" panose="020B0604020202020204" pitchFamily="34" charset="0"/>
              <a:cs typeface="Arial" panose="020B0604020202020204" pitchFamily="34" charset="0"/>
            </a:rPr>
            <a:t>Графикон</a:t>
          </a:r>
          <a:r>
            <a:rPr lang="sr-Cyrl-RS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Latn-RS" sz="850" baseline="0">
              <a:latin typeface="Arial" panose="020B0604020202020204" pitchFamily="34" charset="0"/>
              <a:cs typeface="Arial" panose="020B0604020202020204" pitchFamily="34" charset="0"/>
            </a:rPr>
            <a:t>O.5.1. </a:t>
          </a:r>
          <a:r>
            <a:rPr lang="sr-Cyrl-RS" sz="850" b="1" baseline="0">
              <a:latin typeface="Arial" panose="020B0604020202020204" pitchFamily="34" charset="0"/>
              <a:cs typeface="Arial" panose="020B0604020202020204" pitchFamily="34" charset="0"/>
            </a:rPr>
            <a:t>Кретање процењене вредности и броја непокретности </a:t>
          </a:r>
          <a:r>
            <a:rPr lang="sr-Latn-RS" sz="850" b="1" baseline="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sr-Latn-RS" sz="85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sr-Cyrl-RS" sz="850" b="1" baseline="0">
              <a:latin typeface="Arial" panose="020B0604020202020204" pitchFamily="34" charset="0"/>
              <a:cs typeface="Arial" panose="020B0604020202020204" pitchFamily="34" charset="0"/>
            </a:rPr>
            <a:t>по регионима</a:t>
          </a:r>
        </a:p>
        <a:p xmlns:a="http://schemas.openxmlformats.org/drawingml/2006/main">
          <a:pPr>
            <a:spcAft>
              <a:spcPts val="600"/>
            </a:spcAft>
          </a:pPr>
          <a:r>
            <a:rPr lang="sr-Cyrl-RS" sz="600" b="0" baseline="0">
              <a:latin typeface="Arial" panose="020B0604020202020204" pitchFamily="34" charset="0"/>
              <a:cs typeface="Arial" panose="020B0604020202020204" pitchFamily="34" charset="0"/>
            </a:rPr>
            <a:t>(у </a:t>
          </a:r>
          <a:r>
            <a:rPr lang="sr-Latn-RS" sz="600" b="0" baseline="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r>
            <a:rPr lang="sr-Cyrl-RS" sz="6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sr-Cyrl-RS" sz="600" b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sr-Latn-R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(бр.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непокретности)</a:t>
          </a:r>
          <a:endParaRPr lang="sr-Cyrl-RS" sz="6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0.05663</cdr:x>
      <cdr:y>0.9038</cdr:y>
    </cdr:from>
    <cdr:to>
      <cdr:x>0.26301</cdr:x>
      <cdr:y>0.96346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2309" y="2246860"/>
          <a:ext cx="992398" cy="148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Извор: НБС.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view="pageBreakPreview" zoomScaleNormal="100" zoomScaleSheetLayoutView="100" zoomScalePageLayoutView="70" workbookViewId="0">
      <selection activeCell="X34" sqref="X34"/>
    </sheetView>
  </sheetViews>
  <sheetFormatPr defaultRowHeight="15" x14ac:dyDescent="0.25"/>
  <cols>
    <col min="1" max="1" width="34.5703125" bestFit="1" customWidth="1"/>
    <col min="2" max="14" width="11.140625" bestFit="1" customWidth="1"/>
    <col min="15" max="15" width="10.140625" customWidth="1"/>
    <col min="21" max="21" width="8.7109375" customWidth="1"/>
  </cols>
  <sheetData>
    <row r="1" spans="1:15" ht="27" customHeight="1" x14ac:dyDescent="0.25">
      <c r="A1" s="8" t="s">
        <v>31</v>
      </c>
      <c r="B1" s="9" t="s">
        <v>16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21</v>
      </c>
      <c r="H1" s="9" t="s">
        <v>22</v>
      </c>
      <c r="I1" s="9" t="s">
        <v>23</v>
      </c>
      <c r="J1" s="9" t="s">
        <v>24</v>
      </c>
      <c r="K1" s="9" t="s">
        <v>25</v>
      </c>
      <c r="L1" s="9" t="s">
        <v>26</v>
      </c>
      <c r="M1" s="10" t="s">
        <v>27</v>
      </c>
      <c r="N1" s="11" t="s">
        <v>28</v>
      </c>
    </row>
    <row r="2" spans="1:15" x14ac:dyDescent="0.25">
      <c r="A2" s="12" t="s">
        <v>29</v>
      </c>
      <c r="B2" s="13">
        <v>141574.34546522444</v>
      </c>
      <c r="C2" s="13">
        <v>134467.25387198306</v>
      </c>
      <c r="D2" s="13">
        <v>136017.96138240388</v>
      </c>
      <c r="E2" s="13">
        <v>141905.78155600303</v>
      </c>
      <c r="F2" s="13">
        <v>140531.58474939517</v>
      </c>
      <c r="G2" s="13">
        <v>139423.87743421804</v>
      </c>
      <c r="H2" s="13">
        <v>144867.33152510758</v>
      </c>
      <c r="I2" s="13">
        <v>140452.68401626818</v>
      </c>
      <c r="J2" s="13">
        <v>142915.51424049321</v>
      </c>
      <c r="K2" s="13">
        <v>141896.95802323043</v>
      </c>
      <c r="L2" s="13">
        <v>147040.59921249549</v>
      </c>
      <c r="M2" s="14">
        <v>150509.04212722022</v>
      </c>
      <c r="N2" s="15">
        <v>150179.72156729651</v>
      </c>
      <c r="O2" s="7"/>
    </row>
    <row r="3" spans="1:15" x14ac:dyDescent="0.25">
      <c r="A3" s="113" t="s">
        <v>71</v>
      </c>
      <c r="B3" s="13">
        <v>73798.030014875927</v>
      </c>
      <c r="C3" s="13">
        <v>71057.036934036092</v>
      </c>
      <c r="D3" s="13">
        <v>65758.75402764359</v>
      </c>
      <c r="E3" s="13">
        <v>66224.351721153202</v>
      </c>
      <c r="F3" s="13">
        <v>74215.138132720007</v>
      </c>
      <c r="G3" s="13">
        <v>70994.455782196354</v>
      </c>
      <c r="H3" s="13">
        <v>69359.603298428032</v>
      </c>
      <c r="I3" s="13">
        <v>66024.118228148815</v>
      </c>
      <c r="J3" s="13">
        <v>69642.622421438922</v>
      </c>
      <c r="K3" s="13">
        <v>72914.733609417643</v>
      </c>
      <c r="L3" s="13">
        <v>71217.290665077395</v>
      </c>
      <c r="M3" s="14">
        <v>73001.030453156214</v>
      </c>
      <c r="N3" s="15">
        <v>74116.992354040718</v>
      </c>
      <c r="O3" s="7"/>
    </row>
    <row r="4" spans="1:15" x14ac:dyDescent="0.25">
      <c r="A4" s="12" t="s">
        <v>70</v>
      </c>
      <c r="B4" s="13">
        <v>65292.012426518748</v>
      </c>
      <c r="C4" s="13">
        <v>73969.225763752664</v>
      </c>
      <c r="D4" s="13">
        <v>68386.998576337312</v>
      </c>
      <c r="E4" s="13">
        <v>63415.2844546794</v>
      </c>
      <c r="F4" s="13">
        <v>68356.854633451323</v>
      </c>
      <c r="G4" s="13">
        <v>71285.567946261755</v>
      </c>
      <c r="H4" s="13">
        <v>67969.767934820717</v>
      </c>
      <c r="I4" s="13">
        <v>68548.129815575681</v>
      </c>
      <c r="J4" s="13">
        <v>67523.967939813927</v>
      </c>
      <c r="K4" s="13">
        <v>70405.550174450094</v>
      </c>
      <c r="L4" s="13">
        <v>67052.404773252492</v>
      </c>
      <c r="M4" s="14">
        <v>67813.661907374204</v>
      </c>
      <c r="N4" s="15">
        <v>69632.905563128719</v>
      </c>
      <c r="O4" s="7"/>
    </row>
    <row r="5" spans="1:15" x14ac:dyDescent="0.25">
      <c r="A5" s="12" t="s">
        <v>67</v>
      </c>
      <c r="B5" s="13">
        <v>66966.709145922796</v>
      </c>
      <c r="C5" s="13">
        <v>72632.151561833001</v>
      </c>
      <c r="D5" s="13">
        <v>69830.032274733574</v>
      </c>
      <c r="E5" s="13">
        <v>64250.369636458046</v>
      </c>
      <c r="F5" s="13">
        <v>67180.266455816978</v>
      </c>
      <c r="G5" s="13">
        <v>69465.365624176498</v>
      </c>
      <c r="H5" s="13">
        <v>65046.818728576276</v>
      </c>
      <c r="I5" s="13">
        <v>68172.074109105568</v>
      </c>
      <c r="J5" s="13">
        <v>67874.741653874546</v>
      </c>
      <c r="K5" s="13">
        <v>64277.340436702514</v>
      </c>
      <c r="L5" s="13">
        <v>66421.169781873148</v>
      </c>
      <c r="M5" s="14">
        <v>65841.806925374811</v>
      </c>
      <c r="N5" s="15">
        <v>73659.532072529488</v>
      </c>
      <c r="O5" s="7"/>
    </row>
    <row r="6" spans="1:15" x14ac:dyDescent="0.25">
      <c r="A6" s="16" t="s">
        <v>15</v>
      </c>
      <c r="B6" s="13">
        <v>104213.54043002773</v>
      </c>
      <c r="C6" s="13">
        <v>98156.916417097309</v>
      </c>
      <c r="D6" s="13">
        <v>96784.420846834983</v>
      </c>
      <c r="E6" s="13">
        <v>94717.681170169832</v>
      </c>
      <c r="F6" s="13">
        <v>101273.2419114018</v>
      </c>
      <c r="G6" s="13">
        <v>100772.605931275</v>
      </c>
      <c r="H6" s="13">
        <v>102364.84786274451</v>
      </c>
      <c r="I6" s="13">
        <v>97953.549317583951</v>
      </c>
      <c r="J6" s="13">
        <v>99493.18722270969</v>
      </c>
      <c r="K6" s="13">
        <v>99761.572274084479</v>
      </c>
      <c r="L6" s="13">
        <v>99845.414496166632</v>
      </c>
      <c r="M6" s="14">
        <v>103030.09162396274</v>
      </c>
      <c r="N6" s="15">
        <v>104782.81421268637</v>
      </c>
      <c r="O6" s="7"/>
    </row>
    <row r="7" spans="1:15" x14ac:dyDescent="0.25">
      <c r="A7" s="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1:15" x14ac:dyDescent="0.25">
      <c r="A8" s="12" t="s">
        <v>14</v>
      </c>
      <c r="B8" s="13">
        <v>117.97199999999999</v>
      </c>
      <c r="C8" s="13">
        <v>117.97199999999999</v>
      </c>
      <c r="D8" s="13">
        <v>117.97199999999999</v>
      </c>
      <c r="E8" s="13">
        <v>117.97199999999999</v>
      </c>
      <c r="F8" s="13">
        <v>117.97199999999999</v>
      </c>
      <c r="G8" s="13">
        <v>117.97199999999999</v>
      </c>
      <c r="H8" s="13">
        <v>117.97199999999999</v>
      </c>
      <c r="I8" s="13">
        <v>117.97199999999999</v>
      </c>
      <c r="J8" s="13">
        <v>117.97199999999999</v>
      </c>
      <c r="K8" s="13">
        <v>117.97199999999999</v>
      </c>
      <c r="L8" s="13">
        <v>117.97199999999999</v>
      </c>
      <c r="M8" s="14">
        <v>117.97199999999999</v>
      </c>
      <c r="N8" s="15">
        <v>117.97199999999999</v>
      </c>
      <c r="O8" s="7"/>
    </row>
    <row r="9" spans="1:15" x14ac:dyDescent="0.25">
      <c r="A9" s="8"/>
      <c r="B9" s="20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9"/>
    </row>
    <row r="10" spans="1:15" x14ac:dyDescent="0.25">
      <c r="A10" s="8" t="s">
        <v>30</v>
      </c>
      <c r="B10" s="17" t="s">
        <v>16</v>
      </c>
      <c r="C10" s="17" t="s">
        <v>17</v>
      </c>
      <c r="D10" s="17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23</v>
      </c>
      <c r="J10" s="17" t="s">
        <v>24</v>
      </c>
      <c r="K10" s="17" t="s">
        <v>25</v>
      </c>
      <c r="L10" s="17" t="s">
        <v>26</v>
      </c>
      <c r="M10" s="18" t="s">
        <v>27</v>
      </c>
      <c r="N10" s="19" t="s">
        <v>28</v>
      </c>
    </row>
    <row r="11" spans="1:15" x14ac:dyDescent="0.25">
      <c r="A11" s="12" t="s">
        <v>29</v>
      </c>
      <c r="B11" s="13">
        <v>1200.0673504325132</v>
      </c>
      <c r="C11" s="13">
        <v>1139.8234655001447</v>
      </c>
      <c r="D11" s="13">
        <v>1152.9681736547984</v>
      </c>
      <c r="E11" s="13">
        <v>1202.8767975112996</v>
      </c>
      <c r="F11" s="13">
        <v>1191.2282978113042</v>
      </c>
      <c r="G11" s="13">
        <v>1181.8387196471879</v>
      </c>
      <c r="H11" s="13">
        <v>1227.9806354483062</v>
      </c>
      <c r="I11" s="13">
        <v>1190.5594888301307</v>
      </c>
      <c r="J11" s="13">
        <v>1211.4358851294649</v>
      </c>
      <c r="K11" s="13">
        <v>1202.8020040622389</v>
      </c>
      <c r="L11" s="13">
        <v>1246.4025295196784</v>
      </c>
      <c r="M11" s="14">
        <v>1275.8030899469386</v>
      </c>
      <c r="N11" s="15">
        <v>1273.0115753509012</v>
      </c>
      <c r="O11" s="7"/>
    </row>
    <row r="12" spans="1:15" x14ac:dyDescent="0.25">
      <c r="A12" s="102" t="s">
        <v>68</v>
      </c>
      <c r="B12" s="13">
        <v>625.55547091577603</v>
      </c>
      <c r="C12" s="13">
        <v>602.32120277723607</v>
      </c>
      <c r="D12" s="13">
        <v>557.40984324791975</v>
      </c>
      <c r="E12" s="13">
        <v>561.35652291351516</v>
      </c>
      <c r="F12" s="13">
        <v>629.09112444241021</v>
      </c>
      <c r="G12" s="13">
        <v>601.79072815749805</v>
      </c>
      <c r="H12" s="13">
        <v>587.93275775970596</v>
      </c>
      <c r="I12" s="13">
        <v>559.65922615662032</v>
      </c>
      <c r="J12" s="13">
        <v>590.33179416674227</v>
      </c>
      <c r="K12" s="13">
        <v>618.06813150084463</v>
      </c>
      <c r="L12" s="13">
        <v>603.67960757703008</v>
      </c>
      <c r="M12" s="14">
        <v>618.79963426199618</v>
      </c>
      <c r="N12" s="15">
        <v>628.25918314549824</v>
      </c>
      <c r="O12" s="7"/>
    </row>
    <row r="13" spans="1:15" x14ac:dyDescent="0.25">
      <c r="A13" s="101" t="s">
        <v>69</v>
      </c>
      <c r="B13" s="13">
        <v>553.45346714914342</v>
      </c>
      <c r="C13" s="13">
        <v>627.00662668898269</v>
      </c>
      <c r="D13" s="13">
        <v>579.68838856963782</v>
      </c>
      <c r="E13" s="13">
        <v>537.54521797273424</v>
      </c>
      <c r="F13" s="13">
        <v>579.43287079519996</v>
      </c>
      <c r="G13" s="13">
        <v>604.25836593650831</v>
      </c>
      <c r="H13" s="13">
        <v>576.15169646035258</v>
      </c>
      <c r="I13" s="13">
        <v>581.05423164459091</v>
      </c>
      <c r="J13" s="13">
        <v>572.37283372167917</v>
      </c>
      <c r="K13" s="13">
        <v>596.79881814710347</v>
      </c>
      <c r="L13" s="13">
        <v>568.37558720079755</v>
      </c>
      <c r="M13" s="14">
        <v>574.82845003368777</v>
      </c>
      <c r="N13" s="15">
        <v>590.24942836544881</v>
      </c>
      <c r="O13" s="7"/>
    </row>
    <row r="14" spans="1:15" x14ac:dyDescent="0.25">
      <c r="A14" s="101" t="s">
        <v>67</v>
      </c>
      <c r="B14" s="13">
        <v>567.64918070324143</v>
      </c>
      <c r="C14" s="13">
        <v>615.67280000197513</v>
      </c>
      <c r="D14" s="13">
        <v>591.92039021745484</v>
      </c>
      <c r="E14" s="13">
        <v>544.62389072371457</v>
      </c>
      <c r="F14" s="13">
        <v>569.45941796203317</v>
      </c>
      <c r="G14" s="13">
        <v>588.82926138555342</v>
      </c>
      <c r="H14" s="13">
        <v>551.37506127366055</v>
      </c>
      <c r="I14" s="13">
        <v>577.8665624818226</v>
      </c>
      <c r="J14" s="13">
        <v>575.34619785944585</v>
      </c>
      <c r="K14" s="13">
        <v>544.85251107637839</v>
      </c>
      <c r="L14" s="13">
        <v>563.02486845923738</v>
      </c>
      <c r="M14" s="14">
        <v>558.11384841635993</v>
      </c>
      <c r="N14" s="15">
        <v>624.38148096607233</v>
      </c>
      <c r="O14" s="7"/>
    </row>
    <row r="15" spans="1:15" x14ac:dyDescent="0.25">
      <c r="A15" s="16" t="s">
        <v>15</v>
      </c>
      <c r="B15" s="13">
        <v>883.37521132156553</v>
      </c>
      <c r="C15" s="13">
        <v>832.03570692280641</v>
      </c>
      <c r="D15" s="13">
        <v>820.40162790183251</v>
      </c>
      <c r="E15" s="13">
        <v>802.88272785211609</v>
      </c>
      <c r="F15" s="13">
        <v>858.45151316754652</v>
      </c>
      <c r="G15" s="13">
        <v>854.20782839381388</v>
      </c>
      <c r="H15" s="13">
        <v>867.70460670959653</v>
      </c>
      <c r="I15" s="13">
        <v>830.31184787563109</v>
      </c>
      <c r="J15" s="13">
        <v>843.36272355058566</v>
      </c>
      <c r="K15" s="13">
        <v>845.63771296650464</v>
      </c>
      <c r="L15" s="13">
        <v>846.34840891200145</v>
      </c>
      <c r="M15" s="14">
        <v>873.34360377007044</v>
      </c>
      <c r="N15" s="15">
        <v>888.20071044558347</v>
      </c>
      <c r="O15" s="7"/>
    </row>
    <row r="16" spans="1:15" x14ac:dyDescent="0.25">
      <c r="A16" s="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/>
    </row>
    <row r="17" spans="1:21" x14ac:dyDescent="0.25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9"/>
    </row>
    <row r="18" spans="1:21" x14ac:dyDescent="0.25">
      <c r="A18" s="8" t="s">
        <v>13</v>
      </c>
      <c r="B18" s="17" t="s">
        <v>16</v>
      </c>
      <c r="C18" s="17" t="s">
        <v>17</v>
      </c>
      <c r="D18" s="17" t="s">
        <v>18</v>
      </c>
      <c r="E18" s="17" t="s">
        <v>19</v>
      </c>
      <c r="F18" s="17" t="s">
        <v>20</v>
      </c>
      <c r="G18" s="17" t="s">
        <v>21</v>
      </c>
      <c r="H18" s="17" t="s">
        <v>22</v>
      </c>
      <c r="I18" s="17" t="s">
        <v>23</v>
      </c>
      <c r="J18" s="17" t="s">
        <v>24</v>
      </c>
      <c r="K18" s="17" t="s">
        <v>25</v>
      </c>
      <c r="L18" s="17" t="s">
        <v>26</v>
      </c>
      <c r="M18" s="18" t="s">
        <v>27</v>
      </c>
      <c r="N18" s="19" t="s">
        <v>28</v>
      </c>
    </row>
    <row r="19" spans="1:21" x14ac:dyDescent="0.25">
      <c r="A19" s="12" t="s">
        <v>32</v>
      </c>
      <c r="B19" s="20">
        <v>849</v>
      </c>
      <c r="C19" s="20">
        <v>758</v>
      </c>
      <c r="D19" s="20">
        <v>1013</v>
      </c>
      <c r="E19" s="20">
        <v>879</v>
      </c>
      <c r="F19" s="17">
        <v>1169</v>
      </c>
      <c r="G19" s="20">
        <v>1201</v>
      </c>
      <c r="H19" s="20">
        <v>1363</v>
      </c>
      <c r="I19" s="20">
        <v>1176</v>
      </c>
      <c r="J19" s="20">
        <v>1323</v>
      </c>
      <c r="K19" s="20">
        <v>1204</v>
      </c>
      <c r="L19" s="20">
        <v>1393</v>
      </c>
      <c r="M19" s="21">
        <v>1132</v>
      </c>
      <c r="N19" s="22">
        <v>1140</v>
      </c>
      <c r="O19" s="3"/>
    </row>
    <row r="20" spans="1:21" x14ac:dyDescent="0.25">
      <c r="A20" s="102" t="s">
        <v>68</v>
      </c>
      <c r="B20" s="20">
        <v>421</v>
      </c>
      <c r="C20" s="20">
        <v>457</v>
      </c>
      <c r="D20" s="20">
        <v>620</v>
      </c>
      <c r="E20" s="20">
        <v>612</v>
      </c>
      <c r="F20" s="17">
        <v>671</v>
      </c>
      <c r="G20" s="20">
        <v>710</v>
      </c>
      <c r="H20" s="20">
        <v>799</v>
      </c>
      <c r="I20" s="20">
        <v>713</v>
      </c>
      <c r="J20" s="20">
        <v>825</v>
      </c>
      <c r="K20" s="20">
        <v>764</v>
      </c>
      <c r="L20" s="20">
        <v>973</v>
      </c>
      <c r="M20" s="21">
        <v>720</v>
      </c>
      <c r="N20" s="22">
        <v>735</v>
      </c>
      <c r="O20" s="3"/>
    </row>
    <row r="21" spans="1:21" x14ac:dyDescent="0.25">
      <c r="A21" s="101" t="s">
        <v>66</v>
      </c>
      <c r="B21" s="20">
        <v>243</v>
      </c>
      <c r="C21" s="20">
        <v>232</v>
      </c>
      <c r="D21" s="20">
        <v>309</v>
      </c>
      <c r="E21" s="20">
        <v>315</v>
      </c>
      <c r="F21" s="17">
        <v>386</v>
      </c>
      <c r="G21" s="20">
        <v>361</v>
      </c>
      <c r="H21" s="20">
        <v>372</v>
      </c>
      <c r="I21" s="20">
        <v>371</v>
      </c>
      <c r="J21" s="20">
        <v>415</v>
      </c>
      <c r="K21" s="20">
        <v>468</v>
      </c>
      <c r="L21" s="20">
        <v>468</v>
      </c>
      <c r="M21" s="21">
        <v>396</v>
      </c>
      <c r="N21" s="22">
        <v>341</v>
      </c>
      <c r="O21" s="3"/>
    </row>
    <row r="22" spans="1:21" x14ac:dyDescent="0.25">
      <c r="A22" s="101" t="s">
        <v>67</v>
      </c>
      <c r="B22" s="20">
        <v>176</v>
      </c>
      <c r="C22" s="20">
        <v>208</v>
      </c>
      <c r="D22" s="20">
        <v>233</v>
      </c>
      <c r="E22" s="20">
        <v>207</v>
      </c>
      <c r="F22" s="17">
        <v>254</v>
      </c>
      <c r="G22" s="20">
        <v>262</v>
      </c>
      <c r="H22" s="20">
        <v>253</v>
      </c>
      <c r="I22" s="20">
        <v>249</v>
      </c>
      <c r="J22" s="20">
        <v>295</v>
      </c>
      <c r="K22" s="20">
        <v>268</v>
      </c>
      <c r="L22" s="20">
        <v>326</v>
      </c>
      <c r="M22" s="21">
        <v>249</v>
      </c>
      <c r="N22" s="22">
        <v>238</v>
      </c>
      <c r="O22" s="3"/>
    </row>
    <row r="23" spans="1:21" x14ac:dyDescent="0.25">
      <c r="A23" s="16" t="s">
        <v>15</v>
      </c>
      <c r="B23" s="20">
        <v>1689</v>
      </c>
      <c r="C23" s="20">
        <v>1655</v>
      </c>
      <c r="D23" s="20">
        <v>2175</v>
      </c>
      <c r="E23" s="20">
        <v>2013</v>
      </c>
      <c r="F23" s="20">
        <v>2480</v>
      </c>
      <c r="G23" s="20">
        <v>2534</v>
      </c>
      <c r="H23" s="20">
        <v>2787</v>
      </c>
      <c r="I23" s="20">
        <v>2509</v>
      </c>
      <c r="J23" s="20">
        <v>2858</v>
      </c>
      <c r="K23" s="20">
        <v>2704</v>
      </c>
      <c r="L23" s="20">
        <v>3160</v>
      </c>
      <c r="M23" s="21">
        <v>2497</v>
      </c>
      <c r="N23" s="26">
        <v>2454</v>
      </c>
    </row>
    <row r="24" spans="1:21" x14ac:dyDescent="0.25">
      <c r="M24" s="2"/>
      <c r="O24" s="27"/>
      <c r="P24" s="27"/>
      <c r="Q24" s="27"/>
      <c r="R24" s="27"/>
      <c r="S24" s="27"/>
      <c r="T24" s="27"/>
      <c r="U24" s="27"/>
    </row>
    <row r="25" spans="1:21" x14ac:dyDescent="0.25">
      <c r="O25" s="27"/>
      <c r="P25" s="27"/>
      <c r="Q25" s="27"/>
      <c r="R25" s="27"/>
      <c r="S25" s="27"/>
      <c r="T25" s="27"/>
      <c r="U25" s="27"/>
    </row>
    <row r="26" spans="1:21" x14ac:dyDescent="0.25">
      <c r="L26" s="2"/>
      <c r="O26" s="27"/>
      <c r="P26" s="27"/>
      <c r="Q26" s="27"/>
      <c r="R26" s="27"/>
      <c r="S26" s="27"/>
      <c r="T26" s="27"/>
      <c r="U26" s="27"/>
    </row>
    <row r="27" spans="1:21" x14ac:dyDescent="0.25">
      <c r="O27" s="27"/>
      <c r="P27" s="27"/>
      <c r="Q27" s="27"/>
      <c r="R27" s="27"/>
      <c r="S27" s="27"/>
      <c r="T27" s="27"/>
      <c r="U27" s="27"/>
    </row>
    <row r="28" spans="1:21" x14ac:dyDescent="0.25">
      <c r="F28" s="7"/>
      <c r="G28" s="1"/>
      <c r="I28" s="7"/>
      <c r="J28" s="1"/>
      <c r="L28" s="7"/>
      <c r="M28" s="1"/>
      <c r="O28" s="27"/>
      <c r="P28" s="27"/>
      <c r="Q28" s="27"/>
      <c r="R28" s="27"/>
      <c r="S28" s="27"/>
      <c r="T28" s="27"/>
      <c r="U28" s="27"/>
    </row>
    <row r="29" spans="1:21" x14ac:dyDescent="0.25">
      <c r="F29" s="7"/>
      <c r="G29" s="1"/>
      <c r="I29" s="7"/>
      <c r="J29" s="1"/>
      <c r="L29" s="7"/>
      <c r="M29" s="1"/>
      <c r="O29" s="27"/>
      <c r="P29" s="27"/>
      <c r="Q29" s="27"/>
      <c r="R29" s="27"/>
      <c r="S29" s="27"/>
      <c r="T29" s="27"/>
      <c r="U29" s="27"/>
    </row>
    <row r="30" spans="1:21" x14ac:dyDescent="0.25">
      <c r="F30" s="7"/>
      <c r="G30" s="1"/>
      <c r="I30" s="7"/>
      <c r="J30" s="1"/>
      <c r="L30" s="7"/>
      <c r="M30" s="1"/>
      <c r="O30" s="27"/>
      <c r="P30" s="27"/>
      <c r="Q30" s="27"/>
      <c r="R30" s="27"/>
      <c r="S30" s="27"/>
      <c r="T30" s="27"/>
      <c r="U30" s="27"/>
    </row>
    <row r="31" spans="1:21" x14ac:dyDescent="0.25">
      <c r="F31" s="7"/>
      <c r="G31" s="1"/>
      <c r="I31" s="7"/>
      <c r="J31" s="1"/>
      <c r="L31" s="7"/>
      <c r="M31" s="1"/>
      <c r="O31" s="27"/>
      <c r="P31" s="27"/>
      <c r="Q31" s="27"/>
      <c r="R31" s="27"/>
      <c r="S31" s="27"/>
      <c r="T31" s="27"/>
      <c r="U31" s="27"/>
    </row>
    <row r="32" spans="1:21" x14ac:dyDescent="0.25">
      <c r="O32" s="27"/>
      <c r="P32" s="27"/>
      <c r="Q32" s="27"/>
      <c r="R32" s="27"/>
      <c r="S32" s="27"/>
      <c r="T32" s="27"/>
      <c r="U32" s="27"/>
    </row>
    <row r="33" spans="9:21" x14ac:dyDescent="0.25">
      <c r="I33" s="2"/>
      <c r="J33" s="2"/>
      <c r="K33" s="2"/>
      <c r="L33" s="2"/>
      <c r="M33" s="2"/>
      <c r="O33" s="27"/>
      <c r="P33" s="27"/>
      <c r="Q33" s="27"/>
      <c r="R33" s="27"/>
      <c r="S33" s="27"/>
      <c r="T33" s="27"/>
      <c r="U33" s="27"/>
    </row>
    <row r="34" spans="9:21" x14ac:dyDescent="0.25">
      <c r="O34" s="27"/>
      <c r="P34" s="27"/>
      <c r="Q34" s="27"/>
      <c r="R34" s="27"/>
      <c r="S34" s="27"/>
      <c r="T34" s="27"/>
      <c r="U34" s="27"/>
    </row>
    <row r="35" spans="9:21" x14ac:dyDescent="0.25">
      <c r="O35" s="27"/>
      <c r="P35" s="27"/>
      <c r="Q35" s="27"/>
      <c r="R35" s="27"/>
      <c r="S35" s="27"/>
      <c r="T35" s="27"/>
      <c r="U35" s="27"/>
    </row>
    <row r="36" spans="9:21" x14ac:dyDescent="0.25">
      <c r="O36" s="27"/>
      <c r="P36" s="27"/>
      <c r="Q36" s="27"/>
      <c r="R36" s="27"/>
      <c r="S36" s="27"/>
      <c r="T36" s="27"/>
      <c r="U36" s="27"/>
    </row>
    <row r="37" spans="9:21" x14ac:dyDescent="0.25">
      <c r="M37" s="98"/>
      <c r="O37" s="27"/>
      <c r="P37" s="27"/>
      <c r="Q37" s="27"/>
      <c r="R37" s="27"/>
      <c r="S37" s="27"/>
      <c r="T37" s="27"/>
      <c r="U37" s="27"/>
    </row>
    <row r="38" spans="9:21" x14ac:dyDescent="0.25">
      <c r="O38" s="27"/>
      <c r="P38" s="27"/>
      <c r="Q38" s="27"/>
      <c r="R38" s="27"/>
      <c r="S38" s="27"/>
      <c r="T38" s="27"/>
      <c r="U38" s="27"/>
    </row>
    <row r="40" spans="9:21" x14ac:dyDescent="0.25">
      <c r="O40" s="3"/>
    </row>
    <row r="45" spans="9:21" x14ac:dyDescent="0.25">
      <c r="O45" s="7"/>
    </row>
    <row r="46" spans="9:21" x14ac:dyDescent="0.25">
      <c r="O46" s="7"/>
    </row>
    <row r="47" spans="9:21" x14ac:dyDescent="0.25">
      <c r="O47" s="7"/>
    </row>
    <row r="48" spans="9:21" x14ac:dyDescent="0.25">
      <c r="O48" s="7"/>
    </row>
  </sheetData>
  <pageMargins left="0.7" right="0.7" top="0.75" bottom="0.75" header="0.3" footer="0.3"/>
  <pageSetup scale="52" orientation="landscape" r:id="rId1"/>
  <colBreaks count="1" manualBreakCount="1">
    <brk id="14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view="pageBreakPreview" zoomScaleNormal="100" zoomScaleSheetLayoutView="100" workbookViewId="0">
      <selection sqref="A1:G1"/>
    </sheetView>
  </sheetViews>
  <sheetFormatPr defaultRowHeight="15" x14ac:dyDescent="0.25"/>
  <cols>
    <col min="1" max="1" width="14.140625" customWidth="1"/>
    <col min="2" max="2" width="12.7109375" customWidth="1"/>
    <col min="3" max="3" width="12.42578125" customWidth="1"/>
    <col min="4" max="4" width="11" customWidth="1"/>
    <col min="5" max="5" width="13.7109375" customWidth="1"/>
    <col min="6" max="6" width="14.42578125" customWidth="1"/>
    <col min="7" max="7" width="8.5703125" style="6" customWidth="1"/>
  </cols>
  <sheetData>
    <row r="1" spans="1:9" ht="14.25" customHeight="1" x14ac:dyDescent="0.25">
      <c r="A1" s="103" t="s">
        <v>53</v>
      </c>
      <c r="B1" s="104"/>
      <c r="C1" s="104"/>
      <c r="D1" s="104"/>
      <c r="E1" s="104"/>
      <c r="F1" s="104"/>
      <c r="G1" s="104"/>
      <c r="H1" s="28"/>
      <c r="I1" s="2"/>
    </row>
    <row r="2" spans="1:9" ht="43.5" customHeight="1" x14ac:dyDescent="0.25">
      <c r="A2" s="29"/>
      <c r="B2" s="81" t="s">
        <v>57</v>
      </c>
      <c r="C2" s="81" t="s">
        <v>58</v>
      </c>
      <c r="D2" s="81" t="s">
        <v>63</v>
      </c>
      <c r="E2" s="81" t="s">
        <v>59</v>
      </c>
      <c r="F2" s="81" t="s">
        <v>60</v>
      </c>
      <c r="G2" s="81" t="s">
        <v>61</v>
      </c>
      <c r="H2" s="2"/>
      <c r="I2" s="2"/>
    </row>
    <row r="3" spans="1:9" ht="11.25" customHeight="1" x14ac:dyDescent="0.25">
      <c r="A3" s="30" t="s">
        <v>7</v>
      </c>
      <c r="B3" s="31">
        <v>861.73907376131751</v>
      </c>
      <c r="C3" s="31">
        <v>849.23220902978176</v>
      </c>
      <c r="D3" s="32">
        <v>1.4727261399828961</v>
      </c>
      <c r="E3" s="31">
        <v>80</v>
      </c>
      <c r="F3" s="31">
        <v>3721.8793767980083</v>
      </c>
      <c r="G3" s="94">
        <v>10828</v>
      </c>
      <c r="H3" s="2"/>
      <c r="I3" s="2"/>
    </row>
    <row r="4" spans="1:9" ht="11.25" customHeight="1" x14ac:dyDescent="0.25">
      <c r="A4" s="30" t="s">
        <v>8</v>
      </c>
      <c r="B4" s="33">
        <v>1247.8621735567008</v>
      </c>
      <c r="C4" s="33">
        <v>1204.0132089527003</v>
      </c>
      <c r="D4" s="34">
        <v>3.6419006268329923</v>
      </c>
      <c r="E4" s="33">
        <v>148.53801169590642</v>
      </c>
      <c r="F4" s="33">
        <v>3721.8793767980083</v>
      </c>
      <c r="G4" s="95">
        <v>4874</v>
      </c>
      <c r="H4" s="2"/>
      <c r="I4" s="2"/>
    </row>
    <row r="5" spans="1:9" ht="10.5" customHeight="1" x14ac:dyDescent="0.25">
      <c r="A5" s="35" t="s">
        <v>33</v>
      </c>
      <c r="B5" s="36">
        <v>1889.0512191808666</v>
      </c>
      <c r="C5" s="36">
        <v>1657.9628102742529</v>
      </c>
      <c r="D5" s="37">
        <v>13.938093633619445</v>
      </c>
      <c r="E5" s="36">
        <v>592.40828607800029</v>
      </c>
      <c r="F5" s="36">
        <v>3721.8793767980083</v>
      </c>
      <c r="G5" s="96">
        <v>146</v>
      </c>
      <c r="H5" s="2"/>
      <c r="I5" s="2"/>
    </row>
    <row r="6" spans="1:9" ht="10.5" customHeight="1" x14ac:dyDescent="0.25">
      <c r="A6" s="35" t="s">
        <v>34</v>
      </c>
      <c r="B6" s="36">
        <v>1866.7221255397735</v>
      </c>
      <c r="C6" s="36">
        <v>1766.0801653418416</v>
      </c>
      <c r="D6" s="37">
        <v>5.69860656231603</v>
      </c>
      <c r="E6" s="36">
        <v>540.98360655737702</v>
      </c>
      <c r="F6" s="36">
        <v>3228.0701754385964</v>
      </c>
      <c r="G6" s="96">
        <v>161</v>
      </c>
      <c r="H6" s="2"/>
      <c r="I6" s="2"/>
    </row>
    <row r="7" spans="1:9" ht="10.5" customHeight="1" x14ac:dyDescent="0.25">
      <c r="A7" s="35" t="s">
        <v>35</v>
      </c>
      <c r="B7" s="36">
        <v>1796.2693633772385</v>
      </c>
      <c r="C7" s="36">
        <v>1807.8964283232551</v>
      </c>
      <c r="D7" s="37">
        <v>-0.64312671698787938</v>
      </c>
      <c r="E7" s="36">
        <v>486.11111111111114</v>
      </c>
      <c r="F7" s="36">
        <v>3230.5600767045057</v>
      </c>
      <c r="G7" s="96">
        <v>241</v>
      </c>
      <c r="H7" s="2"/>
      <c r="I7" s="2"/>
    </row>
    <row r="8" spans="1:9" ht="10.5" customHeight="1" x14ac:dyDescent="0.25">
      <c r="A8" s="35" t="s">
        <v>36</v>
      </c>
      <c r="B8" s="36">
        <v>1371.5732163102202</v>
      </c>
      <c r="C8" s="36">
        <v>1323.7695137520609</v>
      </c>
      <c r="D8" s="37">
        <v>3.6111801987844387</v>
      </c>
      <c r="E8" s="36">
        <v>452.38095238095241</v>
      </c>
      <c r="F8" s="36">
        <v>3062.6704875555242</v>
      </c>
      <c r="G8" s="96">
        <v>908</v>
      </c>
      <c r="H8" s="2"/>
      <c r="I8" s="2"/>
    </row>
    <row r="9" spans="1:9" ht="10.5" customHeight="1" x14ac:dyDescent="0.25">
      <c r="A9" s="35" t="s">
        <v>37</v>
      </c>
      <c r="B9" s="36">
        <v>1274.1386708853872</v>
      </c>
      <c r="C9" s="36">
        <v>1171.2341721521643</v>
      </c>
      <c r="D9" s="37">
        <v>8.785988419731126</v>
      </c>
      <c r="E9" s="36">
        <v>405.40540540540542</v>
      </c>
      <c r="F9" s="36">
        <v>2576.0505946496155</v>
      </c>
      <c r="G9" s="96">
        <v>631</v>
      </c>
      <c r="H9" s="2"/>
      <c r="I9" s="2"/>
    </row>
    <row r="10" spans="1:9" ht="10.5" customHeight="1" x14ac:dyDescent="0.25">
      <c r="A10" s="35" t="s">
        <v>38</v>
      </c>
      <c r="B10" s="36">
        <v>1248.7589463008169</v>
      </c>
      <c r="C10" s="36">
        <v>1205.6639491365775</v>
      </c>
      <c r="D10" s="37">
        <v>3.5743788470329036</v>
      </c>
      <c r="E10" s="36">
        <v>260</v>
      </c>
      <c r="F10" s="36">
        <v>2357.1428571428573</v>
      </c>
      <c r="G10" s="96">
        <v>820</v>
      </c>
      <c r="H10" s="2"/>
      <c r="I10" s="2"/>
    </row>
    <row r="11" spans="1:9" ht="10.5" customHeight="1" x14ac:dyDescent="0.25">
      <c r="A11" s="35" t="s">
        <v>39</v>
      </c>
      <c r="B11" s="36">
        <v>1143.1503107254914</v>
      </c>
      <c r="C11" s="36">
        <v>1095.4442192720817</v>
      </c>
      <c r="D11" s="37">
        <v>4.3549539642566373</v>
      </c>
      <c r="E11" s="36">
        <v>249.73777533589731</v>
      </c>
      <c r="F11" s="36">
        <v>2047.5000002162392</v>
      </c>
      <c r="G11" s="96">
        <v>425</v>
      </c>
      <c r="H11" s="2"/>
      <c r="I11" s="2"/>
    </row>
    <row r="12" spans="1:9" ht="10.5" customHeight="1" x14ac:dyDescent="0.25">
      <c r="A12" s="35" t="s">
        <v>40</v>
      </c>
      <c r="B12" s="36">
        <v>1103.1848173678115</v>
      </c>
      <c r="C12" s="36">
        <v>1105.3678077186805</v>
      </c>
      <c r="D12" s="37">
        <v>-0.19748995181743112</v>
      </c>
      <c r="E12" s="36">
        <v>291.59482758620692</v>
      </c>
      <c r="F12" s="36">
        <v>1958.1367924528302</v>
      </c>
      <c r="G12" s="96">
        <v>446</v>
      </c>
      <c r="H12" s="2"/>
      <c r="I12" s="2"/>
    </row>
    <row r="13" spans="1:9" ht="10.5" customHeight="1" x14ac:dyDescent="0.25">
      <c r="A13" s="35" t="s">
        <v>41</v>
      </c>
      <c r="B13" s="36">
        <v>1086.0696858159872</v>
      </c>
      <c r="C13" s="36">
        <v>1095.8895209290176</v>
      </c>
      <c r="D13" s="37">
        <v>-0.89606068180174248</v>
      </c>
      <c r="E13" s="36">
        <v>342.1052631578948</v>
      </c>
      <c r="F13" s="36">
        <v>2660.371519180479</v>
      </c>
      <c r="G13" s="96">
        <v>470</v>
      </c>
      <c r="H13" s="2"/>
      <c r="I13" s="2"/>
    </row>
    <row r="14" spans="1:9" ht="10.5" customHeight="1" x14ac:dyDescent="0.25">
      <c r="A14" s="35" t="s">
        <v>42</v>
      </c>
      <c r="B14" s="36">
        <v>959.56809891781609</v>
      </c>
      <c r="C14" s="36">
        <v>941.94798802545381</v>
      </c>
      <c r="D14" s="37">
        <v>1.8706033789931666</v>
      </c>
      <c r="E14" s="36">
        <v>461.53846153846155</v>
      </c>
      <c r="F14" s="36">
        <v>1838.2352941176471</v>
      </c>
      <c r="G14" s="96">
        <v>312</v>
      </c>
      <c r="H14" s="2"/>
      <c r="I14" s="2"/>
    </row>
    <row r="15" spans="1:9" ht="10.5" customHeight="1" x14ac:dyDescent="0.25">
      <c r="A15" s="35" t="s">
        <v>43</v>
      </c>
      <c r="B15" s="36">
        <v>737.82748448359598</v>
      </c>
      <c r="C15" s="36">
        <v>658.6081257608887</v>
      </c>
      <c r="D15" s="37">
        <v>12.028299625241544</v>
      </c>
      <c r="E15" s="36">
        <v>291.66666666666669</v>
      </c>
      <c r="F15" s="36">
        <v>1134.5454545454547</v>
      </c>
      <c r="G15" s="96">
        <v>39</v>
      </c>
      <c r="H15" s="2"/>
      <c r="I15" s="2"/>
    </row>
    <row r="16" spans="1:9" ht="10.5" customHeight="1" x14ac:dyDescent="0.25">
      <c r="A16" s="35" t="s">
        <v>44</v>
      </c>
      <c r="B16" s="36">
        <v>644.81797486001221</v>
      </c>
      <c r="C16" s="36">
        <v>550.12498259624056</v>
      </c>
      <c r="D16" s="37">
        <v>17.212996184409008</v>
      </c>
      <c r="E16" s="36">
        <v>161.01694915254237</v>
      </c>
      <c r="F16" s="36">
        <v>948.71794871794873</v>
      </c>
      <c r="G16" s="96">
        <v>70</v>
      </c>
      <c r="H16" s="2"/>
      <c r="I16" s="2"/>
    </row>
    <row r="17" spans="1:9" ht="10.5" customHeight="1" x14ac:dyDescent="0.25">
      <c r="A17" s="35" t="s">
        <v>45</v>
      </c>
      <c r="B17" s="36">
        <v>612.74411027390602</v>
      </c>
      <c r="C17" s="36">
        <v>606.0123246564965</v>
      </c>
      <c r="D17" s="37">
        <v>1.110833120634183</v>
      </c>
      <c r="E17" s="36">
        <v>148.53801169590642</v>
      </c>
      <c r="F17" s="36">
        <v>1450</v>
      </c>
      <c r="G17" s="96">
        <v>69</v>
      </c>
      <c r="H17" s="2"/>
      <c r="I17" s="2"/>
    </row>
    <row r="18" spans="1:9" ht="10.5" customHeight="1" x14ac:dyDescent="0.25">
      <c r="A18" s="35" t="s">
        <v>46</v>
      </c>
      <c r="B18" s="36">
        <v>596.62730096332677</v>
      </c>
      <c r="C18" s="36">
        <v>578.31822117395632</v>
      </c>
      <c r="D18" s="37">
        <v>3.1659178492083413</v>
      </c>
      <c r="E18" s="36">
        <v>230.16517736257788</v>
      </c>
      <c r="F18" s="36">
        <v>956.75675675675677</v>
      </c>
      <c r="G18" s="96">
        <v>65</v>
      </c>
      <c r="H18" s="2"/>
      <c r="I18" s="2"/>
    </row>
    <row r="19" spans="1:9" ht="10.5" customHeight="1" x14ac:dyDescent="0.25">
      <c r="A19" s="35" t="s">
        <v>48</v>
      </c>
      <c r="B19" s="36">
        <v>515.9061088865592</v>
      </c>
      <c r="C19" s="36">
        <v>524.37199420125182</v>
      </c>
      <c r="D19" s="37">
        <v>-1.6144808281739387</v>
      </c>
      <c r="E19" s="36">
        <v>289.69992173284055</v>
      </c>
      <c r="F19" s="36">
        <v>1100</v>
      </c>
      <c r="G19" s="96">
        <v>44</v>
      </c>
      <c r="H19" s="2"/>
      <c r="I19" s="2"/>
    </row>
    <row r="20" spans="1:9" ht="10.5" customHeight="1" x14ac:dyDescent="0.25">
      <c r="A20" s="35" t="s">
        <v>47</v>
      </c>
      <c r="B20" s="36">
        <v>419.49806026931822</v>
      </c>
      <c r="C20" s="36">
        <v>394.45379510775587</v>
      </c>
      <c r="D20" s="37">
        <v>6.3490998114800306</v>
      </c>
      <c r="E20" s="36">
        <v>200.00000000000003</v>
      </c>
      <c r="F20" s="36">
        <v>783</v>
      </c>
      <c r="G20" s="96">
        <v>11</v>
      </c>
      <c r="H20" s="2"/>
      <c r="I20" s="2"/>
    </row>
    <row r="21" spans="1:9" ht="10.5" customHeight="1" x14ac:dyDescent="0.25">
      <c r="A21" s="35" t="s">
        <v>49</v>
      </c>
      <c r="B21" s="36">
        <v>314.64954779211325</v>
      </c>
      <c r="C21" s="36">
        <v>304.48438546633651</v>
      </c>
      <c r="D21" s="37">
        <v>3.3384839456408173</v>
      </c>
      <c r="E21" s="36">
        <v>200.00000000000003</v>
      </c>
      <c r="F21" s="36">
        <v>715.30642864408503</v>
      </c>
      <c r="G21" s="96">
        <v>16</v>
      </c>
      <c r="H21" s="2"/>
      <c r="I21" s="2"/>
    </row>
    <row r="22" spans="1:9" ht="11.25" customHeight="1" x14ac:dyDescent="0.25">
      <c r="A22" s="30" t="s">
        <v>68</v>
      </c>
      <c r="B22" s="33">
        <v>615.88350408373651</v>
      </c>
      <c r="C22" s="33">
        <v>585.06580464035005</v>
      </c>
      <c r="D22" s="34">
        <v>5.2673903001954727</v>
      </c>
      <c r="E22" s="33">
        <v>81.383333898439176</v>
      </c>
      <c r="F22" s="33">
        <v>1904.7619047619048</v>
      </c>
      <c r="G22" s="95">
        <v>3195</v>
      </c>
      <c r="H22" s="2"/>
      <c r="I22" s="2"/>
    </row>
    <row r="23" spans="1:9" s="4" customFormat="1" ht="10.5" customHeight="1" x14ac:dyDescent="0.25">
      <c r="A23" s="39" t="s">
        <v>9</v>
      </c>
      <c r="B23" s="40">
        <v>973.50346264423354</v>
      </c>
      <c r="C23" s="40">
        <v>913.52886950897391</v>
      </c>
      <c r="D23" s="41">
        <v>6.5651557533694813</v>
      </c>
      <c r="E23" s="40">
        <v>81.383333898439176</v>
      </c>
      <c r="F23" s="40">
        <v>1800.9047909673484</v>
      </c>
      <c r="G23" s="62">
        <v>1459</v>
      </c>
      <c r="H23" s="38"/>
      <c r="I23" s="38"/>
    </row>
    <row r="24" spans="1:9" ht="21" customHeight="1" x14ac:dyDescent="0.25">
      <c r="A24" s="42" t="s">
        <v>64</v>
      </c>
      <c r="B24" s="33">
        <v>584.92361878061979</v>
      </c>
      <c r="C24" s="33">
        <v>582.90619632332584</v>
      </c>
      <c r="D24" s="34">
        <v>0.34609727431598003</v>
      </c>
      <c r="E24" s="33">
        <v>80</v>
      </c>
      <c r="F24" s="43">
        <v>2005.2546244696318</v>
      </c>
      <c r="G24" s="95">
        <v>1678</v>
      </c>
      <c r="H24" s="2"/>
      <c r="I24" s="2"/>
    </row>
    <row r="25" spans="1:9" ht="10.5" customHeight="1" x14ac:dyDescent="0.25">
      <c r="A25" s="35" t="s">
        <v>10</v>
      </c>
      <c r="B25" s="36">
        <v>754.67163348940062</v>
      </c>
      <c r="C25" s="36">
        <v>763.12136041433075</v>
      </c>
      <c r="D25" s="37">
        <v>-1.1072586043643753</v>
      </c>
      <c r="E25" s="36">
        <v>175.3445376726624</v>
      </c>
      <c r="F25" s="36">
        <v>1253.1328320802004</v>
      </c>
      <c r="G25" s="96">
        <v>254</v>
      </c>
      <c r="H25" s="2"/>
      <c r="I25" s="2"/>
    </row>
    <row r="26" spans="1:9" ht="21" customHeight="1" x14ac:dyDescent="0.25">
      <c r="A26" s="42" t="s">
        <v>65</v>
      </c>
      <c r="B26" s="33">
        <v>570.11754161609497</v>
      </c>
      <c r="C26" s="33">
        <v>573.20169954353719</v>
      </c>
      <c r="D26" s="34">
        <v>-0.5380580570326714</v>
      </c>
      <c r="E26" s="33">
        <v>116.8527918781726</v>
      </c>
      <c r="F26" s="33">
        <v>1350.0000000000002</v>
      </c>
      <c r="G26" s="95">
        <v>1081</v>
      </c>
      <c r="H26" s="2"/>
      <c r="I26" s="2"/>
    </row>
    <row r="27" spans="1:9" ht="10.5" customHeight="1" x14ac:dyDescent="0.25">
      <c r="A27" s="44" t="s">
        <v>11</v>
      </c>
      <c r="B27" s="45">
        <v>727.59979121880269</v>
      </c>
      <c r="C27" s="45">
        <v>728.80810013721066</v>
      </c>
      <c r="D27" s="46">
        <v>-0.1657924655585532</v>
      </c>
      <c r="E27" s="45">
        <v>250.02915451895046</v>
      </c>
      <c r="F27" s="45">
        <v>1350.0000000000002</v>
      </c>
      <c r="G27" s="97">
        <v>453</v>
      </c>
      <c r="H27" s="2"/>
      <c r="I27" s="2"/>
    </row>
    <row r="28" spans="1:9" ht="12.75" customHeight="1" x14ac:dyDescent="0.25">
      <c r="A28" s="47" t="s">
        <v>62</v>
      </c>
      <c r="B28" s="48"/>
      <c r="C28" s="49"/>
      <c r="D28" s="48"/>
      <c r="E28" s="48"/>
      <c r="F28" s="48"/>
      <c r="G28" s="50"/>
      <c r="H28" s="2"/>
      <c r="I28" s="2"/>
    </row>
    <row r="29" spans="1:9" ht="10.5" customHeight="1" x14ac:dyDescent="0.25">
      <c r="A29" s="47" t="s">
        <v>72</v>
      </c>
      <c r="B29" s="2"/>
      <c r="C29" s="2"/>
      <c r="D29" s="2"/>
      <c r="E29" s="2"/>
      <c r="F29" s="2"/>
      <c r="G29" s="51"/>
      <c r="H29" s="2"/>
      <c r="I29" s="2"/>
    </row>
    <row r="30" spans="1:9" x14ac:dyDescent="0.25">
      <c r="A30" s="2"/>
      <c r="B30" s="2"/>
      <c r="C30" s="2"/>
      <c r="D30" s="38"/>
      <c r="E30" s="2"/>
      <c r="F30" s="2"/>
      <c r="G30" s="51"/>
      <c r="H30" s="2"/>
      <c r="I30" s="2"/>
    </row>
    <row r="31" spans="1:9" x14ac:dyDescent="0.25">
      <c r="G31" s="3"/>
    </row>
    <row r="32" spans="1:9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</sheetData>
  <mergeCells count="1">
    <mergeCell ref="A1:G1"/>
  </mergeCells>
  <pageMargins left="0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view="pageBreakPreview" topLeftCell="A2" zoomScaleNormal="200" zoomScaleSheetLayoutView="100" workbookViewId="0">
      <selection activeCell="A2" sqref="A2:M2"/>
    </sheetView>
  </sheetViews>
  <sheetFormatPr defaultRowHeight="15" x14ac:dyDescent="0.25"/>
  <cols>
    <col min="1" max="1" width="20.28515625" customWidth="1"/>
    <col min="2" max="2" width="13.28515625" customWidth="1"/>
    <col min="3" max="3" width="7.85546875" customWidth="1"/>
    <col min="4" max="4" width="8.28515625" customWidth="1"/>
    <col min="5" max="5" width="0.42578125" customWidth="1"/>
    <col min="6" max="6" width="5" customWidth="1"/>
    <col min="7" max="7" width="5.42578125" customWidth="1"/>
    <col min="8" max="8" width="0.42578125" customWidth="1"/>
    <col min="9" max="9" width="3.5703125" bestFit="1" customWidth="1"/>
    <col min="10" max="10" width="3.5703125" style="87" bestFit="1" customWidth="1"/>
    <col min="11" max="12" width="3.5703125" bestFit="1" customWidth="1"/>
    <col min="13" max="13" width="4.85546875" bestFit="1" customWidth="1"/>
  </cols>
  <sheetData>
    <row r="1" spans="1:15" hidden="1" x14ac:dyDescent="0.25">
      <c r="A1" s="23"/>
      <c r="B1" s="24"/>
      <c r="C1" s="24"/>
      <c r="D1" s="24"/>
      <c r="E1" s="24"/>
      <c r="F1" s="24"/>
      <c r="G1" s="24"/>
      <c r="H1" s="24"/>
      <c r="I1" s="24"/>
      <c r="J1" s="84"/>
      <c r="K1" s="24"/>
      <c r="L1" s="24"/>
      <c r="M1" s="25"/>
    </row>
    <row r="2" spans="1:15" ht="27" customHeight="1" x14ac:dyDescent="0.25">
      <c r="A2" s="105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2"/>
      <c r="O2" s="2"/>
    </row>
    <row r="3" spans="1:15" ht="24" customHeight="1" x14ac:dyDescent="0.25">
      <c r="A3" s="108"/>
      <c r="B3" s="110" t="s">
        <v>54</v>
      </c>
      <c r="C3" s="107" t="s">
        <v>55</v>
      </c>
      <c r="D3" s="112"/>
      <c r="E3" s="52"/>
      <c r="F3" s="107" t="s">
        <v>0</v>
      </c>
      <c r="G3" s="107"/>
      <c r="H3" s="53"/>
      <c r="I3" s="107" t="s">
        <v>12</v>
      </c>
      <c r="J3" s="107"/>
      <c r="K3" s="107"/>
      <c r="L3" s="107"/>
      <c r="M3" s="107"/>
      <c r="N3" s="2"/>
      <c r="O3" s="2"/>
    </row>
    <row r="4" spans="1:15" ht="15" customHeight="1" x14ac:dyDescent="0.25">
      <c r="A4" s="109"/>
      <c r="B4" s="111"/>
      <c r="C4" s="54" t="s">
        <v>1</v>
      </c>
      <c r="D4" s="54" t="s">
        <v>2</v>
      </c>
      <c r="E4" s="54"/>
      <c r="F4" s="54" t="s">
        <v>3</v>
      </c>
      <c r="G4" s="54" t="s">
        <v>4</v>
      </c>
      <c r="H4" s="54"/>
      <c r="I4" s="82" t="s">
        <v>5</v>
      </c>
      <c r="J4" s="82" t="s">
        <v>50</v>
      </c>
      <c r="K4" s="82" t="s">
        <v>51</v>
      </c>
      <c r="L4" s="82" t="s">
        <v>52</v>
      </c>
      <c r="M4" s="83" t="s">
        <v>6</v>
      </c>
      <c r="N4" s="2"/>
      <c r="O4" s="2"/>
    </row>
    <row r="5" spans="1:15" ht="11.25" customHeight="1" x14ac:dyDescent="0.25">
      <c r="A5" s="30" t="s">
        <v>7</v>
      </c>
      <c r="B5" s="55">
        <v>861.73907376131751</v>
      </c>
      <c r="C5" s="56">
        <v>1156.8424232125849</v>
      </c>
      <c r="D5" s="56">
        <v>810.76624248761811</v>
      </c>
      <c r="E5" s="57"/>
      <c r="F5" s="58">
        <v>1029.1301902218465</v>
      </c>
      <c r="G5" s="58">
        <v>345.68458789164526</v>
      </c>
      <c r="H5" s="58"/>
      <c r="I5" s="99">
        <v>1185.6080683053301</v>
      </c>
      <c r="J5" s="99">
        <v>1058.8569753294055</v>
      </c>
      <c r="K5" s="99">
        <v>948.37649513117356</v>
      </c>
      <c r="L5" s="99">
        <v>1008.8683759169407</v>
      </c>
      <c r="M5" s="100">
        <v>1192.7415145453911</v>
      </c>
      <c r="N5" s="2"/>
      <c r="O5" s="2"/>
    </row>
    <row r="6" spans="1:15" ht="11.25" customHeight="1" x14ac:dyDescent="0.25">
      <c r="A6" s="30" t="s">
        <v>8</v>
      </c>
      <c r="B6" s="43">
        <v>1247.8621735567008</v>
      </c>
      <c r="C6" s="59">
        <v>1413.480834886494</v>
      </c>
      <c r="D6" s="59">
        <v>1214.5997881606672</v>
      </c>
      <c r="E6" s="60"/>
      <c r="F6" s="61">
        <v>1284.0068764573186</v>
      </c>
      <c r="G6" s="61">
        <v>631.34405738147314</v>
      </c>
      <c r="H6" s="61"/>
      <c r="I6" s="88">
        <v>1394.0898952364414</v>
      </c>
      <c r="J6" s="88">
        <v>1248.3988028760511</v>
      </c>
      <c r="K6" s="88">
        <v>1213.499771732312</v>
      </c>
      <c r="L6" s="88">
        <v>1262.1252432653496</v>
      </c>
      <c r="M6" s="61">
        <v>1453.9705041447021</v>
      </c>
      <c r="N6" s="2"/>
      <c r="O6" s="2"/>
    </row>
    <row r="7" spans="1:15" ht="10.5" customHeight="1" x14ac:dyDescent="0.25">
      <c r="A7" s="35" t="s">
        <v>33</v>
      </c>
      <c r="B7" s="40">
        <v>1889.0512191808666</v>
      </c>
      <c r="C7" s="62">
        <v>2637.3785869106373</v>
      </c>
      <c r="D7" s="62">
        <v>1650.3263276400412</v>
      </c>
      <c r="E7" s="63"/>
      <c r="F7" s="64">
        <v>1891.0336459651758</v>
      </c>
      <c r="G7" s="64">
        <v>1851.6919191919192</v>
      </c>
      <c r="H7" s="64"/>
      <c r="I7" s="89">
        <v>1940.7792207792209</v>
      </c>
      <c r="J7" s="89">
        <v>1634.9404337056415</v>
      </c>
      <c r="K7" s="89">
        <v>1595.8240958437761</v>
      </c>
      <c r="L7" s="89">
        <v>1464.1721137161157</v>
      </c>
      <c r="M7" s="65">
        <v>2172.8136256737889</v>
      </c>
      <c r="N7" s="66"/>
      <c r="O7" s="2"/>
    </row>
    <row r="8" spans="1:15" ht="10.5" customHeight="1" x14ac:dyDescent="0.25">
      <c r="A8" s="35" t="s">
        <v>34</v>
      </c>
      <c r="B8" s="40">
        <v>1866.7221255397735</v>
      </c>
      <c r="C8" s="62">
        <v>2124.8383640139295</v>
      </c>
      <c r="D8" s="62">
        <v>1858.4364310210453</v>
      </c>
      <c r="E8" s="63"/>
      <c r="F8" s="64">
        <v>1855.7209911330094</v>
      </c>
      <c r="G8" s="64">
        <v>2592.5925925925926</v>
      </c>
      <c r="H8" s="64"/>
      <c r="I8" s="89">
        <v>2148.5626959918613</v>
      </c>
      <c r="J8" s="89">
        <v>1994.5254635015351</v>
      </c>
      <c r="K8" s="89">
        <v>1755.0801119440009</v>
      </c>
      <c r="L8" s="89">
        <v>1770.438135548791</v>
      </c>
      <c r="M8" s="65">
        <v>1902.8617483701623</v>
      </c>
      <c r="N8" s="66"/>
      <c r="O8" s="2"/>
    </row>
    <row r="9" spans="1:15" ht="10.5" customHeight="1" x14ac:dyDescent="0.25">
      <c r="A9" s="35" t="s">
        <v>35</v>
      </c>
      <c r="B9" s="40">
        <v>1796.2693633772385</v>
      </c>
      <c r="C9" s="62">
        <v>2199.8456183404542</v>
      </c>
      <c r="D9" s="62">
        <v>1735.9938150551097</v>
      </c>
      <c r="E9" s="63"/>
      <c r="F9" s="64">
        <v>1805.0858154795378</v>
      </c>
      <c r="G9" s="64">
        <v>486.11111111111114</v>
      </c>
      <c r="H9" s="64"/>
      <c r="I9" s="89">
        <v>1957.5851695387203</v>
      </c>
      <c r="J9" s="89">
        <v>1758.3557795901961</v>
      </c>
      <c r="K9" s="89">
        <v>1692.6432827994179</v>
      </c>
      <c r="L9" s="89">
        <v>1737.2487190620502</v>
      </c>
      <c r="M9" s="65">
        <v>1940.8027250018167</v>
      </c>
      <c r="N9" s="66"/>
      <c r="O9" s="2"/>
    </row>
    <row r="10" spans="1:15" ht="10.5" customHeight="1" x14ac:dyDescent="0.25">
      <c r="A10" s="35" t="s">
        <v>36</v>
      </c>
      <c r="B10" s="40">
        <v>1371.5732163102202</v>
      </c>
      <c r="C10" s="62">
        <v>1679.1334306457072</v>
      </c>
      <c r="D10" s="62">
        <v>1355.5553102997944</v>
      </c>
      <c r="E10" s="63"/>
      <c r="F10" s="64">
        <v>1375.1263982566402</v>
      </c>
      <c r="G10" s="64">
        <v>948.01395509793167</v>
      </c>
      <c r="H10" s="64"/>
      <c r="I10" s="89">
        <v>1686.685281202575</v>
      </c>
      <c r="J10" s="89">
        <v>1455.2126886700648</v>
      </c>
      <c r="K10" s="89">
        <v>1387.0402009905033</v>
      </c>
      <c r="L10" s="89">
        <v>1328.7042281554423</v>
      </c>
      <c r="M10" s="65">
        <v>1393.2829919932558</v>
      </c>
      <c r="N10" s="66"/>
      <c r="O10" s="2"/>
    </row>
    <row r="11" spans="1:15" ht="10.5" customHeight="1" x14ac:dyDescent="0.25">
      <c r="A11" s="35" t="s">
        <v>37</v>
      </c>
      <c r="B11" s="40">
        <v>1274.1386708853872</v>
      </c>
      <c r="C11" s="62">
        <v>1524.8821198049866</v>
      </c>
      <c r="D11" s="62">
        <v>1208.9948906906545</v>
      </c>
      <c r="E11" s="63"/>
      <c r="F11" s="64">
        <v>1279.6209222818031</v>
      </c>
      <c r="G11" s="64">
        <v>1132.2678998198091</v>
      </c>
      <c r="H11" s="64"/>
      <c r="I11" s="89">
        <v>1351.7233687347998</v>
      </c>
      <c r="J11" s="89">
        <v>1335.7312111853796</v>
      </c>
      <c r="K11" s="89">
        <v>1271.7269215295569</v>
      </c>
      <c r="L11" s="89">
        <v>1222.8460650511438</v>
      </c>
      <c r="M11" s="65">
        <v>1334.1908088099776</v>
      </c>
      <c r="N11" s="66"/>
      <c r="O11" s="2"/>
    </row>
    <row r="12" spans="1:15" ht="10.5" customHeight="1" x14ac:dyDescent="0.25">
      <c r="A12" s="35" t="s">
        <v>38</v>
      </c>
      <c r="B12" s="40">
        <v>1248.7589463008169</v>
      </c>
      <c r="C12" s="62">
        <v>1317.4152396461175</v>
      </c>
      <c r="D12" s="62">
        <v>1203.0863443932144</v>
      </c>
      <c r="E12" s="63"/>
      <c r="F12" s="64">
        <v>1263.6740027671585</v>
      </c>
      <c r="G12" s="64">
        <v>649.92772606073561</v>
      </c>
      <c r="H12" s="64"/>
      <c r="I12" s="89">
        <v>1336.2161833906234</v>
      </c>
      <c r="J12" s="89">
        <v>1228.1632528314271</v>
      </c>
      <c r="K12" s="89">
        <v>1222.2202066031646</v>
      </c>
      <c r="L12" s="89">
        <v>1337.0306087866988</v>
      </c>
      <c r="M12" s="65">
        <v>1350.6584059641837</v>
      </c>
      <c r="N12" s="2"/>
      <c r="O12" s="2"/>
    </row>
    <row r="13" spans="1:15" ht="10.5" customHeight="1" x14ac:dyDescent="0.25">
      <c r="A13" s="35" t="s">
        <v>39</v>
      </c>
      <c r="B13" s="40">
        <v>1143.1503107254914</v>
      </c>
      <c r="C13" s="62">
        <v>1370.0471497839733</v>
      </c>
      <c r="D13" s="62">
        <v>1091.4190592123073</v>
      </c>
      <c r="E13" s="63"/>
      <c r="F13" s="64">
        <v>1167.5017583138786</v>
      </c>
      <c r="G13" s="64">
        <v>704.21745845612202</v>
      </c>
      <c r="H13" s="64"/>
      <c r="I13" s="89">
        <v>1257.9736082773618</v>
      </c>
      <c r="J13" s="89">
        <v>1256.7667429342971</v>
      </c>
      <c r="K13" s="89">
        <v>1113.3942031423869</v>
      </c>
      <c r="L13" s="89">
        <v>1238.667312296561</v>
      </c>
      <c r="M13" s="65">
        <v>1031.8567925730085</v>
      </c>
      <c r="N13" s="2"/>
      <c r="O13" s="2"/>
    </row>
    <row r="14" spans="1:15" ht="10.5" customHeight="1" x14ac:dyDescent="0.25">
      <c r="A14" s="35" t="s">
        <v>40</v>
      </c>
      <c r="B14" s="40">
        <v>1103.1848173678115</v>
      </c>
      <c r="C14" s="62">
        <v>1139.6457066604085</v>
      </c>
      <c r="D14" s="62">
        <v>1097.4362466783268</v>
      </c>
      <c r="E14" s="63"/>
      <c r="F14" s="64">
        <v>1126.3964375431503</v>
      </c>
      <c r="G14" s="64">
        <v>596.05718007381313</v>
      </c>
      <c r="H14" s="64"/>
      <c r="I14" s="89">
        <v>1416.3110651246668</v>
      </c>
      <c r="J14" s="89">
        <v>1105.3598376491552</v>
      </c>
      <c r="K14" s="89">
        <v>1111.4882469190129</v>
      </c>
      <c r="L14" s="89">
        <v>1122.9439211617509</v>
      </c>
      <c r="M14" s="65">
        <v>1165.4293207147266</v>
      </c>
      <c r="N14" s="2"/>
      <c r="O14" s="2"/>
    </row>
    <row r="15" spans="1:15" ht="10.5" customHeight="1" x14ac:dyDescent="0.25">
      <c r="A15" s="35" t="s">
        <v>41</v>
      </c>
      <c r="B15" s="40">
        <v>1086.0696858159872</v>
      </c>
      <c r="C15" s="62">
        <v>991.06742639137019</v>
      </c>
      <c r="D15" s="62">
        <v>1099.9498889923875</v>
      </c>
      <c r="E15" s="63"/>
      <c r="F15" s="64">
        <v>1099.3691862373805</v>
      </c>
      <c r="G15" s="64">
        <v>696.55866275592075</v>
      </c>
      <c r="H15" s="64"/>
      <c r="I15" s="89">
        <v>1108.0448831693204</v>
      </c>
      <c r="J15" s="89">
        <v>1032.2913737313556</v>
      </c>
      <c r="K15" s="89">
        <v>1070.3421936459783</v>
      </c>
      <c r="L15" s="89">
        <v>1236.6427050134041</v>
      </c>
      <c r="M15" s="65">
        <v>1061.2529863442251</v>
      </c>
      <c r="N15" s="66"/>
      <c r="O15" s="2"/>
    </row>
    <row r="16" spans="1:15" ht="10.5" customHeight="1" x14ac:dyDescent="0.25">
      <c r="A16" s="35" t="s">
        <v>42</v>
      </c>
      <c r="B16" s="40">
        <v>959.56809891781586</v>
      </c>
      <c r="C16" s="62">
        <v>1014.2672294151407</v>
      </c>
      <c r="D16" s="62">
        <v>954.48905913639783</v>
      </c>
      <c r="E16" s="63"/>
      <c r="F16" s="64">
        <v>958.40511247175186</v>
      </c>
      <c r="G16" s="64">
        <v>992.65286672475997</v>
      </c>
      <c r="H16" s="64"/>
      <c r="I16" s="89">
        <v>928.36744461333615</v>
      </c>
      <c r="J16" s="89">
        <v>976.7724957998206</v>
      </c>
      <c r="K16" s="89">
        <v>974.60127911484471</v>
      </c>
      <c r="L16" s="89">
        <v>931.96462057189308</v>
      </c>
      <c r="M16" s="65">
        <v>945.84695307985271</v>
      </c>
      <c r="N16" s="66"/>
      <c r="O16" s="2"/>
    </row>
    <row r="17" spans="1:15" ht="10.5" customHeight="1" x14ac:dyDescent="0.25">
      <c r="A17" s="35" t="s">
        <v>43</v>
      </c>
      <c r="B17" s="40">
        <v>737.82748448359598</v>
      </c>
      <c r="C17" s="62">
        <v>966.44956399999228</v>
      </c>
      <c r="D17" s="62">
        <v>578.34523255105501</v>
      </c>
      <c r="E17" s="63"/>
      <c r="F17" s="64">
        <v>947.34514323779047</v>
      </c>
      <c r="G17" s="64">
        <v>462.26902389887437</v>
      </c>
      <c r="H17" s="64"/>
      <c r="I17" s="89">
        <v>983.1398630685751</v>
      </c>
      <c r="J17" s="89">
        <v>993.14951711924232</v>
      </c>
      <c r="K17" s="89">
        <v>945.2406809455008</v>
      </c>
      <c r="L17" s="89">
        <v>913.4045077105576</v>
      </c>
      <c r="M17" s="65">
        <v>735</v>
      </c>
      <c r="N17" s="66"/>
      <c r="O17" s="2"/>
    </row>
    <row r="18" spans="1:15" ht="10.5" customHeight="1" x14ac:dyDescent="0.25">
      <c r="A18" s="35" t="s">
        <v>44</v>
      </c>
      <c r="B18" s="40">
        <v>644.81797486001221</v>
      </c>
      <c r="C18" s="62">
        <v>779.42857142857144</v>
      </c>
      <c r="D18" s="62">
        <v>640.01293452379855</v>
      </c>
      <c r="E18" s="63"/>
      <c r="F18" s="64">
        <v>739.75522183250723</v>
      </c>
      <c r="G18" s="64">
        <v>359.88578368513413</v>
      </c>
      <c r="H18" s="64"/>
      <c r="I18" s="89">
        <v>785.00000000000011</v>
      </c>
      <c r="J18" s="89">
        <v>798.48130841121508</v>
      </c>
      <c r="K18" s="89">
        <v>754.44671701529921</v>
      </c>
      <c r="L18" s="89">
        <v>727.00800616895003</v>
      </c>
      <c r="M18" s="65">
        <v>677.53668298714513</v>
      </c>
      <c r="N18" s="66"/>
      <c r="O18" s="2"/>
    </row>
    <row r="19" spans="1:15" ht="10.5" customHeight="1" x14ac:dyDescent="0.25">
      <c r="A19" s="35" t="s">
        <v>45</v>
      </c>
      <c r="B19" s="40">
        <v>612.74411027390602</v>
      </c>
      <c r="C19" s="62">
        <v>713.70639211910247</v>
      </c>
      <c r="D19" s="62">
        <v>600.85342423106988</v>
      </c>
      <c r="E19" s="63"/>
      <c r="F19" s="64">
        <v>678.52817588862547</v>
      </c>
      <c r="G19" s="64">
        <v>446.61408514807459</v>
      </c>
      <c r="H19" s="64"/>
      <c r="I19" s="89">
        <v>802.40000000000009</v>
      </c>
      <c r="J19" s="89">
        <v>778.53100443793005</v>
      </c>
      <c r="K19" s="89">
        <v>693.08086518390917</v>
      </c>
      <c r="L19" s="89">
        <v>729.99164125209131</v>
      </c>
      <c r="M19" s="65">
        <v>485.57525396639642</v>
      </c>
      <c r="N19" s="66"/>
      <c r="O19" s="2"/>
    </row>
    <row r="20" spans="1:15" ht="10.5" customHeight="1" x14ac:dyDescent="0.25">
      <c r="A20" s="35" t="s">
        <v>46</v>
      </c>
      <c r="B20" s="40">
        <v>596.62730096332677</v>
      </c>
      <c r="C20" s="62">
        <v>822.51603453692064</v>
      </c>
      <c r="D20" s="62">
        <v>514.54104310402954</v>
      </c>
      <c r="E20" s="63"/>
      <c r="F20" s="64">
        <v>695.65817710665669</v>
      </c>
      <c r="G20" s="64">
        <v>372.64505892608884</v>
      </c>
      <c r="H20" s="64"/>
      <c r="I20" s="89">
        <v>812.5</v>
      </c>
      <c r="J20" s="89">
        <v>789.82188295165383</v>
      </c>
      <c r="K20" s="89">
        <v>787.90649868693185</v>
      </c>
      <c r="L20" s="89">
        <v>628.60481983698298</v>
      </c>
      <c r="M20" s="65">
        <v>514.82377437492801</v>
      </c>
      <c r="N20" s="66"/>
      <c r="O20" s="2"/>
    </row>
    <row r="21" spans="1:15" ht="10.5" customHeight="1" x14ac:dyDescent="0.25">
      <c r="A21" s="35" t="s">
        <v>48</v>
      </c>
      <c r="B21" s="40">
        <v>515.9061088865592</v>
      </c>
      <c r="C21" s="62">
        <v>752.34077970816247</v>
      </c>
      <c r="D21" s="62">
        <v>475.93215969026272</v>
      </c>
      <c r="E21" s="63"/>
      <c r="F21" s="64">
        <v>603.65440125429529</v>
      </c>
      <c r="G21" s="64">
        <v>371.44763459341937</v>
      </c>
      <c r="H21" s="64"/>
      <c r="I21" s="89">
        <v>583.33333333333337</v>
      </c>
      <c r="J21" s="89">
        <v>618.04878048780483</v>
      </c>
      <c r="K21" s="89">
        <v>605.20021593899139</v>
      </c>
      <c r="L21" s="89">
        <v>600.21233764560782</v>
      </c>
      <c r="M21" s="65">
        <v>595.8472883082112</v>
      </c>
      <c r="N21" s="67"/>
      <c r="O21" s="2"/>
    </row>
    <row r="22" spans="1:15" ht="10.5" customHeight="1" x14ac:dyDescent="0.25">
      <c r="A22" s="35" t="s">
        <v>47</v>
      </c>
      <c r="B22" s="40">
        <v>419.49806026931822</v>
      </c>
      <c r="C22" s="62">
        <v>474.57627118644069</v>
      </c>
      <c r="D22" s="62">
        <v>411.698486430728</v>
      </c>
      <c r="E22" s="63"/>
      <c r="F22" s="64">
        <v>618.90710382513669</v>
      </c>
      <c r="G22" s="64">
        <v>371.99994113213546</v>
      </c>
      <c r="H22" s="64"/>
      <c r="I22" s="90">
        <v>0</v>
      </c>
      <c r="J22" s="90">
        <v>0</v>
      </c>
      <c r="K22" s="90">
        <v>517.25663716814165</v>
      </c>
      <c r="L22" s="90">
        <v>783</v>
      </c>
      <c r="M22" s="68">
        <v>0</v>
      </c>
      <c r="N22" s="67"/>
      <c r="O22" s="2"/>
    </row>
    <row r="23" spans="1:15" ht="10.5" customHeight="1" x14ac:dyDescent="0.25">
      <c r="A23" s="35" t="s">
        <v>49</v>
      </c>
      <c r="B23" s="40">
        <v>314.64954779211325</v>
      </c>
      <c r="C23" s="62">
        <v>0</v>
      </c>
      <c r="D23" s="62">
        <v>314.6495477921132</v>
      </c>
      <c r="E23" s="63"/>
      <c r="F23" s="64">
        <v>498.5847991009378</v>
      </c>
      <c r="G23" s="64">
        <v>285.31352128664264</v>
      </c>
      <c r="H23" s="64"/>
      <c r="I23" s="90">
        <v>0</v>
      </c>
      <c r="J23" s="90">
        <v>0</v>
      </c>
      <c r="K23" s="90">
        <v>493.44642917689913</v>
      </c>
      <c r="L23" s="90">
        <v>499.98177315543916</v>
      </c>
      <c r="M23" s="68">
        <v>0</v>
      </c>
      <c r="N23" s="67"/>
      <c r="O23" s="2"/>
    </row>
    <row r="24" spans="1:15" ht="11.25" customHeight="1" x14ac:dyDescent="0.25">
      <c r="A24" s="30" t="s">
        <v>68</v>
      </c>
      <c r="B24" s="43">
        <v>615.88350408373651</v>
      </c>
      <c r="C24" s="59">
        <v>984.77313997016131</v>
      </c>
      <c r="D24" s="59">
        <v>553.72800327216976</v>
      </c>
      <c r="E24" s="60"/>
      <c r="F24" s="61">
        <v>843.27344865250393</v>
      </c>
      <c r="G24" s="61">
        <v>309.79166495217959</v>
      </c>
      <c r="H24" s="61"/>
      <c r="I24" s="88">
        <v>1038.9513021768428</v>
      </c>
      <c r="J24" s="88">
        <v>935.07514437205498</v>
      </c>
      <c r="K24" s="88">
        <v>794.30743390732641</v>
      </c>
      <c r="L24" s="88">
        <v>809.97051297452094</v>
      </c>
      <c r="M24" s="61">
        <v>904.92612376566319</v>
      </c>
      <c r="N24" s="67"/>
      <c r="O24" s="2"/>
    </row>
    <row r="25" spans="1:15" ht="10.5" customHeight="1" x14ac:dyDescent="0.25">
      <c r="A25" s="69" t="s">
        <v>9</v>
      </c>
      <c r="B25" s="40">
        <v>973.50346264423354</v>
      </c>
      <c r="C25" s="62">
        <v>1073.6911775791996</v>
      </c>
      <c r="D25" s="62">
        <v>933.22134549878376</v>
      </c>
      <c r="E25" s="63"/>
      <c r="F25" s="64">
        <v>1025.1055539067481</v>
      </c>
      <c r="G25" s="64">
        <v>497.1186384330785</v>
      </c>
      <c r="H25" s="64"/>
      <c r="I25" s="89">
        <v>1147.0899522532409</v>
      </c>
      <c r="J25" s="89">
        <v>1087.4609196482663</v>
      </c>
      <c r="K25" s="89">
        <v>1012.8789636173819</v>
      </c>
      <c r="L25" s="89">
        <v>978.5594633858268</v>
      </c>
      <c r="M25" s="65">
        <v>1038.6784385798392</v>
      </c>
      <c r="N25" s="67"/>
      <c r="O25" s="2"/>
    </row>
    <row r="26" spans="1:15" ht="11.25" customHeight="1" x14ac:dyDescent="0.25">
      <c r="A26" s="30" t="s">
        <v>66</v>
      </c>
      <c r="B26" s="43">
        <v>584.92361878061979</v>
      </c>
      <c r="C26" s="59">
        <v>869.05954044622297</v>
      </c>
      <c r="D26" s="59">
        <v>540.34175846251901</v>
      </c>
      <c r="E26" s="60"/>
      <c r="F26" s="61">
        <v>697.84532060670813</v>
      </c>
      <c r="G26" s="61">
        <v>339.80431429949437</v>
      </c>
      <c r="H26" s="61"/>
      <c r="I26" s="92">
        <v>894.7661205891269</v>
      </c>
      <c r="J26" s="92">
        <v>801.97636429404884</v>
      </c>
      <c r="K26" s="92">
        <v>675.69267342664284</v>
      </c>
      <c r="L26" s="92">
        <v>658.22976934473263</v>
      </c>
      <c r="M26" s="71">
        <v>639.78055529874803</v>
      </c>
      <c r="N26" s="66"/>
      <c r="O26" s="2"/>
    </row>
    <row r="27" spans="1:15" ht="10.5" customHeight="1" x14ac:dyDescent="0.25">
      <c r="A27" s="35" t="s">
        <v>10</v>
      </c>
      <c r="B27" s="40">
        <v>754.67163348940062</v>
      </c>
      <c r="C27" s="62">
        <v>956.8892492661754</v>
      </c>
      <c r="D27" s="62">
        <v>708.87009554202257</v>
      </c>
      <c r="E27" s="63"/>
      <c r="F27" s="64">
        <v>833.79171924343052</v>
      </c>
      <c r="G27" s="64">
        <v>408.64793158827092</v>
      </c>
      <c r="H27" s="64"/>
      <c r="I27" s="91">
        <v>885.48183714050185</v>
      </c>
      <c r="J27" s="91">
        <v>855.90097458162393</v>
      </c>
      <c r="K27" s="91">
        <v>806.4930458877684</v>
      </c>
      <c r="L27" s="91">
        <v>860.58275456322519</v>
      </c>
      <c r="M27" s="70">
        <v>855.55476573119381</v>
      </c>
      <c r="N27" s="66"/>
      <c r="O27" s="2"/>
    </row>
    <row r="28" spans="1:15" ht="11.25" customHeight="1" x14ac:dyDescent="0.25">
      <c r="A28" s="30" t="s">
        <v>67</v>
      </c>
      <c r="B28" s="43">
        <v>570.11754161609497</v>
      </c>
      <c r="C28" s="59">
        <v>821.9524926908374</v>
      </c>
      <c r="D28" s="59">
        <v>542.61520426207449</v>
      </c>
      <c r="E28" s="60"/>
      <c r="F28" s="61">
        <v>669.17155369192119</v>
      </c>
      <c r="G28" s="61">
        <v>313.0985676738606</v>
      </c>
      <c r="H28" s="61"/>
      <c r="I28" s="88">
        <v>823.90752496872062</v>
      </c>
      <c r="J28" s="88">
        <v>746.25018302693979</v>
      </c>
      <c r="K28" s="88">
        <v>650.88635185157068</v>
      </c>
      <c r="L28" s="88">
        <v>659.67021120812819</v>
      </c>
      <c r="M28" s="61">
        <v>620.13956620093302</v>
      </c>
      <c r="N28" s="66"/>
      <c r="O28" s="2"/>
    </row>
    <row r="29" spans="1:15" ht="10.5" customHeight="1" x14ac:dyDescent="0.25">
      <c r="A29" s="72" t="s">
        <v>11</v>
      </c>
      <c r="B29" s="73">
        <v>727.59979121880269</v>
      </c>
      <c r="C29" s="74">
        <v>914.81190937140013</v>
      </c>
      <c r="D29" s="74">
        <v>699.83286069663302</v>
      </c>
      <c r="E29" s="75"/>
      <c r="F29" s="76">
        <v>759.66796540185476</v>
      </c>
      <c r="G29" s="76">
        <v>436.31067196181084</v>
      </c>
      <c r="H29" s="77"/>
      <c r="I29" s="93">
        <v>852.79153786875747</v>
      </c>
      <c r="J29" s="93">
        <v>795.73567835602091</v>
      </c>
      <c r="K29" s="93">
        <v>748.7153640111195</v>
      </c>
      <c r="L29" s="93">
        <v>743.60749156657846</v>
      </c>
      <c r="M29" s="78">
        <v>781.94112758942629</v>
      </c>
      <c r="N29" s="66"/>
      <c r="O29" s="2"/>
    </row>
    <row r="30" spans="1:15" ht="13.5" customHeight="1" x14ac:dyDescent="0.25">
      <c r="A30" s="35" t="s">
        <v>62</v>
      </c>
      <c r="B30" s="35"/>
      <c r="C30" s="35"/>
      <c r="D30" s="35"/>
      <c r="E30" s="35"/>
      <c r="F30" s="35"/>
      <c r="G30" s="35"/>
      <c r="H30" s="35"/>
      <c r="I30" s="35"/>
      <c r="J30" s="85"/>
      <c r="K30" s="35"/>
      <c r="L30" s="35"/>
      <c r="M30" s="35"/>
      <c r="N30" s="66"/>
      <c r="O30" s="2"/>
    </row>
    <row r="31" spans="1:15" ht="9.75" customHeight="1" x14ac:dyDescent="0.25">
      <c r="A31" s="35" t="s">
        <v>72</v>
      </c>
      <c r="B31" s="2"/>
      <c r="C31" s="2"/>
      <c r="D31" s="2"/>
      <c r="E31" s="2"/>
      <c r="F31" s="2"/>
      <c r="G31" s="2"/>
      <c r="H31" s="2"/>
      <c r="I31" s="2"/>
      <c r="J31" s="86"/>
      <c r="K31" s="2"/>
      <c r="L31" s="2"/>
      <c r="M31" s="2"/>
      <c r="N31" s="2"/>
      <c r="O31" s="2"/>
    </row>
    <row r="32" spans="1:15" x14ac:dyDescent="0.25">
      <c r="A32" s="79"/>
      <c r="B32" s="80"/>
      <c r="C32" s="80"/>
      <c r="D32" s="2"/>
      <c r="E32" s="2"/>
      <c r="F32" s="2"/>
      <c r="G32" s="2"/>
      <c r="H32" s="2"/>
      <c r="I32" s="2"/>
      <c r="J32" s="86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86"/>
      <c r="K33" s="2"/>
      <c r="L33" s="2"/>
      <c r="M33" s="2"/>
      <c r="N33" s="2"/>
      <c r="O33" s="2"/>
    </row>
    <row r="39" spans="1:15" x14ac:dyDescent="0.25">
      <c r="L39" s="1"/>
    </row>
  </sheetData>
  <mergeCells count="6">
    <mergeCell ref="A2:M2"/>
    <mergeCell ref="I3:M3"/>
    <mergeCell ref="A3:A4"/>
    <mergeCell ref="B3:B4"/>
    <mergeCell ref="C3:D3"/>
    <mergeCell ref="F3:G3"/>
  </mergeCells>
  <pageMargins left="0.31" right="0.28999999999999998" top="0.74803149606299213" bottom="0.74803149606299213" header="0.31496062992125984" footer="0.31496062992125984"/>
  <pageSetup paperSize="9" fitToHeight="0" orientation="portrait" r:id="rId1"/>
  <ignoredErrors>
    <ignoredError sqref="I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Графикон О.5.1. </vt:lpstr>
      <vt:lpstr>Табела О.5.1.</vt:lpstr>
      <vt:lpstr>Табела О.5.2.</vt:lpstr>
      <vt:lpstr>'Графикон О.5.1. '!Print_Area</vt:lpstr>
      <vt:lpstr>'Табела О.5.1.'!Print_Area</vt:lpstr>
      <vt:lpstr>'Табела О.5.2.'!Print_Area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Bajovic</dc:creator>
  <cp:keywords>[SEC=JAVNO]</cp:keywords>
  <cp:lastModifiedBy>Financial Stability Department</cp:lastModifiedBy>
  <cp:lastPrinted>2019-07-26T12:08:18Z</cp:lastPrinted>
  <dcterms:created xsi:type="dcterms:W3CDTF">2019-05-14T11:32:19Z</dcterms:created>
  <dcterms:modified xsi:type="dcterms:W3CDTF">2019-08-01T09:22:55Z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4D12FD0481B5E7A949939312C9ADF3B073C999E9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C9AD3005DBBB948B1A4056B739F053EC2D9E7A30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D983736463D64788BD3CF616F66A0681</vt:lpwstr>
  </property>
  <property fmtid="{D5CDD505-2E9C-101B-9397-08002B2CF9AE}" pid="16" name="PM_OriginationTimeStamp">
    <vt:lpwstr>2019-05-14T11:35:17Z</vt:lpwstr>
  </property>
  <property fmtid="{D5CDD505-2E9C-101B-9397-08002B2CF9AE}" pid="17" name="PM_Hash_Version">
    <vt:lpwstr>2016.1</vt:lpwstr>
  </property>
  <property fmtid="{D5CDD505-2E9C-101B-9397-08002B2CF9AE}" pid="18" name="PM_Hash_Salt_Prev">
    <vt:lpwstr>E1C14E553F3D6612EDDAB32680994B1F</vt:lpwstr>
  </property>
  <property fmtid="{D5CDD505-2E9C-101B-9397-08002B2CF9AE}" pid="19" name="PM_Hash_Salt">
    <vt:lpwstr>E1C14E553F3D6612EDDAB32680994B1F</vt:lpwstr>
  </property>
  <property fmtid="{D5CDD505-2E9C-101B-9397-08002B2CF9AE}" pid="20" name="PM_PrintOutPlacement_XLS">
    <vt:lpwstr/>
  </property>
</Properties>
</file>