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682"/>
  </bookViews>
  <sheets>
    <sheet name="Графикон I.2.1" sheetId="12" r:id="rId1"/>
    <sheet name="Графикон I.2.2" sheetId="13" r:id="rId2"/>
    <sheet name="Графикон I.2.3" sheetId="25" r:id="rId3"/>
    <sheet name="Графикон I.2.4" sheetId="24" r:id="rId4"/>
    <sheet name="Графикон I.2.5" sheetId="19" r:id="rId5"/>
    <sheet name="Графикон I.2.6 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localSheetId="5" hidden="1">{"'előző év december'!$A$2:$CP$214"}</definedName>
    <definedName name="_________cp1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1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1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1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1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1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1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1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1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1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1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1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1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1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1" hidden="1">{"'előző év december'!$A$2:$CP$214"}</definedName>
    <definedName name="________cpr4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4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4" hidden="1">{"'előző év december'!$A$2:$CP$214"}</definedName>
    <definedName name="____bn1" localSheetId="5" hidden="1">{"'előző év december'!$A$2:$CP$214"}</definedName>
    <definedName name="____bn1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5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5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5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5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5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5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5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5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5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5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5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4" hidden="1">{#N/A,#N/A,FALSE,"CB";#N/A,#N/A,FALSE,"CMB";#N/A,#N/A,FALSE,"NBFI"}</definedName>
    <definedName name="___as1" hidden="1">{#N/A,#N/A,FALSE,"CB";#N/A,#N/A,FALSE,"CMB";#N/A,#N/A,FALSE,"NBFI"}</definedName>
    <definedName name="___bn1" localSheetId="4" hidden="1">{"'előző év december'!$A$2:$CP$214"}</definedName>
    <definedName name="___bn1" localSheetId="5" hidden="1">{"'előző év december'!$A$2:$CP$214"}</definedName>
    <definedName name="___bn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hidden="1">[8]nezamestnanost!#REF!</definedName>
    <definedName name="__10__123Graph_ACHART_6" localSheetId="1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" hidden="1">[11]Market!#REF!</definedName>
    <definedName name="__123Graph_A" localSheetId="2" hidden="1">[11]Market!#REF!</definedName>
    <definedName name="__123Graph_A" localSheetId="3" hidden="1">[11]Market!#REF!</definedName>
    <definedName name="__123Graph_A" localSheetId="4" hidden="1">[11]Market!#REF!</definedName>
    <definedName name="__123Graph_A" localSheetId="5" hidden="1">[11]Market!#REF!</definedName>
    <definedName name="__123Graph_A" hidden="1">[11]Market!#REF!</definedName>
    <definedName name="__123Graph_A1" localSheetId="1" hidden="1">[11]Market!#REF!</definedName>
    <definedName name="__123Graph_A1" localSheetId="4" hidden="1">[11]Market!#REF!</definedName>
    <definedName name="__123Graph_A1" localSheetId="5" hidden="1">[11]Market!#REF!</definedName>
    <definedName name="__123Graph_A1" hidden="1">[11]Market!#REF!</definedName>
    <definedName name="__123Graph_ADIFF" localSheetId="1" hidden="1">[11]Market!#REF!</definedName>
    <definedName name="__123Graph_ADIFF" localSheetId="2" hidden="1">[11]Market!#REF!</definedName>
    <definedName name="__123Graph_ADIFF" localSheetId="3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hidden="1">[11]Market!#REF!</definedName>
    <definedName name="__123Graph_ALINES" localSheetId="1" hidden="1">[11]Market!#REF!</definedName>
    <definedName name="__123Graph_ALINES" localSheetId="2" hidden="1">[11]Market!#REF!</definedName>
    <definedName name="__123Graph_ALINES" localSheetId="3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hidden="1">[11]Market!#REF!</definedName>
    <definedName name="__123Graph_ARER" localSheetId="4" hidden="1">#REF!</definedName>
    <definedName name="__123Graph_ARER" localSheetId="5" hidden="1">#REF!</definedName>
    <definedName name="__123Graph_ARER" hidden="1">#REF!</definedName>
    <definedName name="__123Graph_B" localSheetId="1" hidden="1">[11]Market!#REF!</definedName>
    <definedName name="__123Graph_B" localSheetId="2" hidden="1">[11]Market!#REF!</definedName>
    <definedName name="__123Graph_B" localSheetId="3" hidden="1">[11]Market!#REF!</definedName>
    <definedName name="__123Graph_B" localSheetId="4" hidden="1">[11]Market!#REF!</definedName>
    <definedName name="__123Graph_B" localSheetId="5" hidden="1">[11]Market!#REF!</definedName>
    <definedName name="__123Graph_B" hidden="1">[11]Market!#REF!</definedName>
    <definedName name="__123Graph_BDIFF" localSheetId="1" hidden="1">[11]Market!#REF!</definedName>
    <definedName name="__123Graph_BDIFF" localSheetId="2" hidden="1">[11]Market!#REF!</definedName>
    <definedName name="__123Graph_BDIFF" localSheetId="3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hidden="1">[11]Market!#REF!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hidden="1">'[12]Quarterly Program'!#REF!</definedName>
    <definedName name="__123Graph_BLINES" localSheetId="1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hidden="1">[11]Market!#REF!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hidden="1">'[12]Quarterly Program'!#REF!</definedName>
    <definedName name="__123Graph_BRER" localSheetId="4" hidden="1">#REF!</definedName>
    <definedName name="__123Graph_BRER" localSheetId="5" hidden="1">#REF!</definedName>
    <definedName name="__123Graph_BRER" hidden="1">#REF!</definedName>
    <definedName name="__123Graph_C" localSheetId="1" hidden="1">[11]Market!#REF!</definedName>
    <definedName name="__123Graph_C" localSheetId="4" hidden="1">[11]Market!#REF!</definedName>
    <definedName name="__123Graph_C" localSheetId="5" hidden="1">[11]Market!#REF!</definedName>
    <definedName name="__123Graph_C" hidden="1">[11]Market!#REF!</definedName>
    <definedName name="__123Graph_CDIFF" localSheetId="1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hidden="1">[11]Market!#REF!</definedName>
    <definedName name="__123Graph_CLINES" localSheetId="1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hidden="1">[11]Market!#REF!</definedName>
    <definedName name="__123Graph_CRER" localSheetId="4" hidden="1">#REF!</definedName>
    <definedName name="__123Graph_CRER" localSheetId="5" hidden="1">#REF!</definedName>
    <definedName name="__123Graph_CRER" hidden="1">#REF!</definedName>
    <definedName name="__123Graph_DLINES" localSheetId="1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hidden="1">[11]Market!#REF!</definedName>
    <definedName name="__123Graph_X" localSheetId="1" hidden="1">[11]Market!#REF!</definedName>
    <definedName name="__123Graph_X" localSheetId="4" hidden="1">[11]Market!#REF!</definedName>
    <definedName name="__123Graph_X" localSheetId="5" hidden="1">[11]Market!#REF!</definedName>
    <definedName name="__123Graph_X" hidden="1">[11]Market!#REF!</definedName>
    <definedName name="__123Graph_XDIFF" localSheetId="1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hidden="1">[11]Market!#REF!</definedName>
    <definedName name="__123Graph_XLINES" localSheetId="1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hidden="1">[11]Market!#REF!</definedName>
    <definedName name="__13__123Graph_ACHART_6" localSheetId="1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hidden="1">[8]nezamestnanost!#REF!</definedName>
    <definedName name="__23__123Graph_BCHART_6" localSheetId="1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4" hidden="1">#REF!</definedName>
    <definedName name="__62__123Graph_XCHART_4" localSheetId="5" hidden="1">#REF!</definedName>
    <definedName name="__62__123Graph_XCHART_4" hidden="1">#REF!</definedName>
    <definedName name="__63__123Graph_XCHART_5" hidden="1">[5]C!$G$121:$G$138</definedName>
    <definedName name="__64__123Graph_FCHART_2" localSheetId="1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4" hidden="1">#REF!</definedName>
    <definedName name="__72__123Graph_XCHART_4" localSheetId="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4" hidden="1">{#N/A,#N/A,FALSE,"CB";#N/A,#N/A,FALSE,"CMB";#N/A,#N/A,FALSE,"NBFI"}</definedName>
    <definedName name="__as1" hidden="1">{#N/A,#N/A,FALSE,"CB";#N/A,#N/A,FALSE,"CMB";#N/A,#N/A,FALSE,"NBFI"}</definedName>
    <definedName name="__bn1" localSheetId="4" hidden="1">{"'előző év december'!$A$2:$CP$214"}</definedName>
    <definedName name="__bn1" localSheetId="5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1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4" hidden="1">[6]HDP!#REF!</definedName>
    <definedName name="_19__123Graph_ACHART_6" localSheetId="5" hidden="1">[6]HDP!#REF!</definedName>
    <definedName name="_19__123Graph_ACHART_6" hidden="1">[6]HDP!#REF!</definedName>
    <definedName name="_19__123Graph_BCHART_11" hidden="1">[3]A!$K$6:$K$47</definedName>
    <definedName name="_19__123Graph_BCHART_2" localSheetId="1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1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4" hidden="1">[6]HDP!#REF!</definedName>
    <definedName name="_38__123Graph_BCHART_6" localSheetId="5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4" hidden="1">[6]HDP!#REF!</definedName>
    <definedName name="_56__123Graph_CCHART_6" localSheetId="5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4" hidden="1">#REF!</definedName>
    <definedName name="_63__123Graph_XCHART_4" localSheetId="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4" hidden="1">[6]HDP!#REF!</definedName>
    <definedName name="_68__123Graph_DCHART_6" localSheetId="5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4" hidden="1">#REF!</definedName>
    <definedName name="_72__123Graph_XCHART_4" localSheetId="5" hidden="1">#REF!</definedName>
    <definedName name="_72__123Graph_XCHART_4" hidden="1">#REF!</definedName>
    <definedName name="_73__123Graph_XCHART_4" localSheetId="1" hidden="1">#REF!</definedName>
    <definedName name="_73__123Graph_XCHART_4" localSheetId="4" hidden="1">#REF!</definedName>
    <definedName name="_73__123Graph_XCHART_4" localSheetId="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4" hidden="1">#REF!</definedName>
    <definedName name="_92__123Graph_XCHART_4" localSheetId="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4" hidden="1">{#N/A,#N/A,FALSE,"CB";#N/A,#N/A,FALSE,"CMB";#N/A,#N/A,FALSE,"NBFI"}</definedName>
    <definedName name="_as1" hidden="1">{#N/A,#N/A,FALSE,"CB";#N/A,#N/A,FALSE,"CMB";#N/A,#N/A,FALSE,"NBFI"}</definedName>
    <definedName name="_bn1" localSheetId="4" hidden="1">{"'előző év december'!$A$2:$CP$214"}</definedName>
    <definedName name="_bn1" localSheetId="5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Key1" localSheetId="4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localSheetId="4" hidden="1">'[13]Cene na malo'!$P$16:$P$16</definedName>
    <definedName name="_Regression_Out" hidden="1">'[14]Cene na malo'!$P$16:$P$16</definedName>
    <definedName name="_Regression_X" localSheetId="4" hidden="1">'[13]Cene na malo'!$N$16:$N$35</definedName>
    <definedName name="_Regression_X" hidden="1">'[14]Cene na malo'!$N$16:$N$35</definedName>
    <definedName name="_Regression_Y" localSheetId="4" hidden="1">'[13]Cene na malo'!$M$16:$M$35</definedName>
    <definedName name="_Regression_Y" hidden="1">'[14]Cene na malo'!$M$16:$M$35</definedName>
    <definedName name="_Sort" localSheetId="4" hidden="1">#REF!</definedName>
    <definedName name="_Sort" localSheetId="5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dssa" localSheetId="4" hidden="1">{"'előző év december'!$A$2:$CP$214"}</definedName>
    <definedName name="adssa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hidden="1">{"'előző év december'!$A$2:$CP$214"}</definedName>
    <definedName name="asd" localSheetId="4" hidden="1">'[15]Cene na malo'!$P$17:$P$17</definedName>
    <definedName name="asd" hidden="1">'[15]Cene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hart4" localSheetId="4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localSheetId="4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s" localSheetId="4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I" localSheetId="4" hidden="1">{#N/A,#N/A,FALSE,"SRFSYS";#N/A,#N/A,FALSE,"SRBSYS"}</definedName>
    <definedName name="FSI" hidden="1">{#N/A,#N/A,FALSE,"SRFSYS";#N/A,#N/A,FALSE,"SRBSYS"}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4" hidden="1">{#N/A,#N/A,FALSE,"CB";#N/A,#N/A,FALSE,"CMB";#N/A,#N/A,FALSE,"NBFI"}</definedName>
    <definedName name="FSSH" hidden="1">{#N/A,#N/A,FALSE,"CB";#N/A,#N/A,FALSE,"CMB";#N/A,#N/A,FALSE,"NBFI"}</definedName>
    <definedName name="gdf" localSheetId="4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" localSheetId="4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HH" localSheetId="4" hidden="1">{"WEO",#N/A,FALSE,"T"}</definedName>
    <definedName name="HHH" hidden="1">{"WEO",#N/A,FALSE,"T"}</definedName>
    <definedName name="HOPE" localSheetId="4" hidden="1">{"WEO",#N/A,FALSE,"T"}</definedName>
    <definedName name="HOPE" hidden="1">{"WEO",#N/A,FALSE,"T"}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4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4" hidden="1">{"'előző év december'!$A$2:$CP$214"}</definedName>
    <definedName name="khk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li" localSheetId="4" hidden="1">{"'előző év december'!$A$2:$CP$214"}</definedName>
    <definedName name="li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ARKETS" localSheetId="4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MKTS" localSheetId="4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4" hidden="1">{"MONA",#N/A,FALSE,"S"}</definedName>
    <definedName name="nada" hidden="1">{"MONA",#N/A,FALSE,"S"}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_xlnm.Print_Area" localSheetId="0">'Графикон I.2.1'!$A$1,'Графикон I.2.1'!$B$2:$G$18</definedName>
    <definedName name="_xlnm.Print_Area" localSheetId="1">'Графикон I.2.2'!$A$1,'Графикон I.2.2'!$B$2:$G$17</definedName>
    <definedName name="_xlnm.Print_Area" localSheetId="2">'Графикон I.2.3'!$A$2:$B$4,'Графикон I.2.3'!$C$7:$X$25</definedName>
    <definedName name="_xlnm.Print_Area" localSheetId="3">'Графикон I.2.4'!$B$3:$C$3,'Графикон I.2.4'!$D$5:$AE$26</definedName>
    <definedName name="_xlnm.Print_Area" localSheetId="4">'Графикон I.2.5'!$A$1,'Графикон I.2.5'!$B$2:$E$50</definedName>
    <definedName name="_xlnm.Print_Area" localSheetId="5">'Графикон I.2.6 '!$A$1:$E$38,'Графикон I.2.6 '!$F$39:$I$44</definedName>
    <definedName name="qqqq49" localSheetId="4" hidden="1">{0,0,0,0;0,0,0,0;0,0,0,0;0,0,0,0;0,0,0,0;0,0,0,0;0,0,0,0}</definedName>
    <definedName name="qqqq49" hidden="1">{0,0,0,0;0,0,0,0;0,0,0,0;0,0,0,0;0,0,0,0;0,0,0,0;0,0,0,0}</definedName>
    <definedName name="qwe" localSheetId="4" hidden="1">{"WEO",#N/A,FALSE,"T"}</definedName>
    <definedName name="qwe" hidden="1">{"WEO",#N/A,FALSE,"T"}</definedName>
    <definedName name="qweq" localSheetId="4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localSheetId="4" hidden="1">'[14]Cene na malo'!$P$16:$P$16</definedName>
    <definedName name="Regression_Out" hidden="1">'[14]Cene na malo'!$P$16:$P$16</definedName>
    <definedName name="rrrr" localSheetId="4" hidden="1">{"'előző év december'!$A$2:$CP$214"}</definedName>
    <definedName name="rrrr" localSheetId="5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A" localSheetId="4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URITIES" localSheetId="4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4" hidden="1">{#N/A,#N/A,FALSE,"CB";#N/A,#N/A,FALSE,"CMB";#N/A,#N/A,FALSE,"NBFI"}</definedName>
    <definedName name="sg" hidden="1">{#N/A,#N/A,FALSE,"CB";#N/A,#N/A,FALSE,"CMB";#N/A,#N/A,FALSE,"NBFI"}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4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4" hidden="1">{#N/A,#N/A,FALSE,"CB";#N/A,#N/A,FALSE,"CMB";#N/A,#N/A,FALSE,"NBFI"}</definedName>
    <definedName name="wrn.MIT." hidden="1">{#N/A,#N/A,FALSE,"CB";#N/A,#N/A,FALSE,"CMB";#N/A,#N/A,FALSE,"NBFI"}</definedName>
    <definedName name="wrn.MONA." localSheetId="4" hidden="1">{"MONA",#N/A,FALSE,"S"}</definedName>
    <definedName name="wrn.MONA." hidden="1">{"MONA",#N/A,FALSE,"S"}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4" hidden="1">{#N/A,#N/A,FALSE,"SRFSYS";#N/A,#N/A,FALSE,"SRBSYS"}</definedName>
    <definedName name="wrn.Staff._.Report._.Tables." hidden="1">{#N/A,#N/A,FALSE,"SRFSYS";#N/A,#N/A,FALSE,"SRBSYS"}</definedName>
    <definedName name="wrn.WEO." localSheetId="4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localSheetId="1" hidden="1">[8]nezamestnanost!#REF!</definedName>
    <definedName name="zamezam" localSheetId="4" hidden="1">[8]nezamestnanost!#REF!</definedName>
    <definedName name="zamezam" localSheetId="5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hidden="1">{"'előző év december'!$A$2:$CP$214"}</definedName>
  </definedNames>
  <calcPr calcId="145621" iterate="1"/>
</workbook>
</file>

<file path=xl/calcChain.xml><?xml version="1.0" encoding="utf-8"?>
<calcChain xmlns="http://schemas.openxmlformats.org/spreadsheetml/2006/main">
  <c r="E18" i="12" l="1"/>
</calcChain>
</file>

<file path=xl/sharedStrings.xml><?xml version="1.0" encoding="utf-8"?>
<sst xmlns="http://schemas.openxmlformats.org/spreadsheetml/2006/main" count="91" uniqueCount="53">
  <si>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</si>
  <si>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</si>
  <si>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</si>
  <si>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</si>
  <si>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</si>
  <si>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</si>
  <si>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</si>
  <si>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</si>
  <si>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</si>
  <si>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Нето извоз</t>
  </si>
  <si>
    <t>Реални БДП</t>
  </si>
  <si>
    <t>Домаћа тражњa</t>
  </si>
  <si>
    <t>Просечан раст</t>
  </si>
  <si>
    <t>Разменљиви сектори</t>
  </si>
  <si>
    <t>Неразменљиви сектори</t>
  </si>
  <si>
    <t>2013.</t>
  </si>
  <si>
    <t>Курс (ЕUR/RSD)
просек периода
(д.с.)</t>
  </si>
  <si>
    <t>Покриће увоза девизним резервама
(инверзна скала)</t>
  </si>
  <si>
    <t>Степен
евроизације
(у %)*</t>
  </si>
  <si>
    <t>Интервенција НБС – продаја (л.с.)</t>
  </si>
  <si>
    <t>Интервенција НБС – куповина (л.с.)</t>
  </si>
  <si>
    <t>2014.</t>
  </si>
  <si>
    <t>12
2014.</t>
  </si>
  <si>
    <t>Јавни дуг
(у % БДП-a**)</t>
  </si>
  <si>
    <t>Приватни
спољни дуг
(у % БДП-a**)</t>
  </si>
  <si>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</si>
  <si>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</si>
  <si>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Srednja</t>
  </si>
  <si>
    <t>Dno</t>
  </si>
  <si>
    <t>Baseline</t>
  </si>
  <si>
    <t>Floor</t>
  </si>
  <si>
    <t>Upper bound</t>
  </si>
  <si>
    <t>Lower bound</t>
  </si>
  <si>
    <t>Target</t>
  </si>
  <si>
    <t>Gornja granica</t>
  </si>
  <si>
    <t>Donja granica</t>
  </si>
  <si>
    <t>Cilj</t>
  </si>
  <si>
    <t>12
2015.</t>
  </si>
  <si>
    <t>2015.</t>
  </si>
  <si>
    <t>2016.</t>
  </si>
  <si>
    <t>12
2016.</t>
  </si>
  <si>
    <t>Текући дефицит платног биланса
(у % БДП-a**)</t>
  </si>
  <si>
    <t>2017.</t>
  </si>
  <si>
    <t>12
2017.</t>
  </si>
  <si>
    <t>2018.*</t>
  </si>
  <si>
    <t>12
2015</t>
  </si>
  <si>
    <t>12
2016</t>
  </si>
  <si>
    <t>12
2017</t>
  </si>
  <si>
    <t>12
2018.</t>
  </si>
  <si>
    <t>12
2018</t>
  </si>
  <si>
    <t>12
2019.</t>
  </si>
  <si>
    <t>12
2019</t>
  </si>
  <si>
    <t xml:space="preserve">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</si>
</sst>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#,##0.0_ ;\-#,##0.0\ "/>
    <numFmt numFmtId="166" formatCode="0.0"/>
    <numFmt numFmtId="167" formatCode="\+\ \ 0.0%;\ \-\ \ \ 0.0%;\ 0.0%"/>
    <numFmt numFmtId="168" formatCode="mmm/yyyy"/>
    <numFmt numFmtId="169" formatCode="_-* #,##0\ _K_č_s_-;\-* #,##0\ _K_č_s_-;_-* &quot;-&quot;\ _K_č_s_-;_-@_-"/>
    <numFmt numFmtId="170" formatCode="mmm\ dd\,\ yyyy"/>
    <numFmt numFmtId="171" formatCode="#,##0.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#,##0.0\ ;&quot; (&quot;#,##0.00\);&quot; -&quot;#\ ;@\ "/>
    <numFmt numFmtId="178" formatCode="General\ "/>
    <numFmt numFmtId="179" formatCode="0.000"/>
    <numFmt numFmtId="180" formatCode="&quot;fl&quot;#,##0\ ;&quot;(fl&quot;#,##0\)"/>
    <numFmt numFmtId="181" formatCode="&quot;fl&quot;#,##0\ ;[Red]&quot;(fl&quot;#,##0\)"/>
    <numFmt numFmtId="182" formatCode="&quot;fl&quot;#,##0.00\ ;&quot;(fl&quot;#,##0.00\)"/>
    <numFmt numFmtId="183" formatCode="0.0;[Red]0.0"/>
    <numFmt numFmtId="184" formatCode="#,##0.00\ ;&quot; (&quot;#,##0.00\);&quot; -&quot;#\ ;@\ "/>
    <numFmt numFmtId="185" formatCode="_(* #,##0.00_);_(* \(#,##0.00\);_(* &quot;-&quot;??_);_(@_)"/>
    <numFmt numFmtId="186" formatCode="dd/mm/yyyy;@"/>
    <numFmt numFmtId="187" formatCode="#,##0.000"/>
    <numFmt numFmtId="188" formatCode="#,##0.0;\-#,##0.0;&quot;--&quot;"/>
    <numFmt numFmtId="189" formatCode="_(&quot;$&quot;* #,##0.00_);_(&quot;$&quot;* \(#,##0.00\);_(&quot;$&quot;* &quot;-&quot;??_);_(@_)"/>
    <numFmt numFmtId="190" formatCode="_-&quot;$&quot;* #,##0_-;\-&quot;$&quot;* #,##0_-;_-&quot;$&quot;* &quot;-&quot;_-;_-@_-"/>
    <numFmt numFmtId="191" formatCode="d/m/yy"/>
    <numFmt numFmtId="192" formatCode="m/d/yy\ h:mm"/>
    <numFmt numFmtId="193" formatCode="#,##0&quot;   &quot;;[Red]\-#,##0&quot;   &quot;"/>
    <numFmt numFmtId="194" formatCode="_-* #,##0\ _D_M_-;\-* #,##0\ _D_M_-;_-* &quot;-&quot;\ _D_M_-;_-@_-"/>
    <numFmt numFmtId="195" formatCode="_-* #,##0.00\ _D_M_-;\-* #,##0.00\ _D_M_-;_-* &quot;-&quot;??\ _D_M_-;_-@_-"/>
    <numFmt numFmtId="196" formatCode="########0"/>
    <numFmt numFmtId="197" formatCode="_-* #,##0.00\ &quot;€&quot;_-;\-* #,##0.00\ &quot;€&quot;_-;_-* &quot;-&quot;??\ &quot;€&quot;_-;_-@_-"/>
    <numFmt numFmtId="198" formatCode="_-* #,##0.00\ [$€]_-;\-* #,##0.00\ [$€]_-;_-* &quot;-&quot;??\ [$€]_-;_-@_-"/>
    <numFmt numFmtId="199" formatCode="General_)"/>
    <numFmt numFmtId="200" formatCode="#.00"/>
    <numFmt numFmtId="201" formatCode="#,##0\ &quot;K?&quot;;\-#,##0\ &quot;K?&quot;"/>
    <numFmt numFmtId="202" formatCode="#,##0\ &quot;Kč&quot;;\-#,##0\ &quot;Kč&quot;"/>
    <numFmt numFmtId="203" formatCode="_(* #,##0_);_(* \(#,##0\);_(* &quot;-&quot;_);_(@_)"/>
    <numFmt numFmtId="204" formatCode="&quot;$&quot;#,##0_);\(&quot;$&quot;#,##0\)"/>
    <numFmt numFmtId="205" formatCode="_(&quot;$&quot;* #,##0_);_(&quot;$&quot;* \(#,##0\);_(&quot;$&quot;* &quot;-&quot;_);_(@_)"/>
    <numFmt numFmtId="206" formatCode="###,##0.0"/>
    <numFmt numFmtId="207" formatCode="00"/>
    <numFmt numFmtId="208" formatCode="####0.000"/>
    <numFmt numFmtId="209" formatCode="[&gt;=0.05]#,##0.0;[&lt;=-0.05]\-#,##0.0;?0.0"/>
    <numFmt numFmtId="210" formatCode="#,##0&quot;    &quot;;\-#,##0&quot;    &quot;;&quot; -    &quot;;@\ "/>
    <numFmt numFmtId="211" formatCode="#,##0.00&quot;    &quot;;\-#,##0.00&quot;    &quot;;&quot; -&quot;#&quot;    &quot;;@\ "/>
    <numFmt numFmtId="212" formatCode="\60&quot;47:&quot;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____"/>
    <numFmt numFmtId="217" formatCode="0.0%&quot;   &quot;"/>
    <numFmt numFmtId="218" formatCode="@*."/>
    <numFmt numFmtId="219" formatCode="mmm\-yyyy"/>
    <numFmt numFmtId="220" formatCode="yyyy"/>
    <numFmt numFmtId="221" formatCode="&quot;fl&quot;#,##0.00\ ;[Red]&quot;(fl&quot;#,##0.00\)"/>
    <numFmt numFmtId="222" formatCode="&quot; fl&quot;#,##0\ ;&quot; fl(&quot;#,##0\);&quot; fl- &quot;;@\ "/>
    <numFmt numFmtId="223" formatCode="_-* #,##0\ &quot;DM&quot;_-;\-* #,##0\ &quot;DM&quot;_-;_-* &quot;-&quot;\ &quot;DM&quot;_-;_-@_-"/>
    <numFmt numFmtId="224" formatCode="_-* #,##0.00\ &quot;DM&quot;_-;\-* #,##0.00\ &quot;DM&quot;_-;_-* &quot;-&quot;??\ &quot;DM&quot;_-;_-@_-"/>
    <numFmt numFmtId="225" formatCode="\$#,##0.00\ ;&quot;($&quot;#,##0.00\)"/>
    <numFmt numFmtId="226" formatCode="#,##0.0000"/>
    <numFmt numFmtId="227" formatCode="#,##0.00_ ;\-#,##0.00\ 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YuCiril Times"/>
    </font>
    <font>
      <sz val="7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Arial CE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YuCiril Times"/>
      <family val="1"/>
    </font>
    <font>
      <sz val="12"/>
      <name val="Times New Roman CYR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0"/>
      <name val="YuCiril Helvetica"/>
      <family val="2"/>
    </font>
    <font>
      <sz val="8"/>
      <name val="YuCiril Helvetica"/>
      <family val="2"/>
    </font>
    <font>
      <sz val="12"/>
      <name val="Yu Helvetica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  <charset val="204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1"/>
      <color indexed="60"/>
      <name val="Calibri"/>
      <family val="2"/>
      <charset val="204"/>
    </font>
    <font>
      <sz val="8"/>
      <name val="Courier New"/>
      <family val="3"/>
    </font>
    <font>
      <sz val="10"/>
      <name val="Tms Rmn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sz val="11"/>
      <color indexed="8"/>
      <name val="Times New Roman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rgb="FF00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966">
    <xf numFmtId="0" fontId="0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15" fillId="0" borderId="0"/>
    <xf numFmtId="0" fontId="65" fillId="0" borderId="0"/>
    <xf numFmtId="0" fontId="15" fillId="0" borderId="0"/>
    <xf numFmtId="172" fontId="66" fillId="0" borderId="0" applyFont="0" applyFill="0" applyBorder="0" applyAlignment="0" applyProtection="0"/>
    <xf numFmtId="38" fontId="67" fillId="0" borderId="0" applyFill="0" applyBorder="0" applyAlignment="0">
      <protection locked="0"/>
    </xf>
    <xf numFmtId="173" fontId="6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7" fillId="2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31" fillId="55" borderId="0" applyNumberFormat="0" applyBorder="0" applyAlignment="0" applyProtection="0"/>
    <xf numFmtId="0" fontId="129" fillId="55" borderId="0" applyNumberFormat="0" applyBorder="0" applyAlignment="0" applyProtection="0"/>
    <xf numFmtId="0" fontId="7" fillId="2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7" fillId="2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7" fillId="2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7" fillId="2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7" fillId="9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129" fillId="55" borderId="0" applyNumberFormat="0" applyBorder="0" applyAlignment="0" applyProtection="0"/>
    <xf numFmtId="0" fontId="7" fillId="10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7" fillId="3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31" fillId="56" borderId="0" applyNumberFormat="0" applyBorder="0" applyAlignment="0" applyProtection="0"/>
    <xf numFmtId="0" fontId="129" fillId="56" borderId="0" applyNumberFormat="0" applyBorder="0" applyAlignment="0" applyProtection="0"/>
    <xf numFmtId="0" fontId="7" fillId="3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7" fillId="3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7" fillId="3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7" fillId="3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7" fillId="11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7" fillId="12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7" fillId="4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31" fillId="57" borderId="0" applyNumberFormat="0" applyBorder="0" applyAlignment="0" applyProtection="0"/>
    <xf numFmtId="0" fontId="129" fillId="57" borderId="0" applyNumberFormat="0" applyBorder="0" applyAlignment="0" applyProtection="0"/>
    <xf numFmtId="0" fontId="7" fillId="4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7" fillId="4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7" fillId="4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7" fillId="4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7" fillId="11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7" fillId="13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7" fillId="5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31" fillId="58" borderId="0" applyNumberFormat="0" applyBorder="0" applyAlignment="0" applyProtection="0"/>
    <xf numFmtId="0" fontId="129" fillId="58" borderId="0" applyNumberFormat="0" applyBorder="0" applyAlignment="0" applyProtection="0"/>
    <xf numFmtId="0" fontId="7" fillId="5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7" fillId="5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7" fillId="5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7" fillId="5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7" fillId="9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7" fillId="14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7" fillId="6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31" fillId="59" borderId="0" applyNumberFormat="0" applyBorder="0" applyAlignment="0" applyProtection="0"/>
    <xf numFmtId="0" fontId="129" fillId="59" borderId="0" applyNumberFormat="0" applyBorder="0" applyAlignment="0" applyProtection="0"/>
    <xf numFmtId="0" fontId="7" fillId="6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7" fillId="6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7" fillId="6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7" fillId="6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7" fillId="15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7" fillId="7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31" fillId="60" borderId="0" applyNumberFormat="0" applyBorder="0" applyAlignment="0" applyProtection="0"/>
    <xf numFmtId="0" fontId="129" fillId="60" borderId="0" applyNumberFormat="0" applyBorder="0" applyAlignment="0" applyProtection="0"/>
    <xf numFmtId="0" fontId="7" fillId="7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7" fillId="7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7" fillId="7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7" fillId="7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174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7" fillId="1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31" fillId="61" borderId="0" applyNumberFormat="0" applyBorder="0" applyAlignment="0" applyProtection="0"/>
    <xf numFmtId="0" fontId="129" fillId="61" borderId="0" applyNumberFormat="0" applyBorder="0" applyAlignment="0" applyProtection="0"/>
    <xf numFmtId="0" fontId="7" fillId="1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7" fillId="1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7" fillId="1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7" fillId="1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7" fillId="2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7" fillId="2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7" fillId="1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31" fillId="62" borderId="0" applyNumberFormat="0" applyBorder="0" applyAlignment="0" applyProtection="0"/>
    <xf numFmtId="0" fontId="129" fillId="62" borderId="0" applyNumberFormat="0" applyBorder="0" applyAlignment="0" applyProtection="0"/>
    <xf numFmtId="0" fontId="7" fillId="1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7" fillId="1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7" fillId="1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7" fillId="1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7" fillId="11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7" fillId="2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7" fillId="18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31" fillId="63" borderId="0" applyNumberFormat="0" applyBorder="0" applyAlignment="0" applyProtection="0"/>
    <xf numFmtId="0" fontId="129" fillId="63" borderId="0" applyNumberFormat="0" applyBorder="0" applyAlignment="0" applyProtection="0"/>
    <xf numFmtId="0" fontId="7" fillId="18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7" fillId="18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7" fillId="18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7" fillId="18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7" fillId="11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7" fillId="13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7" fillId="5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31" fillId="64" borderId="0" applyNumberFormat="0" applyBorder="0" applyAlignment="0" applyProtection="0"/>
    <xf numFmtId="0" fontId="129" fillId="64" borderId="0" applyNumberFormat="0" applyBorder="0" applyAlignment="0" applyProtection="0"/>
    <xf numFmtId="0" fontId="7" fillId="5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7" fillId="5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7" fillId="5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7" fillId="5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7" fillId="21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7" fillId="20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7" fillId="16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31" fillId="65" borderId="0" applyNumberFormat="0" applyBorder="0" applyAlignment="0" applyProtection="0"/>
    <xf numFmtId="0" fontId="129" fillId="65" borderId="0" applyNumberFormat="0" applyBorder="0" applyAlignment="0" applyProtection="0"/>
    <xf numFmtId="0" fontId="7" fillId="16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7" fillId="16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7" fillId="16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7" fillId="16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7" fillId="6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7" fillId="24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7" fillId="19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31" fillId="66" borderId="0" applyNumberFormat="0" applyBorder="0" applyAlignment="0" applyProtection="0"/>
    <xf numFmtId="0" fontId="129" fillId="66" borderId="0" applyNumberFormat="0" applyBorder="0" applyAlignment="0" applyProtection="0"/>
    <xf numFmtId="0" fontId="7" fillId="19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7" fillId="19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7" fillId="19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7" fillId="19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7" fillId="7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176" fontId="66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68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6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6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68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6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68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68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7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68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68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68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6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68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69" fillId="0" borderId="1">
      <protection hidden="1"/>
    </xf>
    <xf numFmtId="0" fontId="70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7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5" fillId="0" borderId="0" applyNumberFormat="0"/>
    <xf numFmtId="177" fontId="66" fillId="0" borderId="0" applyFill="0" applyAlignment="0"/>
    <xf numFmtId="178" fontId="66" fillId="0" borderId="0" applyFill="0" applyAlignment="0"/>
    <xf numFmtId="179" fontId="66" fillId="0" borderId="0" applyFill="0" applyAlignment="0"/>
    <xf numFmtId="180" fontId="66" fillId="0" borderId="0" applyFill="0" applyAlignment="0"/>
    <xf numFmtId="181" fontId="66" fillId="0" borderId="0" applyFill="0" applyAlignment="0"/>
    <xf numFmtId="177" fontId="66" fillId="0" borderId="0" applyFill="0" applyAlignment="0"/>
    <xf numFmtId="182" fontId="66" fillId="0" borderId="0" applyFill="0" applyAlignment="0"/>
    <xf numFmtId="178" fontId="66" fillId="0" borderId="0" applyFill="0" applyAlignment="0"/>
    <xf numFmtId="0" fontId="11" fillId="44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45" borderId="4" applyNumberFormat="0" applyAlignment="0" applyProtection="0"/>
    <xf numFmtId="0" fontId="13" fillId="31" borderId="4" applyNumberFormat="0" applyAlignment="0" applyProtection="0"/>
    <xf numFmtId="0" fontId="72" fillId="31" borderId="4" applyNumberFormat="0" applyAlignment="0" applyProtection="0"/>
    <xf numFmtId="0" fontId="13" fillId="31" borderId="4" applyNumberFormat="0" applyAlignment="0" applyProtection="0"/>
    <xf numFmtId="0" fontId="13" fillId="31" borderId="4" applyNumberFormat="0" applyAlignment="0" applyProtection="0"/>
    <xf numFmtId="0" fontId="13" fillId="31" borderId="4" applyNumberFormat="0" applyAlignment="0" applyProtection="0"/>
    <xf numFmtId="0" fontId="13" fillId="31" borderId="4" applyNumberFormat="0" applyAlignment="0" applyProtection="0"/>
    <xf numFmtId="0" fontId="14" fillId="3" borderId="0" applyNumberFormat="0" applyBorder="0" applyAlignment="0" applyProtection="0"/>
    <xf numFmtId="177" fontId="37" fillId="0" borderId="0" applyFill="0" applyAlignment="0" applyProtection="0"/>
    <xf numFmtId="18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37" fillId="0" borderId="0" applyFill="0" applyBorder="0" applyAlignment="0" applyProtection="0"/>
    <xf numFmtId="166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185" fontId="3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73" fillId="0" borderId="0">
      <alignment horizontal="right" vertical="top"/>
    </xf>
    <xf numFmtId="188" fontId="74" fillId="0" borderId="0"/>
    <xf numFmtId="3" fontId="75" fillId="0" borderId="0" applyFont="0" applyFill="0" applyBorder="0" applyAlignment="0" applyProtection="0"/>
    <xf numFmtId="0" fontId="65" fillId="0" borderId="0"/>
    <xf numFmtId="178" fontId="37" fillId="0" borderId="0" applyFill="0" applyAlignment="0" applyProtection="0"/>
    <xf numFmtId="0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90" fontId="75" fillId="0" borderId="0" applyFont="0" applyFill="0" applyBorder="0" applyAlignment="0" applyProtection="0"/>
    <xf numFmtId="169" fontId="18" fillId="0" borderId="0" applyFont="0" applyFill="0" applyBorder="0" applyAlignment="0" applyProtection="0"/>
    <xf numFmtId="191" fontId="15" fillId="0" borderId="0" applyProtection="0">
      <protection locked="0"/>
    </xf>
    <xf numFmtId="14" fontId="46" fillId="0" borderId="0" applyFill="0" applyAlignment="0"/>
    <xf numFmtId="0" fontId="76" fillId="0" borderId="0">
      <protection locked="0"/>
    </xf>
    <xf numFmtId="192" fontId="15" fillId="0" borderId="0" applyFont="0" applyFill="0" applyBorder="0" applyAlignment="0" applyProtection="0">
      <alignment wrapText="1"/>
    </xf>
    <xf numFmtId="0" fontId="41" fillId="0" borderId="0" applyFont="0" applyFill="0" applyBorder="0" applyAlignment="0" applyProtection="0"/>
    <xf numFmtId="193" fontId="77" fillId="0" borderId="5">
      <alignment vertical="center"/>
    </xf>
    <xf numFmtId="194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77" fontId="66" fillId="0" borderId="0" applyFill="0" applyAlignment="0"/>
    <xf numFmtId="178" fontId="66" fillId="0" borderId="0" applyFill="0" applyAlignment="0"/>
    <xf numFmtId="177" fontId="66" fillId="0" borderId="0" applyFill="0" applyAlignment="0"/>
    <xf numFmtId="182" fontId="66" fillId="0" borderId="0" applyFill="0" applyAlignment="0"/>
    <xf numFmtId="178" fontId="66" fillId="0" borderId="0" applyFill="0" applyAlignment="0"/>
    <xf numFmtId="196" fontId="15" fillId="0" borderId="0">
      <protection locked="0"/>
    </xf>
    <xf numFmtId="197" fontId="15" fillId="0" borderId="0" applyFont="0" applyFill="0" applyBorder="0" applyAlignment="0" applyProtection="0"/>
    <xf numFmtId="198" fontId="46" fillId="0" borderId="0" applyFont="0" applyFill="0" applyBorder="0" applyAlignment="0" applyProtection="0">
      <alignment vertical="top"/>
    </xf>
    <xf numFmtId="198" fontId="46" fillId="0" borderId="0" applyFont="0" applyFill="0" applyBorder="0" applyAlignment="0" applyProtection="0">
      <alignment vertical="top"/>
    </xf>
    <xf numFmtId="199" fontId="7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200" fontId="76" fillId="0" borderId="0">
      <protection locked="0"/>
    </xf>
    <xf numFmtId="0" fontId="65" fillId="0" borderId="0"/>
    <xf numFmtId="0" fontId="37" fillId="0" borderId="0"/>
    <xf numFmtId="0" fontId="81" fillId="0" borderId="0" applyNumberFormat="0">
      <protection locked="0"/>
    </xf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82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3" fillId="44" borderId="0" applyNumberFormat="0" applyBorder="0" applyAlignment="0" applyProtection="0"/>
    <xf numFmtId="0" fontId="83" fillId="0" borderId="0"/>
    <xf numFmtId="0" fontId="84" fillId="0" borderId="6" applyNumberFormat="0" applyAlignment="0" applyProtection="0"/>
    <xf numFmtId="0" fontId="84" fillId="0" borderId="7">
      <alignment horizontal="left" vertical="center"/>
    </xf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85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86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87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8" fillId="0" borderId="0">
      <protection locked="0"/>
    </xf>
    <xf numFmtId="0" fontId="89" fillId="0" borderId="0"/>
    <xf numFmtId="0" fontId="88" fillId="0" borderId="0">
      <protection locked="0"/>
    </xf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37" fillId="0" borderId="0">
      <alignment horizontal="center"/>
    </xf>
    <xf numFmtId="0" fontId="132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/>
    <xf numFmtId="171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3" fillId="46" borderId="0" applyNumberFormat="0" applyBorder="0" applyAlignment="0" applyProtection="0"/>
    <xf numFmtId="0" fontId="28" fillId="15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8" fillId="7" borderId="2" applyNumberFormat="0" applyAlignment="0" applyProtection="0"/>
    <xf numFmtId="0" fontId="29" fillId="31" borderId="4" applyNumberFormat="0" applyAlignment="0" applyProtection="0"/>
    <xf numFmtId="171" fontId="97" fillId="0" borderId="0"/>
    <xf numFmtId="177" fontId="66" fillId="0" borderId="0" applyFill="0" applyAlignment="0"/>
    <xf numFmtId="178" fontId="66" fillId="0" borderId="0" applyFill="0" applyAlignment="0"/>
    <xf numFmtId="177" fontId="66" fillId="0" borderId="0" applyFill="0" applyAlignment="0"/>
    <xf numFmtId="182" fontId="66" fillId="0" borderId="0" applyFill="0" applyAlignment="0"/>
    <xf numFmtId="178" fontId="66" fillId="0" borderId="0" applyFill="0" applyAlignment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98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201" fontId="41" fillId="0" borderId="0" applyFont="0" applyFill="0" applyBorder="0" applyAlignment="0" applyProtection="0"/>
    <xf numFmtId="0" fontId="99" fillId="0" borderId="1">
      <alignment horizontal="left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37" fillId="0" borderId="0">
      <alignment horizontal="center"/>
    </xf>
    <xf numFmtId="202" fontId="41" fillId="0" borderId="0" applyFont="0" applyFill="0" applyBorder="0" applyAlignment="0" applyProtection="0"/>
    <xf numFmtId="203" fontId="74" fillId="0" borderId="0" applyFont="0" applyFill="0" applyBorder="0" applyAlignment="0" applyProtection="0"/>
    <xf numFmtId="185" fontId="74" fillId="0" borderId="0" applyFont="0" applyFill="0" applyBorder="0" applyAlignment="0" applyProtection="0"/>
    <xf numFmtId="203" fontId="74" fillId="0" borderId="0" applyFont="0" applyFill="0" applyBorder="0" applyAlignment="0" applyProtection="0"/>
    <xf numFmtId="185" fontId="74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205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206" fontId="15" fillId="0" borderId="0"/>
    <xf numFmtId="196" fontId="15" fillId="0" borderId="0"/>
    <xf numFmtId="0" fontId="31" fillId="0" borderId="8" applyNumberFormat="0" applyFill="0" applyAlignment="0" applyProtection="0"/>
    <xf numFmtId="0" fontId="32" fillId="0" borderId="10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101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207" fontId="102" fillId="0" borderId="1">
      <alignment horizontal="center"/>
      <protection locked="0"/>
    </xf>
    <xf numFmtId="208" fontId="15" fillId="0" borderId="0"/>
    <xf numFmtId="0" fontId="65" fillId="0" borderId="0"/>
    <xf numFmtId="0" fontId="103" fillId="0" borderId="0"/>
    <xf numFmtId="0" fontId="103" fillId="0" borderId="0"/>
    <xf numFmtId="0" fontId="103" fillId="0" borderId="0"/>
    <xf numFmtId="0" fontId="125" fillId="0" borderId="0"/>
    <xf numFmtId="0" fontId="125" fillId="0" borderId="0"/>
    <xf numFmtId="0" fontId="129" fillId="0" borderId="0"/>
    <xf numFmtId="0" fontId="129" fillId="0" borderId="0"/>
    <xf numFmtId="0" fontId="125" fillId="0" borderId="0"/>
    <xf numFmtId="0" fontId="126" fillId="0" borderId="0"/>
    <xf numFmtId="0" fontId="37" fillId="0" borderId="0"/>
    <xf numFmtId="0" fontId="129" fillId="0" borderId="0"/>
    <xf numFmtId="0" fontId="129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4" fillId="0" borderId="0"/>
    <xf numFmtId="0" fontId="124" fillId="0" borderId="0"/>
    <xf numFmtId="0" fontId="129" fillId="0" borderId="0"/>
    <xf numFmtId="0" fontId="129" fillId="0" borderId="0"/>
    <xf numFmtId="0" fontId="125" fillId="0" borderId="0"/>
    <xf numFmtId="0" fontId="15" fillId="0" borderId="0"/>
    <xf numFmtId="0" fontId="12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29" fillId="0" borderId="0"/>
    <xf numFmtId="0" fontId="37" fillId="0" borderId="0"/>
    <xf numFmtId="0" fontId="37" fillId="0" borderId="0"/>
    <xf numFmtId="0" fontId="129" fillId="0" borderId="0"/>
    <xf numFmtId="0" fontId="129" fillId="0" borderId="0"/>
    <xf numFmtId="0" fontId="37" fillId="0" borderId="0">
      <alignment vertical="top"/>
    </xf>
    <xf numFmtId="0" fontId="129" fillId="0" borderId="0"/>
    <xf numFmtId="0" fontId="15" fillId="0" borderId="0"/>
    <xf numFmtId="0" fontId="46" fillId="0" borderId="0"/>
    <xf numFmtId="0" fontId="13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9" fillId="0" borderId="0"/>
    <xf numFmtId="0" fontId="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8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5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7" fillId="0" borderId="0"/>
    <xf numFmtId="0" fontId="47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5" fillId="0" borderId="0"/>
    <xf numFmtId="0" fontId="37" fillId="0" borderId="0">
      <alignment vertical="top"/>
    </xf>
    <xf numFmtId="0" fontId="37" fillId="0" borderId="0"/>
    <xf numFmtId="0" fontId="15" fillId="0" borderId="0"/>
    <xf numFmtId="0" fontId="37" fillId="0" borderId="0"/>
    <xf numFmtId="0" fontId="37" fillId="0" borderId="0">
      <alignment vertical="top"/>
    </xf>
    <xf numFmtId="0" fontId="37" fillId="0" borderId="0"/>
    <xf numFmtId="0" fontId="37" fillId="0" borderId="0">
      <alignment vertical="top"/>
    </xf>
    <xf numFmtId="0" fontId="37" fillId="0" borderId="0"/>
    <xf numFmtId="0" fontId="4" fillId="0" borderId="0"/>
    <xf numFmtId="0" fontId="46" fillId="0" borderId="0"/>
    <xf numFmtId="0" fontId="40" fillId="0" borderId="0"/>
    <xf numFmtId="0" fontId="12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3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4" fillId="0" borderId="0"/>
    <xf numFmtId="0" fontId="37" fillId="0" borderId="0">
      <alignment vertical="top"/>
    </xf>
    <xf numFmtId="0" fontId="7" fillId="0" borderId="0"/>
    <xf numFmtId="0" fontId="15" fillId="0" borderId="0"/>
    <xf numFmtId="0" fontId="37" fillId="0" borderId="0">
      <alignment vertical="top"/>
    </xf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37" fillId="0" borderId="0">
      <alignment vertical="top"/>
    </xf>
    <xf numFmtId="0" fontId="129" fillId="0" borderId="0"/>
    <xf numFmtId="0" fontId="3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37" fillId="0" borderId="0"/>
    <xf numFmtId="0" fontId="37" fillId="0" borderId="0"/>
    <xf numFmtId="0" fontId="129" fillId="0" borderId="0"/>
    <xf numFmtId="0" fontId="6" fillId="0" borderId="0"/>
    <xf numFmtId="0" fontId="37" fillId="0" borderId="0">
      <alignment vertical="top"/>
    </xf>
    <xf numFmtId="0" fontId="37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24" fillId="0" borderId="0"/>
    <xf numFmtId="0" fontId="15" fillId="0" borderId="0"/>
    <xf numFmtId="0" fontId="124" fillId="0" borderId="0"/>
    <xf numFmtId="0" fontId="129" fillId="0" borderId="0"/>
    <xf numFmtId="0" fontId="40" fillId="0" borderId="0">
      <alignment vertical="top"/>
    </xf>
    <xf numFmtId="0" fontId="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37" fillId="0" borderId="0"/>
    <xf numFmtId="0" fontId="129" fillId="0" borderId="0"/>
    <xf numFmtId="0" fontId="40" fillId="0" borderId="0">
      <alignment vertical="top"/>
    </xf>
    <xf numFmtId="0" fontId="124" fillId="0" borderId="0"/>
    <xf numFmtId="0" fontId="124" fillId="0" borderId="0"/>
    <xf numFmtId="0" fontId="124" fillId="0" borderId="0"/>
    <xf numFmtId="0" fontId="133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34" fillId="0" borderId="0"/>
    <xf numFmtId="0" fontId="129" fillId="0" borderId="0"/>
    <xf numFmtId="0" fontId="134" fillId="0" borderId="0"/>
    <xf numFmtId="0" fontId="15" fillId="0" borderId="0"/>
    <xf numFmtId="0" fontId="130" fillId="0" borderId="0"/>
    <xf numFmtId="0" fontId="15" fillId="0" borderId="0">
      <alignment vertical="top"/>
    </xf>
    <xf numFmtId="0" fontId="15" fillId="0" borderId="0">
      <alignment vertical="top"/>
    </xf>
    <xf numFmtId="0" fontId="129" fillId="0" borderId="0"/>
    <xf numFmtId="0" fontId="129" fillId="0" borderId="0"/>
    <xf numFmtId="0" fontId="15" fillId="0" borderId="0">
      <alignment vertical="top"/>
    </xf>
    <xf numFmtId="0" fontId="37" fillId="0" borderId="0">
      <alignment vertical="top"/>
    </xf>
    <xf numFmtId="0" fontId="37" fillId="0" borderId="0" applyNumberFormat="0" applyFill="0" applyBorder="0" applyAlignment="0" applyProtection="0"/>
    <xf numFmtId="0" fontId="135" fillId="0" borderId="0"/>
    <xf numFmtId="0" fontId="135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37" fillId="0" borderId="0"/>
    <xf numFmtId="0" fontId="129" fillId="0" borderId="0"/>
    <xf numFmtId="0" fontId="129" fillId="0" borderId="0"/>
    <xf numFmtId="0" fontId="125" fillId="0" borderId="0"/>
    <xf numFmtId="0" fontId="15" fillId="0" borderId="0">
      <alignment vertical="top"/>
    </xf>
    <xf numFmtId="0" fontId="129" fillId="0" borderId="0"/>
    <xf numFmtId="0" fontId="125" fillId="0" borderId="0"/>
    <xf numFmtId="0" fontId="125" fillId="0" borderId="0"/>
    <xf numFmtId="0" fontId="125" fillId="0" borderId="0"/>
    <xf numFmtId="0" fontId="37" fillId="0" borderId="0"/>
    <xf numFmtId="0" fontId="7" fillId="0" borderId="0"/>
    <xf numFmtId="0" fontId="124" fillId="0" borderId="0"/>
    <xf numFmtId="0" fontId="125" fillId="0" borderId="0"/>
    <xf numFmtId="0" fontId="125" fillId="0" borderId="0"/>
    <xf numFmtId="0" fontId="129" fillId="0" borderId="0"/>
    <xf numFmtId="0" fontId="129" fillId="0" borderId="0"/>
    <xf numFmtId="0" fontId="12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209" fontId="2" fillId="0" borderId="0" applyFill="0" applyBorder="0" applyAlignment="0" applyProtection="0"/>
    <xf numFmtId="0" fontId="15" fillId="0" borderId="0"/>
    <xf numFmtId="0" fontId="60" fillId="0" borderId="0"/>
    <xf numFmtId="0" fontId="2" fillId="0" borderId="0"/>
    <xf numFmtId="0" fontId="37" fillId="0" borderId="0"/>
    <xf numFmtId="0" fontId="4" fillId="0" borderId="0"/>
    <xf numFmtId="0" fontId="41" fillId="0" borderId="0"/>
    <xf numFmtId="0" fontId="104" fillId="0" borderId="0"/>
    <xf numFmtId="0" fontId="37" fillId="50" borderId="15" applyNumberForma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15" fillId="49" borderId="15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105" fillId="67" borderId="27" applyNumberFormat="0" applyFont="0" applyAlignment="0" applyProtection="0"/>
    <xf numFmtId="0" fontId="6" fillId="67" borderId="27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15" fillId="49" borderId="15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6" fillId="67" borderId="27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6" fillId="67" borderId="27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6" fillId="67" borderId="27" applyNumberFormat="0" applyFont="0" applyAlignment="0" applyProtection="0"/>
    <xf numFmtId="0" fontId="37" fillId="49" borderId="15" applyNumberFormat="0" applyFont="0" applyAlignment="0" applyProtection="0"/>
    <xf numFmtId="0" fontId="37" fillId="49" borderId="15" applyNumberFormat="0" applyFont="0" applyAlignment="0" applyProtection="0"/>
    <xf numFmtId="0" fontId="37" fillId="49" borderId="15" applyNumberFormat="0" applyFont="0" applyAlignment="0" applyProtection="0"/>
    <xf numFmtId="0" fontId="37" fillId="49" borderId="15" applyNumberFormat="0" applyFont="0" applyAlignment="0" applyProtection="0"/>
    <xf numFmtId="0" fontId="6" fillId="67" borderId="27" applyNumberFormat="0" applyFont="0" applyAlignment="0" applyProtection="0"/>
    <xf numFmtId="0" fontId="38" fillId="49" borderId="16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0" fontId="6" fillId="67" borderId="27" applyNumberFormat="0" applyFont="0" applyAlignment="0" applyProtection="0"/>
    <xf numFmtId="49" fontId="106" fillId="0" borderId="0"/>
    <xf numFmtId="210" fontId="37" fillId="0" borderId="0" applyFill="0" applyAlignment="0" applyProtection="0"/>
    <xf numFmtId="211" fontId="37" fillId="0" borderId="0" applyFill="0" applyAlignment="0" applyProtection="0"/>
    <xf numFmtId="0" fontId="37" fillId="0" borderId="0"/>
    <xf numFmtId="0" fontId="107" fillId="0" borderId="0"/>
    <xf numFmtId="0" fontId="42" fillId="44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42" fillId="9" borderId="17" applyNumberFormat="0" applyAlignment="0" applyProtection="0"/>
    <xf numFmtId="0" fontId="65" fillId="0" borderId="0"/>
    <xf numFmtId="181" fontId="37" fillId="0" borderId="0" applyFill="0" applyAlignment="0" applyProtection="0"/>
    <xf numFmtId="212" fontId="37" fillId="0" borderId="0" applyFill="0" applyAlignment="0" applyProtection="0"/>
    <xf numFmtId="10" fontId="3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7" fillId="0" borderId="0" applyFont="0" applyFill="0" applyBorder="0" applyAlignment="0" applyProtection="0"/>
    <xf numFmtId="213" fontId="66" fillId="0" borderId="0" applyFont="0" applyFill="0" applyBorder="0" applyAlignment="0" applyProtection="0"/>
    <xf numFmtId="214" fontId="37" fillId="0" borderId="0" applyFill="0" applyBorder="0" applyAlignment="0" applyProtection="0"/>
    <xf numFmtId="215" fontId="37" fillId="0" borderId="0" applyFill="0" applyBorder="0" applyAlignment="0" applyProtection="0"/>
    <xf numFmtId="2" fontId="41" fillId="0" borderId="0" applyFont="0" applyFill="0" applyBorder="0" applyAlignment="0" applyProtection="0"/>
    <xf numFmtId="0" fontId="15" fillId="0" borderId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0" fontId="15" fillId="49" borderId="15" applyNumberFormat="0" applyFont="0" applyAlignment="0" applyProtection="0"/>
    <xf numFmtId="177" fontId="66" fillId="0" borderId="0" applyFill="0" applyAlignment="0"/>
    <xf numFmtId="178" fontId="66" fillId="0" borderId="0" applyFill="0" applyAlignment="0"/>
    <xf numFmtId="177" fontId="66" fillId="0" borderId="0" applyFill="0" applyAlignment="0"/>
    <xf numFmtId="182" fontId="66" fillId="0" borderId="0" applyFill="0" applyAlignment="0"/>
    <xf numFmtId="178" fontId="66" fillId="0" borderId="0" applyFill="0" applyAlignment="0"/>
    <xf numFmtId="216" fontId="2" fillId="0" borderId="0" applyFill="0" applyBorder="0" applyAlignment="0"/>
    <xf numFmtId="0" fontId="37" fillId="0" borderId="0"/>
    <xf numFmtId="0" fontId="44" fillId="0" borderId="14" applyNumberFormat="0" applyFill="0" applyAlignment="0" applyProtection="0"/>
    <xf numFmtId="0" fontId="66" fillId="0" borderId="0"/>
    <xf numFmtId="217" fontId="109" fillId="0" borderId="18">
      <protection locked="0"/>
    </xf>
    <xf numFmtId="0" fontId="110" fillId="0" borderId="1" applyNumberFormat="0" applyFill="0" applyBorder="0" applyAlignment="0" applyProtection="0">
      <protection hidden="1"/>
    </xf>
    <xf numFmtId="166" fontId="111" fillId="0" borderId="0"/>
    <xf numFmtId="218" fontId="112" fillId="0" borderId="19" applyNumberFormat="0" applyFont="0" applyBorder="0" applyAlignment="0" applyProtection="0"/>
    <xf numFmtId="0" fontId="45" fillId="4" borderId="0" applyNumberFormat="0" applyBorder="0" applyAlignment="0" applyProtection="0"/>
    <xf numFmtId="0" fontId="37" fillId="0" borderId="0"/>
    <xf numFmtId="0" fontId="46" fillId="0" borderId="0">
      <alignment vertical="top"/>
    </xf>
    <xf numFmtId="0" fontId="64" fillId="0" borderId="0"/>
    <xf numFmtId="0" fontId="47" fillId="0" borderId="0">
      <alignment vertical="top"/>
    </xf>
    <xf numFmtId="0" fontId="46" fillId="0" borderId="0">
      <alignment vertical="top"/>
    </xf>
    <xf numFmtId="0" fontId="65" fillId="0" borderId="0"/>
    <xf numFmtId="0" fontId="113" fillId="51" borderId="20" applyNumberFormat="0" applyProtection="0">
      <alignment horizontal="center" wrapText="1"/>
    </xf>
    <xf numFmtId="0" fontId="113" fillId="51" borderId="21" applyNumberFormat="0" applyAlignment="0" applyProtection="0">
      <alignment wrapText="1"/>
    </xf>
    <xf numFmtId="0" fontId="15" fillId="52" borderId="0" applyNumberFormat="0" applyBorder="0">
      <alignment horizontal="center" wrapText="1"/>
    </xf>
    <xf numFmtId="0" fontId="15" fillId="53" borderId="22" applyNumberFormat="0">
      <alignment wrapText="1"/>
    </xf>
    <xf numFmtId="0" fontId="15" fillId="53" borderId="0" applyNumberFormat="0" applyBorder="0">
      <alignment wrapText="1"/>
    </xf>
    <xf numFmtId="170" fontId="37" fillId="0" borderId="0" applyFill="0" applyBorder="0" applyAlignment="0" applyProtection="0">
      <alignment wrapText="1"/>
    </xf>
    <xf numFmtId="170" fontId="37" fillId="0" borderId="0" applyFill="0" applyBorder="0" applyAlignment="0" applyProtection="0">
      <alignment wrapText="1"/>
    </xf>
    <xf numFmtId="170" fontId="15" fillId="0" borderId="0" applyFill="0" applyBorder="0" applyAlignment="0" applyProtection="0">
      <alignment wrapText="1"/>
    </xf>
    <xf numFmtId="219" fontId="15" fillId="0" borderId="0" applyFill="0" applyBorder="0" applyAlignment="0" applyProtection="0">
      <alignment wrapText="1"/>
    </xf>
    <xf numFmtId="220" fontId="15" fillId="0" borderId="0" applyFill="0" applyBorder="0" applyAlignment="0" applyProtection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>
      <alignment horizontal="right" wrapText="1"/>
    </xf>
    <xf numFmtId="17" fontId="15" fillId="0" borderId="0" applyFill="0" applyBorder="0">
      <alignment horizontal="right" wrapText="1"/>
    </xf>
    <xf numFmtId="8" fontId="15" fillId="0" borderId="0" applyFill="0" applyBorder="0" applyAlignment="0" applyProtection="0">
      <alignment wrapText="1"/>
    </xf>
    <xf numFmtId="0" fontId="114" fillId="0" borderId="0" applyNumberFormat="0" applyFill="0" applyBorder="0">
      <alignment horizontal="left" wrapText="1"/>
    </xf>
    <xf numFmtId="0" fontId="113" fillId="0" borderId="0" applyNumberFormat="0" applyFill="0" applyBorder="0">
      <alignment horizontal="center" wrapText="1"/>
    </xf>
    <xf numFmtId="0" fontId="113" fillId="0" borderId="0" applyNumberFormat="0" applyFill="0" applyBorder="0">
      <alignment horizontal="center" wrapText="1"/>
    </xf>
    <xf numFmtId="0" fontId="37" fillId="0" borderId="0" applyNumberFormat="0"/>
    <xf numFmtId="49" fontId="46" fillId="0" borderId="0" applyFill="0" applyAlignment="0"/>
    <xf numFmtId="221" fontId="66" fillId="0" borderId="0" applyFill="0" applyAlignment="0"/>
    <xf numFmtId="222" fontId="66" fillId="0" borderId="0" applyFill="0" applyAlignment="0"/>
    <xf numFmtId="0" fontId="48" fillId="0" borderId="0" applyNumberFormat="0" applyFill="0" applyBorder="0" applyAlignment="0" applyProtection="0"/>
    <xf numFmtId="0" fontId="115" fillId="54" borderId="23" applyBorder="0">
      <alignment horizontal="center"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1" fillId="9" borderId="1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24" applyNumberFormat="0" applyFill="0" applyAlignment="0" applyProtection="0"/>
    <xf numFmtId="0" fontId="37" fillId="0" borderId="0"/>
    <xf numFmtId="0" fontId="37" fillId="0" borderId="0">
      <alignment horizontal="center" textRotation="90"/>
    </xf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3" fillId="9" borderId="2" applyNumberFormat="0" applyAlignment="0" applyProtection="0"/>
    <xf numFmtId="0" fontId="53" fillId="9" borderId="2" applyNumberFormat="0" applyAlignment="0" applyProtection="0"/>
    <xf numFmtId="0" fontId="53" fillId="9" borderId="2" applyNumberFormat="0" applyAlignment="0" applyProtection="0"/>
    <xf numFmtId="0" fontId="53" fillId="9" borderId="2" applyNumberFormat="0" applyAlignment="0" applyProtection="0"/>
    <xf numFmtId="0" fontId="53" fillId="9" borderId="2" applyNumberFormat="0" applyAlignment="0" applyProtection="0"/>
    <xf numFmtId="0" fontId="54" fillId="9" borderId="17" applyNumberFormat="0" applyAlignment="0" applyProtection="0"/>
    <xf numFmtId="0" fontId="54" fillId="9" borderId="17" applyNumberFormat="0" applyAlignment="0" applyProtection="0"/>
    <xf numFmtId="0" fontId="54" fillId="9" borderId="17" applyNumberFormat="0" applyAlignment="0" applyProtection="0"/>
    <xf numFmtId="0" fontId="54" fillId="9" borderId="17" applyNumberFormat="0" applyAlignment="0" applyProtection="0"/>
    <xf numFmtId="0" fontId="54" fillId="9" borderId="17" applyNumberFormat="0" applyAlignment="0" applyProtection="0"/>
    <xf numFmtId="0" fontId="55" fillId="0" borderId="0" applyNumberFormat="0" applyFill="0" applyBorder="0" applyAlignment="0" applyProtection="0"/>
    <xf numFmtId="223" fontId="78" fillId="0" borderId="0" applyFont="0" applyFill="0" applyBorder="0" applyAlignment="0" applyProtection="0"/>
    <xf numFmtId="224" fontId="7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5" fillId="0" borderId="0">
      <alignment horizontal="right"/>
    </xf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42" borderId="0" applyNumberFormat="0" applyBorder="0" applyAlignment="0" applyProtection="0"/>
    <xf numFmtId="0" fontId="120" fillId="0" borderId="0" applyProtection="0"/>
    <xf numFmtId="225" fontId="120" fillId="0" borderId="0" applyProtection="0"/>
    <xf numFmtId="0" fontId="121" fillId="0" borderId="0" applyProtection="0"/>
    <xf numFmtId="0" fontId="122" fillId="0" borderId="0" applyProtection="0"/>
    <xf numFmtId="185" fontId="16" fillId="0" borderId="0" applyFont="0" applyFill="0" applyBorder="0" applyAlignment="0" applyProtection="0"/>
    <xf numFmtId="0" fontId="120" fillId="0" borderId="25" applyProtection="0"/>
    <xf numFmtId="0" fontId="129" fillId="0" borderId="0"/>
    <xf numFmtId="0" fontId="129" fillId="0" borderId="0"/>
    <xf numFmtId="0" fontId="15" fillId="0" borderId="0"/>
    <xf numFmtId="0" fontId="120" fillId="0" borderId="0"/>
    <xf numFmtId="10" fontId="120" fillId="0" borderId="0" applyProtection="0"/>
    <xf numFmtId="0" fontId="120" fillId="0" borderId="0"/>
    <xf numFmtId="2" fontId="120" fillId="0" borderId="0" applyProtection="0"/>
    <xf numFmtId="4" fontId="120" fillId="0" borderId="0" applyProtection="0"/>
    <xf numFmtId="0" fontId="37" fillId="0" borderId="0"/>
    <xf numFmtId="43" fontId="124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Fill="1"/>
    <xf numFmtId="0" fontId="3" fillId="0" borderId="0" xfId="1906" applyFont="1" applyFill="1" applyBorder="1"/>
    <xf numFmtId="0" fontId="3" fillId="0" borderId="0" xfId="1906" applyFont="1" applyFill="1" applyBorder="1" applyAlignment="1">
      <alignment horizontal="center" vertical="center" wrapText="1"/>
    </xf>
    <xf numFmtId="0" fontId="0" fillId="0" borderId="0" xfId="0" applyFill="1" applyBorder="1"/>
    <xf numFmtId="0" fontId="58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3" fillId="0" borderId="26" xfId="1906" applyFont="1" applyFill="1" applyBorder="1" applyAlignment="1">
      <alignment horizontal="center" vertical="center" wrapText="1"/>
    </xf>
    <xf numFmtId="0" fontId="3" fillId="0" borderId="26" xfId="1270" applyFont="1" applyFill="1" applyBorder="1" applyAlignment="1">
      <alignment horizontal="center" vertical="center" wrapText="1"/>
    </xf>
    <xf numFmtId="0" fontId="3" fillId="0" borderId="26" xfId="1906" applyFont="1" applyFill="1" applyBorder="1" applyAlignment="1">
      <alignment horizontal="center" wrapText="1"/>
    </xf>
    <xf numFmtId="0" fontId="136" fillId="0" borderId="0" xfId="1794" applyFont="1" applyFill="1" applyBorder="1"/>
    <xf numFmtId="165" fontId="136" fillId="0" borderId="26" xfId="0" applyNumberFormat="1" applyFont="1" applyFill="1" applyBorder="1"/>
    <xf numFmtId="0" fontId="136" fillId="0" borderId="26" xfId="0" applyFont="1" applyFill="1" applyBorder="1"/>
    <xf numFmtId="0" fontId="136" fillId="0" borderId="26" xfId="0" applyFont="1" applyFill="1" applyBorder="1" applyAlignment="1">
      <alignment horizontal="center" vertical="center" wrapText="1"/>
    </xf>
    <xf numFmtId="0" fontId="3" fillId="0" borderId="0" xfId="1906" applyFont="1" applyFill="1" applyBorder="1" applyAlignment="1">
      <alignment horizontal="center" vertical="center"/>
    </xf>
    <xf numFmtId="171" fontId="3" fillId="0" borderId="0" xfId="1906" applyNumberFormat="1" applyFont="1" applyFill="1" applyBorder="1"/>
    <xf numFmtId="0" fontId="124" fillId="0" borderId="0" xfId="1143" applyFill="1" applyBorder="1"/>
    <xf numFmtId="14" fontId="124" fillId="0" borderId="0" xfId="1143" applyNumberFormat="1" applyFill="1"/>
    <xf numFmtId="0" fontId="124" fillId="0" borderId="0" xfId="1143" applyFill="1"/>
    <xf numFmtId="0" fontId="124" fillId="0" borderId="0" xfId="1143" applyFill="1" applyAlignment="1">
      <alignment wrapText="1"/>
    </xf>
    <xf numFmtId="14" fontId="3" fillId="0" borderId="26" xfId="1729" applyNumberFormat="1" applyFont="1" applyFill="1" applyBorder="1" applyAlignment="1">
      <alignment wrapText="1"/>
    </xf>
    <xf numFmtId="4" fontId="61" fillId="0" borderId="26" xfId="1892" applyNumberFormat="1" applyFont="1" applyFill="1" applyBorder="1" applyAlignment="1">
      <alignment horizontal="center" vertical="center" wrapText="1"/>
    </xf>
    <xf numFmtId="1" fontId="3" fillId="0" borderId="26" xfId="1907" applyNumberFormat="1" applyFont="1" applyFill="1" applyBorder="1" applyAlignment="1">
      <alignment horizontal="center" wrapText="1"/>
    </xf>
    <xf numFmtId="171" fontId="61" fillId="0" borderId="26" xfId="1892" applyNumberFormat="1" applyFont="1" applyFill="1" applyBorder="1"/>
    <xf numFmtId="3" fontId="61" fillId="0" borderId="26" xfId="1892" applyNumberFormat="1" applyFont="1" applyFill="1" applyBorder="1" applyAlignment="1">
      <alignment horizontal="center"/>
    </xf>
    <xf numFmtId="3" fontId="61" fillId="0" borderId="26" xfId="1892" applyNumberFormat="1" applyFont="1" applyFill="1" applyBorder="1" applyAlignment="1">
      <alignment horizontal="center" wrapText="1"/>
    </xf>
    <xf numFmtId="165" fontId="0" fillId="0" borderId="0" xfId="0" applyNumberFormat="1" applyAlignment="1">
      <alignment wrapText="1"/>
    </xf>
    <xf numFmtId="0" fontId="0" fillId="0" borderId="0" xfId="0" applyNumberFormat="1"/>
    <xf numFmtId="165" fontId="0" fillId="0" borderId="0" xfId="0" applyNumberFormat="1"/>
    <xf numFmtId="0" fontId="0" fillId="0" borderId="0" xfId="0" applyNumberFormat="1" applyBorder="1"/>
    <xf numFmtId="165" fontId="0" fillId="0" borderId="0" xfId="0" applyNumberFormat="1" applyBorder="1"/>
    <xf numFmtId="0" fontId="0" fillId="0" borderId="0" xfId="0" applyAlignment="1">
      <alignment horizontal="center" vertical="center"/>
    </xf>
    <xf numFmtId="0" fontId="136" fillId="0" borderId="26" xfId="0" applyFont="1" applyBorder="1" applyAlignment="1">
      <alignment horizontal="center" vertical="center"/>
    </xf>
    <xf numFmtId="165" fontId="3" fillId="0" borderId="26" xfId="0" applyNumberFormat="1" applyFont="1" applyFill="1" applyBorder="1"/>
    <xf numFmtId="187" fontId="3" fillId="0" borderId="0" xfId="1906" applyNumberFormat="1" applyFont="1" applyFill="1" applyBorder="1"/>
    <xf numFmtId="171" fontId="0" fillId="0" borderId="0" xfId="0" applyNumberFormat="1" applyAlignment="1">
      <alignment horizontal="center" vertical="center"/>
    </xf>
    <xf numFmtId="171" fontId="0" fillId="0" borderId="0" xfId="0" applyNumberFormat="1"/>
    <xf numFmtId="166" fontId="0" fillId="0" borderId="0" xfId="0" applyNumberFormat="1"/>
    <xf numFmtId="226" fontId="0" fillId="0" borderId="0" xfId="0" applyNumberFormat="1"/>
    <xf numFmtId="0" fontId="3" fillId="0" borderId="26" xfId="0" applyFont="1" applyBorder="1" applyAlignment="1">
      <alignment wrapText="1"/>
    </xf>
    <xf numFmtId="0" fontId="136" fillId="0" borderId="26" xfId="0" applyFont="1" applyBorder="1" applyAlignment="1">
      <alignment wrapText="1"/>
    </xf>
    <xf numFmtId="226" fontId="3" fillId="0" borderId="0" xfId="1906" applyNumberFormat="1" applyFont="1" applyFill="1" applyBorder="1"/>
    <xf numFmtId="165" fontId="123" fillId="0" borderId="26" xfId="0" applyNumberFormat="1" applyFont="1" applyFill="1" applyBorder="1"/>
    <xf numFmtId="0" fontId="136" fillId="0" borderId="26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Fill="1" applyBorder="1" applyAlignment="1"/>
    <xf numFmtId="0" fontId="0" fillId="0" borderId="0" xfId="0" applyBorder="1" applyProtection="1">
      <protection locked="0"/>
    </xf>
    <xf numFmtId="0" fontId="58" fillId="0" borderId="0" xfId="1908" applyFont="1" applyFill="1" applyBorder="1"/>
    <xf numFmtId="0" fontId="5" fillId="0" borderId="0" xfId="0" applyFont="1" applyFill="1" applyBorder="1" applyAlignment="1" applyProtection="1">
      <protection locked="0"/>
    </xf>
    <xf numFmtId="0" fontId="58" fillId="0" borderId="0" xfId="1908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/>
    <xf numFmtId="0" fontId="58" fillId="0" borderId="0" xfId="0" applyFont="1" applyBorder="1"/>
    <xf numFmtId="0" fontId="58" fillId="0" borderId="0" xfId="1908" applyFont="1" applyFill="1" applyBorder="1" applyAlignment="1">
      <alignment wrapText="1"/>
    </xf>
    <xf numFmtId="0" fontId="5" fillId="0" borderId="0" xfId="0" applyFont="1" applyBorder="1" applyAlignment="1" applyProtection="1">
      <protection locked="0"/>
    </xf>
    <xf numFmtId="0" fontId="3" fillId="0" borderId="28" xfId="2199" applyFont="1" applyFill="1" applyBorder="1" applyAlignment="1" applyProtection="1">
      <alignment horizontal="center"/>
      <protection locked="0"/>
    </xf>
    <xf numFmtId="0" fontId="58" fillId="0" borderId="0" xfId="1908" applyFont="1" applyBorder="1" applyAlignment="1">
      <alignment wrapText="1"/>
    </xf>
    <xf numFmtId="0" fontId="5" fillId="0" borderId="28" xfId="0" applyFont="1" applyFill="1" applyBorder="1" applyAlignment="1" applyProtection="1">
      <protection locked="0"/>
    </xf>
    <xf numFmtId="0" fontId="3" fillId="0" borderId="28" xfId="0" applyFont="1" applyFill="1" applyBorder="1" applyProtection="1">
      <protection locked="0"/>
    </xf>
    <xf numFmtId="0" fontId="59" fillId="0" borderId="28" xfId="1908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166" fontId="3" fillId="0" borderId="28" xfId="1905" applyNumberFormat="1" applyFont="1" applyFill="1" applyBorder="1" applyAlignment="1">
      <alignment horizontal="right"/>
    </xf>
    <xf numFmtId="166" fontId="3" fillId="0" borderId="28" xfId="0" applyNumberFormat="1" applyFont="1" applyFill="1" applyBorder="1"/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56" fillId="0" borderId="0" xfId="0" applyFont="1"/>
    <xf numFmtId="0" fontId="0" fillId="0" borderId="0" xfId="0" applyProtection="1">
      <protection locked="0"/>
    </xf>
    <xf numFmtId="0" fontId="137" fillId="0" borderId="0" xfId="0" applyFont="1" applyFill="1" applyAlignment="1">
      <alignment horizontal="justify" vertical="center"/>
    </xf>
    <xf numFmtId="2" fontId="138" fillId="0" borderId="0" xfId="0" applyNumberFormat="1" applyFont="1" applyFill="1" applyAlignment="1">
      <alignment horizontal="justify" vertical="center" wrapText="1"/>
    </xf>
    <xf numFmtId="0" fontId="59" fillId="0" borderId="0" xfId="0" applyFont="1" applyBorder="1" applyProtection="1">
      <protection locked="0"/>
    </xf>
    <xf numFmtId="0" fontId="58" fillId="0" borderId="0" xfId="0" applyFont="1" applyBorder="1" applyProtection="1"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28" xfId="0" applyFont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171" fontId="3" fillId="0" borderId="28" xfId="0" applyNumberFormat="1" applyFont="1" applyFill="1" applyBorder="1" applyProtection="1">
      <protection locked="0"/>
    </xf>
    <xf numFmtId="227" fontId="136" fillId="0" borderId="26" xfId="0" applyNumberFormat="1" applyFont="1" applyFill="1" applyBorder="1"/>
    <xf numFmtId="227" fontId="3" fillId="0" borderId="0" xfId="1906" applyNumberFormat="1" applyFont="1" applyFill="1" applyBorder="1"/>
    <xf numFmtId="49" fontId="3" fillId="0" borderId="26" xfId="1906" applyNumberFormat="1" applyFont="1" applyFill="1" applyBorder="1" applyAlignment="1">
      <alignment horizontal="center" wrapText="1"/>
    </xf>
    <xf numFmtId="165" fontId="123" fillId="0" borderId="29" xfId="0" applyNumberFormat="1" applyFont="1" applyFill="1" applyBorder="1"/>
    <xf numFmtId="43" fontId="0" fillId="0" borderId="0" xfId="2200" applyFont="1"/>
    <xf numFmtId="43" fontId="0" fillId="0" borderId="0" xfId="0" applyNumberFormat="1"/>
    <xf numFmtId="165" fontId="139" fillId="0" borderId="26" xfId="0" applyNumberFormat="1" applyFont="1" applyFill="1" applyBorder="1" applyAlignment="1">
      <alignment horizontal="center" vertical="center"/>
    </xf>
    <xf numFmtId="49" fontId="123" fillId="0" borderId="26" xfId="0" applyNumberFormat="1" applyFont="1" applyFill="1" applyBorder="1" applyAlignment="1">
      <alignment horizontal="center" vertical="center"/>
    </xf>
    <xf numFmtId="165" fontId="139" fillId="0" borderId="26" xfId="0" applyNumberFormat="1" applyFont="1" applyFill="1" applyBorder="1"/>
    <xf numFmtId="43" fontId="124" fillId="0" borderId="0" xfId="2200" applyFill="1"/>
    <xf numFmtId="171" fontId="124" fillId="0" borderId="0" xfId="1143" applyNumberFormat="1" applyFill="1"/>
    <xf numFmtId="0" fontId="3" fillId="0" borderId="26" xfId="1906" applyFont="1" applyFill="1" applyBorder="1" applyAlignment="1">
      <alignment horizontal="center" wrapText="1"/>
    </xf>
    <xf numFmtId="165" fontId="136" fillId="0" borderId="26" xfId="0" applyNumberFormat="1" applyFont="1" applyFill="1" applyBorder="1"/>
    <xf numFmtId="0" fontId="136" fillId="0" borderId="26" xfId="0" applyFont="1" applyFill="1" applyBorder="1"/>
    <xf numFmtId="49" fontId="3" fillId="0" borderId="26" xfId="1906" applyNumberFormat="1" applyFont="1" applyFill="1" applyBorder="1" applyAlignment="1">
      <alignment horizontal="center" wrapText="1"/>
    </xf>
    <xf numFmtId="166" fontId="139" fillId="0" borderId="28" xfId="1905" applyNumberFormat="1" applyFont="1" applyFill="1" applyBorder="1" applyAlignment="1" applyProtection="1">
      <alignment horizontal="right" wrapText="1"/>
      <protection locked="0"/>
    </xf>
    <xf numFmtId="1" fontId="139" fillId="0" borderId="28" xfId="1905" applyNumberFormat="1" applyFont="1" applyFill="1" applyBorder="1" applyAlignment="1" applyProtection="1">
      <alignment horizontal="right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57" fillId="0" borderId="0" xfId="0" applyFont="1" applyAlignment="1" applyProtection="1">
      <alignment horizontal="left" vertical="top"/>
      <protection locked="0"/>
    </xf>
  </cellXfs>
  <cellStyles count="2966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0 2 2" xfId="2202"/>
    <cellStyle name="20% - Accent1 10 3" xfId="2201"/>
    <cellStyle name="20% - Accent1 11" xfId="27"/>
    <cellStyle name="20% - Accent1 11 2" xfId="28"/>
    <cellStyle name="20% - Accent1 11 2 2" xfId="2204"/>
    <cellStyle name="20% - Accent1 11 3" xfId="2203"/>
    <cellStyle name="20% - Accent1 12" xfId="29"/>
    <cellStyle name="20% - Accent1 12 2" xfId="30"/>
    <cellStyle name="20% - Accent1 12 2 2" xfId="2206"/>
    <cellStyle name="20% - Accent1 12 3" xfId="2205"/>
    <cellStyle name="20% - Accent1 13" xfId="31"/>
    <cellStyle name="20% - Accent1 13 2" xfId="32"/>
    <cellStyle name="20% - Accent1 13 2 2" xfId="2208"/>
    <cellStyle name="20% - Accent1 13 3" xfId="2207"/>
    <cellStyle name="20% - Accent1 14" xfId="33"/>
    <cellStyle name="20% - Accent1 14 2" xfId="34"/>
    <cellStyle name="20% - Accent1 14 2 2" xfId="2210"/>
    <cellStyle name="20% - Accent1 14 3" xfId="2209"/>
    <cellStyle name="20% - Accent1 15" xfId="35"/>
    <cellStyle name="20% - Accent1 15 2" xfId="36"/>
    <cellStyle name="20% - Accent1 15 2 2" xfId="2212"/>
    <cellStyle name="20% - Accent1 15 3" xfId="2211"/>
    <cellStyle name="20% - Accent1 16" xfId="37"/>
    <cellStyle name="20% - Accent1 16 2" xfId="38"/>
    <cellStyle name="20% - Accent1 16 2 2" xfId="2214"/>
    <cellStyle name="20% - Accent1 16 3" xfId="2213"/>
    <cellStyle name="20% - Accent1 17" xfId="39"/>
    <cellStyle name="20% - Accent1 17 2" xfId="40"/>
    <cellStyle name="20% - Accent1 17 2 2" xfId="2216"/>
    <cellStyle name="20% - Accent1 17 3" xfId="2215"/>
    <cellStyle name="20% - Accent1 18" xfId="41"/>
    <cellStyle name="20% - Accent1 18 2" xfId="42"/>
    <cellStyle name="20% - Accent1 18 2 2" xfId="2218"/>
    <cellStyle name="20% - Accent1 18 3" xfId="2217"/>
    <cellStyle name="20% - Accent1 19" xfId="43"/>
    <cellStyle name="20% - Accent1 19 2" xfId="44"/>
    <cellStyle name="20% - Accent1 19 2 2" xfId="2220"/>
    <cellStyle name="20% - Accent1 19 3" xfId="2219"/>
    <cellStyle name="20% - Accent1 2" xfId="45"/>
    <cellStyle name="20% - Accent1 2 2" xfId="46"/>
    <cellStyle name="20% - Accent1 2 2 2" xfId="47"/>
    <cellStyle name="20% - Accent1 2 2 2 2" xfId="48"/>
    <cellStyle name="20% - Accent1 2 2 2 2 2" xfId="2223"/>
    <cellStyle name="20% - Accent1 2 2 2 3" xfId="2222"/>
    <cellStyle name="20% - Accent1 2 2 3" xfId="49"/>
    <cellStyle name="20% - Accent1 2 2 3 2" xfId="2224"/>
    <cellStyle name="20% - Accent1 2 2 4" xfId="2221"/>
    <cellStyle name="20% - Accent1 2 3" xfId="50"/>
    <cellStyle name="20% - Accent1 2 3 2" xfId="51"/>
    <cellStyle name="20% - Accent1 2 3 2 2" xfId="2226"/>
    <cellStyle name="20% - Accent1 2 3 3" xfId="2225"/>
    <cellStyle name="20% - Accent1 2 4" xfId="52"/>
    <cellStyle name="20% - Accent1 2 4 2" xfId="2227"/>
    <cellStyle name="20% - Accent1 20" xfId="53"/>
    <cellStyle name="20% - Accent1 20 2" xfId="2228"/>
    <cellStyle name="20% - Accent1 21" xfId="54"/>
    <cellStyle name="20% - Accent1 21 2" xfId="2229"/>
    <cellStyle name="20% - Accent1 22" xfId="55"/>
    <cellStyle name="20% - Accent1 23" xfId="56"/>
    <cellStyle name="20% - Accent1 23 2" xfId="2230"/>
    <cellStyle name="20% - Accent1 3" xfId="57"/>
    <cellStyle name="20% - Accent1 3 2" xfId="58"/>
    <cellStyle name="20% - Accent1 3 2 2" xfId="59"/>
    <cellStyle name="20% - Accent1 3 2 2 2" xfId="2232"/>
    <cellStyle name="20% - Accent1 3 2 3" xfId="2231"/>
    <cellStyle name="20% - Accent1 3 3" xfId="60"/>
    <cellStyle name="20% - Accent1 3 3 2" xfId="2233"/>
    <cellStyle name="20% - Accent1 4" xfId="61"/>
    <cellStyle name="20% - Accent1 4 2" xfId="62"/>
    <cellStyle name="20% - Accent1 4 2 2" xfId="63"/>
    <cellStyle name="20% - Accent1 4 2 2 2" xfId="2235"/>
    <cellStyle name="20% - Accent1 4 2 3" xfId="2234"/>
    <cellStyle name="20% - Accent1 4 3" xfId="64"/>
    <cellStyle name="20% - Accent1 4 3 2" xfId="2236"/>
    <cellStyle name="20% - Accent1 5" xfId="65"/>
    <cellStyle name="20% - Accent1 5 2" xfId="66"/>
    <cellStyle name="20% - Accent1 5 2 2" xfId="67"/>
    <cellStyle name="20% - Accent1 5 2 2 2" xfId="2238"/>
    <cellStyle name="20% - Accent1 5 2 3" xfId="2237"/>
    <cellStyle name="20% - Accent1 5 3" xfId="68"/>
    <cellStyle name="20% - Accent1 5 3 2" xfId="2239"/>
    <cellStyle name="20% - Accent1 6" xfId="69"/>
    <cellStyle name="20% - Accent1 6 2" xfId="70"/>
    <cellStyle name="20% - Accent1 6 2 2" xfId="71"/>
    <cellStyle name="20% - Accent1 6 2 2 2" xfId="2241"/>
    <cellStyle name="20% - Accent1 6 2 3" xfId="2240"/>
    <cellStyle name="20% - Accent1 6 3" xfId="72"/>
    <cellStyle name="20% - Accent1 6 3 2" xfId="2242"/>
    <cellStyle name="20% - Accent1 7" xfId="73"/>
    <cellStyle name="20% - Accent1 7 2" xfId="74"/>
    <cellStyle name="20% - Accent1 7 2 2" xfId="75"/>
    <cellStyle name="20% - Accent1 7 2 2 2" xfId="2244"/>
    <cellStyle name="20% - Accent1 7 2 3" xfId="2243"/>
    <cellStyle name="20% - Accent1 7 3" xfId="76"/>
    <cellStyle name="20% - Accent1 7 3 2" xfId="2245"/>
    <cellStyle name="20% - Accent1 8" xfId="77"/>
    <cellStyle name="20% - Accent1 8 2" xfId="78"/>
    <cellStyle name="20% - Accent1 8 2 2" xfId="79"/>
    <cellStyle name="20% - Accent1 8 2 2 2" xfId="2248"/>
    <cellStyle name="20% - Accent1 8 2 3" xfId="2247"/>
    <cellStyle name="20% - Accent1 8 3" xfId="80"/>
    <cellStyle name="20% - Accent1 8 3 2" xfId="2249"/>
    <cellStyle name="20% - Accent1 8 4" xfId="2246"/>
    <cellStyle name="20% - Accent1 9" xfId="81"/>
    <cellStyle name="20% - Accent1 9 2" xfId="82"/>
    <cellStyle name="20% - Accent1 9 2 2" xfId="83"/>
    <cellStyle name="20% - Accent1 9 2 2 2" xfId="2252"/>
    <cellStyle name="20% - Accent1 9 2 3" xfId="2251"/>
    <cellStyle name="20% - Accent1 9 3" xfId="84"/>
    <cellStyle name="20% - Accent1 9 3 2" xfId="2253"/>
    <cellStyle name="20% - Accent1 9 4" xfId="2250"/>
    <cellStyle name="20% - Accent2 1" xfId="85"/>
    <cellStyle name="20% - Accent2 10" xfId="86"/>
    <cellStyle name="20% - Accent2 10 2" xfId="87"/>
    <cellStyle name="20% - Accent2 10 2 2" xfId="2255"/>
    <cellStyle name="20% - Accent2 10 3" xfId="2254"/>
    <cellStyle name="20% - Accent2 11" xfId="88"/>
    <cellStyle name="20% - Accent2 11 2" xfId="89"/>
    <cellStyle name="20% - Accent2 11 2 2" xfId="2257"/>
    <cellStyle name="20% - Accent2 11 3" xfId="2256"/>
    <cellStyle name="20% - Accent2 12" xfId="90"/>
    <cellStyle name="20% - Accent2 12 2" xfId="91"/>
    <cellStyle name="20% - Accent2 12 2 2" xfId="2259"/>
    <cellStyle name="20% - Accent2 12 3" xfId="2258"/>
    <cellStyle name="20% - Accent2 13" xfId="92"/>
    <cellStyle name="20% - Accent2 13 2" xfId="93"/>
    <cellStyle name="20% - Accent2 13 2 2" xfId="2261"/>
    <cellStyle name="20% - Accent2 13 3" xfId="2260"/>
    <cellStyle name="20% - Accent2 14" xfId="94"/>
    <cellStyle name="20% - Accent2 14 2" xfId="95"/>
    <cellStyle name="20% - Accent2 14 2 2" xfId="2263"/>
    <cellStyle name="20% - Accent2 14 3" xfId="2262"/>
    <cellStyle name="20% - Accent2 15" xfId="96"/>
    <cellStyle name="20% - Accent2 15 2" xfId="97"/>
    <cellStyle name="20% - Accent2 15 2 2" xfId="2265"/>
    <cellStyle name="20% - Accent2 15 3" xfId="2264"/>
    <cellStyle name="20% - Accent2 16" xfId="98"/>
    <cellStyle name="20% - Accent2 16 2" xfId="99"/>
    <cellStyle name="20% - Accent2 16 2 2" xfId="2267"/>
    <cellStyle name="20% - Accent2 16 3" xfId="2266"/>
    <cellStyle name="20% - Accent2 17" xfId="100"/>
    <cellStyle name="20% - Accent2 17 2" xfId="101"/>
    <cellStyle name="20% - Accent2 17 2 2" xfId="2269"/>
    <cellStyle name="20% - Accent2 17 3" xfId="2268"/>
    <cellStyle name="20% - Accent2 18" xfId="102"/>
    <cellStyle name="20% - Accent2 18 2" xfId="103"/>
    <cellStyle name="20% - Accent2 18 2 2" xfId="2271"/>
    <cellStyle name="20% - Accent2 18 3" xfId="2270"/>
    <cellStyle name="20% - Accent2 19" xfId="104"/>
    <cellStyle name="20% - Accent2 19 2" xfId="105"/>
    <cellStyle name="20% - Accent2 19 2 2" xfId="2273"/>
    <cellStyle name="20% - Accent2 19 3" xfId="2272"/>
    <cellStyle name="20% - Accent2 2" xfId="106"/>
    <cellStyle name="20% - Accent2 2 2" xfId="107"/>
    <cellStyle name="20% - Accent2 2 2 2" xfId="108"/>
    <cellStyle name="20% - Accent2 2 2 2 2" xfId="109"/>
    <cellStyle name="20% - Accent2 2 2 2 2 2" xfId="2276"/>
    <cellStyle name="20% - Accent2 2 2 2 3" xfId="2275"/>
    <cellStyle name="20% - Accent2 2 2 3" xfId="110"/>
    <cellStyle name="20% - Accent2 2 2 3 2" xfId="2277"/>
    <cellStyle name="20% - Accent2 2 2 4" xfId="2274"/>
    <cellStyle name="20% - Accent2 2 3" xfId="111"/>
    <cellStyle name="20% - Accent2 2 3 2" xfId="112"/>
    <cellStyle name="20% - Accent2 2 3 2 2" xfId="2279"/>
    <cellStyle name="20% - Accent2 2 3 3" xfId="2278"/>
    <cellStyle name="20% - Accent2 2 4" xfId="113"/>
    <cellStyle name="20% - Accent2 2 4 2" xfId="2280"/>
    <cellStyle name="20% - Accent2 20" xfId="114"/>
    <cellStyle name="20% - Accent2 20 2" xfId="2281"/>
    <cellStyle name="20% - Accent2 21" xfId="115"/>
    <cellStyle name="20% - Accent2 21 2" xfId="2282"/>
    <cellStyle name="20% - Accent2 22" xfId="116"/>
    <cellStyle name="20% - Accent2 23" xfId="117"/>
    <cellStyle name="20% - Accent2 23 2" xfId="2283"/>
    <cellStyle name="20% - Accent2 3" xfId="118"/>
    <cellStyle name="20% - Accent2 3 2" xfId="119"/>
    <cellStyle name="20% - Accent2 3 2 2" xfId="120"/>
    <cellStyle name="20% - Accent2 3 2 2 2" xfId="2285"/>
    <cellStyle name="20% - Accent2 3 2 3" xfId="2284"/>
    <cellStyle name="20% - Accent2 3 3" xfId="121"/>
    <cellStyle name="20% - Accent2 3 3 2" xfId="2286"/>
    <cellStyle name="20% - Accent2 4" xfId="122"/>
    <cellStyle name="20% - Accent2 4 2" xfId="123"/>
    <cellStyle name="20% - Accent2 4 2 2" xfId="124"/>
    <cellStyle name="20% - Accent2 4 2 2 2" xfId="2288"/>
    <cellStyle name="20% - Accent2 4 2 3" xfId="2287"/>
    <cellStyle name="20% - Accent2 4 3" xfId="125"/>
    <cellStyle name="20% - Accent2 4 3 2" xfId="2289"/>
    <cellStyle name="20% - Accent2 5" xfId="126"/>
    <cellStyle name="20% - Accent2 5 2" xfId="127"/>
    <cellStyle name="20% - Accent2 5 2 2" xfId="128"/>
    <cellStyle name="20% - Accent2 5 2 2 2" xfId="2291"/>
    <cellStyle name="20% - Accent2 5 2 3" xfId="2290"/>
    <cellStyle name="20% - Accent2 5 3" xfId="129"/>
    <cellStyle name="20% - Accent2 5 3 2" xfId="2292"/>
    <cellStyle name="20% - Accent2 6" xfId="130"/>
    <cellStyle name="20% - Accent2 6 2" xfId="131"/>
    <cellStyle name="20% - Accent2 6 2 2" xfId="132"/>
    <cellStyle name="20% - Accent2 6 2 2 2" xfId="2294"/>
    <cellStyle name="20% - Accent2 6 2 3" xfId="2293"/>
    <cellStyle name="20% - Accent2 6 3" xfId="133"/>
    <cellStyle name="20% - Accent2 6 3 2" xfId="2295"/>
    <cellStyle name="20% - Accent2 7" xfId="134"/>
    <cellStyle name="20% - Accent2 7 2" xfId="135"/>
    <cellStyle name="20% - Accent2 7 2 2" xfId="136"/>
    <cellStyle name="20% - Accent2 7 2 2 2" xfId="2297"/>
    <cellStyle name="20% - Accent2 7 2 3" xfId="2296"/>
    <cellStyle name="20% - Accent2 7 3" xfId="137"/>
    <cellStyle name="20% - Accent2 7 3 2" xfId="2298"/>
    <cellStyle name="20% - Accent2 8" xfId="138"/>
    <cellStyle name="20% - Accent2 8 2" xfId="139"/>
    <cellStyle name="20% - Accent2 8 2 2" xfId="140"/>
    <cellStyle name="20% - Accent2 8 2 2 2" xfId="2301"/>
    <cellStyle name="20% - Accent2 8 2 3" xfId="2300"/>
    <cellStyle name="20% - Accent2 8 3" xfId="141"/>
    <cellStyle name="20% - Accent2 8 3 2" xfId="2302"/>
    <cellStyle name="20% - Accent2 8 4" xfId="2299"/>
    <cellStyle name="20% - Accent2 9" xfId="142"/>
    <cellStyle name="20% - Accent2 9 2" xfId="143"/>
    <cellStyle name="20% - Accent2 9 2 2" xfId="144"/>
    <cellStyle name="20% - Accent2 9 2 2 2" xfId="2305"/>
    <cellStyle name="20% - Accent2 9 2 3" xfId="2304"/>
    <cellStyle name="20% - Accent2 9 3" xfId="145"/>
    <cellStyle name="20% - Accent2 9 3 2" xfId="2306"/>
    <cellStyle name="20% - Accent2 9 4" xfId="2303"/>
    <cellStyle name="20% - Accent3 1" xfId="146"/>
    <cellStyle name="20% - Accent3 10" xfId="147"/>
    <cellStyle name="20% - Accent3 10 2" xfId="148"/>
    <cellStyle name="20% - Accent3 10 2 2" xfId="2308"/>
    <cellStyle name="20% - Accent3 10 3" xfId="2307"/>
    <cellStyle name="20% - Accent3 11" xfId="149"/>
    <cellStyle name="20% - Accent3 11 2" xfId="150"/>
    <cellStyle name="20% - Accent3 11 2 2" xfId="2310"/>
    <cellStyle name="20% - Accent3 11 3" xfId="2309"/>
    <cellStyle name="20% - Accent3 12" xfId="151"/>
    <cellStyle name="20% - Accent3 12 2" xfId="152"/>
    <cellStyle name="20% - Accent3 12 2 2" xfId="2312"/>
    <cellStyle name="20% - Accent3 12 3" xfId="2311"/>
    <cellStyle name="20% - Accent3 13" xfId="153"/>
    <cellStyle name="20% - Accent3 13 2" xfId="154"/>
    <cellStyle name="20% - Accent3 13 2 2" xfId="2314"/>
    <cellStyle name="20% - Accent3 13 3" xfId="2313"/>
    <cellStyle name="20% - Accent3 14" xfId="155"/>
    <cellStyle name="20% - Accent3 14 2" xfId="156"/>
    <cellStyle name="20% - Accent3 14 2 2" xfId="2316"/>
    <cellStyle name="20% - Accent3 14 3" xfId="2315"/>
    <cellStyle name="20% - Accent3 15" xfId="157"/>
    <cellStyle name="20% - Accent3 15 2" xfId="158"/>
    <cellStyle name="20% - Accent3 15 2 2" xfId="2318"/>
    <cellStyle name="20% - Accent3 15 3" xfId="2317"/>
    <cellStyle name="20% - Accent3 16" xfId="159"/>
    <cellStyle name="20% - Accent3 16 2" xfId="160"/>
    <cellStyle name="20% - Accent3 16 2 2" xfId="2320"/>
    <cellStyle name="20% - Accent3 16 3" xfId="2319"/>
    <cellStyle name="20% - Accent3 17" xfId="161"/>
    <cellStyle name="20% - Accent3 17 2" xfId="162"/>
    <cellStyle name="20% - Accent3 17 2 2" xfId="2322"/>
    <cellStyle name="20% - Accent3 17 3" xfId="2321"/>
    <cellStyle name="20% - Accent3 18" xfId="163"/>
    <cellStyle name="20% - Accent3 18 2" xfId="164"/>
    <cellStyle name="20% - Accent3 18 2 2" xfId="2324"/>
    <cellStyle name="20% - Accent3 18 3" xfId="2323"/>
    <cellStyle name="20% - Accent3 19" xfId="165"/>
    <cellStyle name="20% - Accent3 19 2" xfId="166"/>
    <cellStyle name="20% - Accent3 19 2 2" xfId="2326"/>
    <cellStyle name="20% - Accent3 19 3" xfId="2325"/>
    <cellStyle name="20% - Accent3 2" xfId="167"/>
    <cellStyle name="20% - Accent3 2 2" xfId="168"/>
    <cellStyle name="20% - Accent3 2 2 2" xfId="169"/>
    <cellStyle name="20% - Accent3 2 2 2 2" xfId="170"/>
    <cellStyle name="20% - Accent3 2 2 2 2 2" xfId="2329"/>
    <cellStyle name="20% - Accent3 2 2 2 3" xfId="2328"/>
    <cellStyle name="20% - Accent3 2 2 3" xfId="171"/>
    <cellStyle name="20% - Accent3 2 2 3 2" xfId="2330"/>
    <cellStyle name="20% - Accent3 2 2 4" xfId="2327"/>
    <cellStyle name="20% - Accent3 2 3" xfId="172"/>
    <cellStyle name="20% - Accent3 2 3 2" xfId="173"/>
    <cellStyle name="20% - Accent3 2 3 2 2" xfId="2332"/>
    <cellStyle name="20% - Accent3 2 3 3" xfId="2331"/>
    <cellStyle name="20% - Accent3 2 4" xfId="174"/>
    <cellStyle name="20% - Accent3 2 4 2" xfId="2333"/>
    <cellStyle name="20% - Accent3 20" xfId="175"/>
    <cellStyle name="20% - Accent3 20 2" xfId="2334"/>
    <cellStyle name="20% - Accent3 21" xfId="176"/>
    <cellStyle name="20% - Accent3 21 2" xfId="2335"/>
    <cellStyle name="20% - Accent3 22" xfId="177"/>
    <cellStyle name="20% - Accent3 23" xfId="178"/>
    <cellStyle name="20% - Accent3 23 2" xfId="2336"/>
    <cellStyle name="20% - Accent3 3" xfId="179"/>
    <cellStyle name="20% - Accent3 3 2" xfId="180"/>
    <cellStyle name="20% - Accent3 3 2 2" xfId="181"/>
    <cellStyle name="20% - Accent3 3 2 2 2" xfId="2338"/>
    <cellStyle name="20% - Accent3 3 2 3" xfId="2337"/>
    <cellStyle name="20% - Accent3 3 3" xfId="182"/>
    <cellStyle name="20% - Accent3 3 3 2" xfId="2339"/>
    <cellStyle name="20% - Accent3 4" xfId="183"/>
    <cellStyle name="20% - Accent3 4 2" xfId="184"/>
    <cellStyle name="20% - Accent3 4 2 2" xfId="185"/>
    <cellStyle name="20% - Accent3 4 2 2 2" xfId="2341"/>
    <cellStyle name="20% - Accent3 4 2 3" xfId="2340"/>
    <cellStyle name="20% - Accent3 4 3" xfId="186"/>
    <cellStyle name="20% - Accent3 4 3 2" xfId="2342"/>
    <cellStyle name="20% - Accent3 5" xfId="187"/>
    <cellStyle name="20% - Accent3 5 2" xfId="188"/>
    <cellStyle name="20% - Accent3 5 2 2" xfId="189"/>
    <cellStyle name="20% - Accent3 5 2 2 2" xfId="2344"/>
    <cellStyle name="20% - Accent3 5 2 3" xfId="2343"/>
    <cellStyle name="20% - Accent3 5 3" xfId="190"/>
    <cellStyle name="20% - Accent3 5 3 2" xfId="2345"/>
    <cellStyle name="20% - Accent3 6" xfId="191"/>
    <cellStyle name="20% - Accent3 6 2" xfId="192"/>
    <cellStyle name="20% - Accent3 6 2 2" xfId="193"/>
    <cellStyle name="20% - Accent3 6 2 2 2" xfId="2347"/>
    <cellStyle name="20% - Accent3 6 2 3" xfId="2346"/>
    <cellStyle name="20% - Accent3 6 3" xfId="194"/>
    <cellStyle name="20% - Accent3 6 3 2" xfId="2348"/>
    <cellStyle name="20% - Accent3 7" xfId="195"/>
    <cellStyle name="20% - Accent3 7 2" xfId="196"/>
    <cellStyle name="20% - Accent3 7 2 2" xfId="197"/>
    <cellStyle name="20% - Accent3 7 2 2 2" xfId="2350"/>
    <cellStyle name="20% - Accent3 7 2 3" xfId="2349"/>
    <cellStyle name="20% - Accent3 7 3" xfId="198"/>
    <cellStyle name="20% - Accent3 7 3 2" xfId="2351"/>
    <cellStyle name="20% - Accent3 8" xfId="199"/>
    <cellStyle name="20% - Accent3 8 2" xfId="200"/>
    <cellStyle name="20% - Accent3 8 2 2" xfId="201"/>
    <cellStyle name="20% - Accent3 8 2 2 2" xfId="2354"/>
    <cellStyle name="20% - Accent3 8 2 3" xfId="2353"/>
    <cellStyle name="20% - Accent3 8 3" xfId="202"/>
    <cellStyle name="20% - Accent3 8 3 2" xfId="2355"/>
    <cellStyle name="20% - Accent3 8 4" xfId="2352"/>
    <cellStyle name="20% - Accent3 9" xfId="203"/>
    <cellStyle name="20% - Accent3 9 2" xfId="204"/>
    <cellStyle name="20% - Accent3 9 2 2" xfId="205"/>
    <cellStyle name="20% - Accent3 9 2 2 2" xfId="2358"/>
    <cellStyle name="20% - Accent3 9 2 3" xfId="2357"/>
    <cellStyle name="20% - Accent3 9 3" xfId="206"/>
    <cellStyle name="20% - Accent3 9 3 2" xfId="2359"/>
    <cellStyle name="20% - Accent3 9 4" xfId="2356"/>
    <cellStyle name="20% - Accent4 1" xfId="207"/>
    <cellStyle name="20% - Accent4 10" xfId="208"/>
    <cellStyle name="20% - Accent4 10 2" xfId="209"/>
    <cellStyle name="20% - Accent4 10 2 2" xfId="2361"/>
    <cellStyle name="20% - Accent4 10 3" xfId="2360"/>
    <cellStyle name="20% - Accent4 11" xfId="210"/>
    <cellStyle name="20% - Accent4 11 2" xfId="211"/>
    <cellStyle name="20% - Accent4 11 2 2" xfId="2363"/>
    <cellStyle name="20% - Accent4 11 3" xfId="2362"/>
    <cellStyle name="20% - Accent4 12" xfId="212"/>
    <cellStyle name="20% - Accent4 12 2" xfId="213"/>
    <cellStyle name="20% - Accent4 12 2 2" xfId="2365"/>
    <cellStyle name="20% - Accent4 12 3" xfId="2364"/>
    <cellStyle name="20% - Accent4 13" xfId="214"/>
    <cellStyle name="20% - Accent4 13 2" xfId="215"/>
    <cellStyle name="20% - Accent4 13 2 2" xfId="2367"/>
    <cellStyle name="20% - Accent4 13 3" xfId="2366"/>
    <cellStyle name="20% - Accent4 14" xfId="216"/>
    <cellStyle name="20% - Accent4 14 2" xfId="217"/>
    <cellStyle name="20% - Accent4 14 2 2" xfId="2369"/>
    <cellStyle name="20% - Accent4 14 3" xfId="2368"/>
    <cellStyle name="20% - Accent4 15" xfId="218"/>
    <cellStyle name="20% - Accent4 15 2" xfId="219"/>
    <cellStyle name="20% - Accent4 15 2 2" xfId="2371"/>
    <cellStyle name="20% - Accent4 15 3" xfId="2370"/>
    <cellStyle name="20% - Accent4 16" xfId="220"/>
    <cellStyle name="20% - Accent4 16 2" xfId="221"/>
    <cellStyle name="20% - Accent4 16 2 2" xfId="2373"/>
    <cellStyle name="20% - Accent4 16 3" xfId="2372"/>
    <cellStyle name="20% - Accent4 17" xfId="222"/>
    <cellStyle name="20% - Accent4 17 2" xfId="223"/>
    <cellStyle name="20% - Accent4 17 2 2" xfId="2375"/>
    <cellStyle name="20% - Accent4 17 3" xfId="2374"/>
    <cellStyle name="20% - Accent4 18" xfId="224"/>
    <cellStyle name="20% - Accent4 18 2" xfId="225"/>
    <cellStyle name="20% - Accent4 18 2 2" xfId="2377"/>
    <cellStyle name="20% - Accent4 18 3" xfId="2376"/>
    <cellStyle name="20% - Accent4 19" xfId="226"/>
    <cellStyle name="20% - Accent4 19 2" xfId="227"/>
    <cellStyle name="20% - Accent4 19 2 2" xfId="2379"/>
    <cellStyle name="20% - Accent4 19 3" xfId="2378"/>
    <cellStyle name="20% - Accent4 2" xfId="228"/>
    <cellStyle name="20% - Accent4 2 2" xfId="229"/>
    <cellStyle name="20% - Accent4 2 2 2" xfId="230"/>
    <cellStyle name="20% - Accent4 2 2 2 2" xfId="231"/>
    <cellStyle name="20% - Accent4 2 2 2 2 2" xfId="2382"/>
    <cellStyle name="20% - Accent4 2 2 2 3" xfId="2381"/>
    <cellStyle name="20% - Accent4 2 2 3" xfId="232"/>
    <cellStyle name="20% - Accent4 2 2 3 2" xfId="2383"/>
    <cellStyle name="20% - Accent4 2 2 4" xfId="2380"/>
    <cellStyle name="20% - Accent4 2 3" xfId="233"/>
    <cellStyle name="20% - Accent4 2 3 2" xfId="234"/>
    <cellStyle name="20% - Accent4 2 3 2 2" xfId="2385"/>
    <cellStyle name="20% - Accent4 2 3 3" xfId="2384"/>
    <cellStyle name="20% - Accent4 2 4" xfId="235"/>
    <cellStyle name="20% - Accent4 2 4 2" xfId="2386"/>
    <cellStyle name="20% - Accent4 20" xfId="236"/>
    <cellStyle name="20% - Accent4 20 2" xfId="2387"/>
    <cellStyle name="20% - Accent4 21" xfId="237"/>
    <cellStyle name="20% - Accent4 21 2" xfId="2388"/>
    <cellStyle name="20% - Accent4 22" xfId="238"/>
    <cellStyle name="20% - Accent4 23" xfId="239"/>
    <cellStyle name="20% - Accent4 23 2" xfId="2389"/>
    <cellStyle name="20% - Accent4 3" xfId="240"/>
    <cellStyle name="20% - Accent4 3 2" xfId="241"/>
    <cellStyle name="20% - Accent4 3 2 2" xfId="242"/>
    <cellStyle name="20% - Accent4 3 2 2 2" xfId="2391"/>
    <cellStyle name="20% - Accent4 3 2 3" xfId="2390"/>
    <cellStyle name="20% - Accent4 3 3" xfId="243"/>
    <cellStyle name="20% - Accent4 3 3 2" xfId="2392"/>
    <cellStyle name="20% - Accent4 4" xfId="244"/>
    <cellStyle name="20% - Accent4 4 2" xfId="245"/>
    <cellStyle name="20% - Accent4 4 2 2" xfId="246"/>
    <cellStyle name="20% - Accent4 4 2 2 2" xfId="2394"/>
    <cellStyle name="20% - Accent4 4 2 3" xfId="2393"/>
    <cellStyle name="20% - Accent4 4 3" xfId="247"/>
    <cellStyle name="20% - Accent4 4 3 2" xfId="2395"/>
    <cellStyle name="20% - Accent4 5" xfId="248"/>
    <cellStyle name="20% - Accent4 5 2" xfId="249"/>
    <cellStyle name="20% - Accent4 5 2 2" xfId="250"/>
    <cellStyle name="20% - Accent4 5 2 2 2" xfId="2397"/>
    <cellStyle name="20% - Accent4 5 2 3" xfId="2396"/>
    <cellStyle name="20% - Accent4 5 3" xfId="251"/>
    <cellStyle name="20% - Accent4 5 3 2" xfId="2398"/>
    <cellStyle name="20% - Accent4 6" xfId="252"/>
    <cellStyle name="20% - Accent4 6 2" xfId="253"/>
    <cellStyle name="20% - Accent4 6 2 2" xfId="254"/>
    <cellStyle name="20% - Accent4 6 2 2 2" xfId="2400"/>
    <cellStyle name="20% - Accent4 6 2 3" xfId="2399"/>
    <cellStyle name="20% - Accent4 6 3" xfId="255"/>
    <cellStyle name="20% - Accent4 6 3 2" xfId="2401"/>
    <cellStyle name="20% - Accent4 7" xfId="256"/>
    <cellStyle name="20% - Accent4 7 2" xfId="257"/>
    <cellStyle name="20% - Accent4 7 2 2" xfId="258"/>
    <cellStyle name="20% - Accent4 7 2 2 2" xfId="2403"/>
    <cellStyle name="20% - Accent4 7 2 3" xfId="2402"/>
    <cellStyle name="20% - Accent4 7 3" xfId="259"/>
    <cellStyle name="20% - Accent4 7 3 2" xfId="2404"/>
    <cellStyle name="20% - Accent4 8" xfId="260"/>
    <cellStyle name="20% - Accent4 8 2" xfId="261"/>
    <cellStyle name="20% - Accent4 8 2 2" xfId="262"/>
    <cellStyle name="20% - Accent4 8 2 2 2" xfId="2407"/>
    <cellStyle name="20% - Accent4 8 2 3" xfId="2406"/>
    <cellStyle name="20% - Accent4 8 3" xfId="263"/>
    <cellStyle name="20% - Accent4 8 3 2" xfId="2408"/>
    <cellStyle name="20% - Accent4 8 4" xfId="2405"/>
    <cellStyle name="20% - Accent4 9" xfId="264"/>
    <cellStyle name="20% - Accent4 9 2" xfId="265"/>
    <cellStyle name="20% - Accent4 9 2 2" xfId="266"/>
    <cellStyle name="20% - Accent4 9 2 2 2" xfId="2411"/>
    <cellStyle name="20% - Accent4 9 2 3" xfId="2410"/>
    <cellStyle name="20% - Accent4 9 3" xfId="267"/>
    <cellStyle name="20% - Accent4 9 3 2" xfId="2412"/>
    <cellStyle name="20% - Accent4 9 4" xfId="2409"/>
    <cellStyle name="20% - Accent5 1" xfId="268"/>
    <cellStyle name="20% - Accent5 10" xfId="269"/>
    <cellStyle name="20% - Accent5 10 2" xfId="270"/>
    <cellStyle name="20% - Accent5 10 2 2" xfId="2414"/>
    <cellStyle name="20% - Accent5 10 3" xfId="2413"/>
    <cellStyle name="20% - Accent5 11" xfId="271"/>
    <cellStyle name="20% - Accent5 11 2" xfId="272"/>
    <cellStyle name="20% - Accent5 11 2 2" xfId="2416"/>
    <cellStyle name="20% - Accent5 11 3" xfId="2415"/>
    <cellStyle name="20% - Accent5 12" xfId="273"/>
    <cellStyle name="20% - Accent5 12 2" xfId="274"/>
    <cellStyle name="20% - Accent5 12 2 2" xfId="2418"/>
    <cellStyle name="20% - Accent5 12 3" xfId="2417"/>
    <cellStyle name="20% - Accent5 13" xfId="275"/>
    <cellStyle name="20% - Accent5 13 2" xfId="276"/>
    <cellStyle name="20% - Accent5 13 2 2" xfId="2420"/>
    <cellStyle name="20% - Accent5 13 3" xfId="2419"/>
    <cellStyle name="20% - Accent5 14" xfId="277"/>
    <cellStyle name="20% - Accent5 14 2" xfId="278"/>
    <cellStyle name="20% - Accent5 14 2 2" xfId="2422"/>
    <cellStyle name="20% - Accent5 14 3" xfId="2421"/>
    <cellStyle name="20% - Accent5 15" xfId="279"/>
    <cellStyle name="20% - Accent5 15 2" xfId="280"/>
    <cellStyle name="20% - Accent5 15 2 2" xfId="2424"/>
    <cellStyle name="20% - Accent5 15 3" xfId="2423"/>
    <cellStyle name="20% - Accent5 16" xfId="281"/>
    <cellStyle name="20% - Accent5 16 2" xfId="282"/>
    <cellStyle name="20% - Accent5 16 2 2" xfId="2426"/>
    <cellStyle name="20% - Accent5 16 3" xfId="2425"/>
    <cellStyle name="20% - Accent5 17" xfId="283"/>
    <cellStyle name="20% - Accent5 17 2" xfId="284"/>
    <cellStyle name="20% - Accent5 17 2 2" xfId="2428"/>
    <cellStyle name="20% - Accent5 17 3" xfId="2427"/>
    <cellStyle name="20% - Accent5 18" xfId="285"/>
    <cellStyle name="20% - Accent5 18 2" xfId="286"/>
    <cellStyle name="20% - Accent5 18 2 2" xfId="2430"/>
    <cellStyle name="20% - Accent5 18 3" xfId="2429"/>
    <cellStyle name="20% - Accent5 19" xfId="287"/>
    <cellStyle name="20% - Accent5 19 2" xfId="288"/>
    <cellStyle name="20% - Accent5 19 2 2" xfId="2432"/>
    <cellStyle name="20% - Accent5 19 3" xfId="2431"/>
    <cellStyle name="20% - Accent5 2" xfId="289"/>
    <cellStyle name="20% - Accent5 2 2" xfId="290"/>
    <cellStyle name="20% - Accent5 2 2 2" xfId="291"/>
    <cellStyle name="20% - Accent5 2 2 2 2" xfId="292"/>
    <cellStyle name="20% - Accent5 2 2 2 2 2" xfId="2435"/>
    <cellStyle name="20% - Accent5 2 2 2 3" xfId="2434"/>
    <cellStyle name="20% - Accent5 2 2 3" xfId="293"/>
    <cellStyle name="20% - Accent5 2 2 3 2" xfId="2436"/>
    <cellStyle name="20% - Accent5 2 2 4" xfId="2433"/>
    <cellStyle name="20% - Accent5 2 3" xfId="294"/>
    <cellStyle name="20% - Accent5 2 3 2" xfId="295"/>
    <cellStyle name="20% - Accent5 2 3 2 2" xfId="2438"/>
    <cellStyle name="20% - Accent5 2 3 3" xfId="2437"/>
    <cellStyle name="20% - Accent5 2 4" xfId="296"/>
    <cellStyle name="20% - Accent5 2 4 2" xfId="2439"/>
    <cellStyle name="20% - Accent5 20" xfId="297"/>
    <cellStyle name="20% - Accent5 20 2" xfId="2440"/>
    <cellStyle name="20% - Accent5 21" xfId="298"/>
    <cellStyle name="20% - Accent5 21 2" xfId="2441"/>
    <cellStyle name="20% - Accent5 22" xfId="299"/>
    <cellStyle name="20% - Accent5 23" xfId="300"/>
    <cellStyle name="20% - Accent5 23 2" xfId="2442"/>
    <cellStyle name="20% - Accent5 3" xfId="301"/>
    <cellStyle name="20% - Accent5 3 2" xfId="302"/>
    <cellStyle name="20% - Accent5 3 2 2" xfId="303"/>
    <cellStyle name="20% - Accent5 3 2 2 2" xfId="2444"/>
    <cellStyle name="20% - Accent5 3 2 3" xfId="2443"/>
    <cellStyle name="20% - Accent5 3 3" xfId="304"/>
    <cellStyle name="20% - Accent5 3 3 2" xfId="2445"/>
    <cellStyle name="20% - Accent5 4" xfId="305"/>
    <cellStyle name="20% - Accent5 4 2" xfId="306"/>
    <cellStyle name="20% - Accent5 4 2 2" xfId="307"/>
    <cellStyle name="20% - Accent5 4 2 2 2" xfId="2447"/>
    <cellStyle name="20% - Accent5 4 2 3" xfId="2446"/>
    <cellStyle name="20% - Accent5 4 3" xfId="308"/>
    <cellStyle name="20% - Accent5 4 3 2" xfId="2448"/>
    <cellStyle name="20% - Accent5 5" xfId="309"/>
    <cellStyle name="20% - Accent5 5 2" xfId="310"/>
    <cellStyle name="20% - Accent5 5 2 2" xfId="311"/>
    <cellStyle name="20% - Accent5 5 2 2 2" xfId="2450"/>
    <cellStyle name="20% - Accent5 5 2 3" xfId="2449"/>
    <cellStyle name="20% - Accent5 5 3" xfId="312"/>
    <cellStyle name="20% - Accent5 5 3 2" xfId="2451"/>
    <cellStyle name="20% - Accent5 6" xfId="313"/>
    <cellStyle name="20% - Accent5 6 2" xfId="314"/>
    <cellStyle name="20% - Accent5 6 2 2" xfId="315"/>
    <cellStyle name="20% - Accent5 6 2 2 2" xfId="2453"/>
    <cellStyle name="20% - Accent5 6 2 3" xfId="2452"/>
    <cellStyle name="20% - Accent5 6 3" xfId="316"/>
    <cellStyle name="20% - Accent5 6 3 2" xfId="2454"/>
    <cellStyle name="20% - Accent5 7" xfId="317"/>
    <cellStyle name="20% - Accent5 7 2" xfId="318"/>
    <cellStyle name="20% - Accent5 7 2 2" xfId="319"/>
    <cellStyle name="20% - Accent5 7 2 2 2" xfId="2457"/>
    <cellStyle name="20% - Accent5 7 2 3" xfId="2456"/>
    <cellStyle name="20% - Accent5 7 3" xfId="320"/>
    <cellStyle name="20% - Accent5 7 3 2" xfId="2458"/>
    <cellStyle name="20% - Accent5 7 4" xfId="2455"/>
    <cellStyle name="20% - Accent5 8" xfId="321"/>
    <cellStyle name="20% - Accent5 8 2" xfId="322"/>
    <cellStyle name="20% - Accent5 8 2 2" xfId="323"/>
    <cellStyle name="20% - Accent5 8 2 2 2" xfId="2461"/>
    <cellStyle name="20% - Accent5 8 2 3" xfId="2460"/>
    <cellStyle name="20% - Accent5 8 3" xfId="324"/>
    <cellStyle name="20% - Accent5 8 3 2" xfId="2462"/>
    <cellStyle name="20% - Accent5 8 4" xfId="2459"/>
    <cellStyle name="20% - Accent5 9" xfId="325"/>
    <cellStyle name="20% - Accent5 9 2" xfId="326"/>
    <cellStyle name="20% - Accent5 9 2 2" xfId="327"/>
    <cellStyle name="20% - Accent5 9 2 2 2" xfId="2465"/>
    <cellStyle name="20% - Accent5 9 2 3" xfId="2464"/>
    <cellStyle name="20% - Accent5 9 3" xfId="328"/>
    <cellStyle name="20% - Accent5 9 3 2" xfId="2466"/>
    <cellStyle name="20% - Accent5 9 4" xfId="2463"/>
    <cellStyle name="20% - Accent6 1" xfId="329"/>
    <cellStyle name="20% - Accent6 10" xfId="330"/>
    <cellStyle name="20% - Accent6 10 2" xfId="331"/>
    <cellStyle name="20% - Accent6 10 2 2" xfId="2468"/>
    <cellStyle name="20% - Accent6 10 3" xfId="2467"/>
    <cellStyle name="20% - Accent6 11" xfId="332"/>
    <cellStyle name="20% - Accent6 11 2" xfId="333"/>
    <cellStyle name="20% - Accent6 11 2 2" xfId="2470"/>
    <cellStyle name="20% - Accent6 11 3" xfId="2469"/>
    <cellStyle name="20% - Accent6 12" xfId="334"/>
    <cellStyle name="20% - Accent6 12 2" xfId="335"/>
    <cellStyle name="20% - Accent6 12 2 2" xfId="2472"/>
    <cellStyle name="20% - Accent6 12 3" xfId="2471"/>
    <cellStyle name="20% - Accent6 13" xfId="336"/>
    <cellStyle name="20% - Accent6 13 2" xfId="337"/>
    <cellStyle name="20% - Accent6 13 2 2" xfId="2474"/>
    <cellStyle name="20% - Accent6 13 3" xfId="2473"/>
    <cellStyle name="20% - Accent6 14" xfId="338"/>
    <cellStyle name="20% - Accent6 14 2" xfId="339"/>
    <cellStyle name="20% - Accent6 14 2 2" xfId="2476"/>
    <cellStyle name="20% - Accent6 14 3" xfId="2475"/>
    <cellStyle name="20% - Accent6 15" xfId="340"/>
    <cellStyle name="20% - Accent6 15 2" xfId="341"/>
    <cellStyle name="20% - Accent6 15 2 2" xfId="2478"/>
    <cellStyle name="20% - Accent6 15 3" xfId="2477"/>
    <cellStyle name="20% - Accent6 16" xfId="342"/>
    <cellStyle name="20% - Accent6 16 2" xfId="343"/>
    <cellStyle name="20% - Accent6 16 2 2" xfId="2480"/>
    <cellStyle name="20% - Accent6 16 3" xfId="2479"/>
    <cellStyle name="20% - Accent6 17" xfId="344"/>
    <cellStyle name="20% - Accent6 17 2" xfId="345"/>
    <cellStyle name="20% - Accent6 17 2 2" xfId="2482"/>
    <cellStyle name="20% - Accent6 17 3" xfId="2481"/>
    <cellStyle name="20% - Accent6 18" xfId="346"/>
    <cellStyle name="20% - Accent6 18 2" xfId="347"/>
    <cellStyle name="20% - Accent6 18 2 2" xfId="2484"/>
    <cellStyle name="20% - Accent6 18 3" xfId="2483"/>
    <cellStyle name="20% - Accent6 19" xfId="348"/>
    <cellStyle name="20% - Accent6 19 2" xfId="349"/>
    <cellStyle name="20% - Accent6 19 2 2" xfId="2486"/>
    <cellStyle name="20% - Accent6 19 3" xfId="2485"/>
    <cellStyle name="20% - Accent6 2" xfId="350"/>
    <cellStyle name="20% - Accent6 2 2" xfId="351"/>
    <cellStyle name="20% - Accent6 2 2 2" xfId="352"/>
    <cellStyle name="20% - Accent6 2 2 2 2" xfId="353"/>
    <cellStyle name="20% - Accent6 2 2 2 2 2" xfId="2489"/>
    <cellStyle name="20% - Accent6 2 2 2 3" xfId="2488"/>
    <cellStyle name="20% - Accent6 2 2 3" xfId="354"/>
    <cellStyle name="20% - Accent6 2 2 3 2" xfId="2490"/>
    <cellStyle name="20% - Accent6 2 2 4" xfId="2487"/>
    <cellStyle name="20% - Accent6 2 3" xfId="355"/>
    <cellStyle name="20% - Accent6 2 3 2" xfId="356"/>
    <cellStyle name="20% - Accent6 2 3 2 2" xfId="2492"/>
    <cellStyle name="20% - Accent6 2 3 3" xfId="2491"/>
    <cellStyle name="20% - Accent6 2 4" xfId="357"/>
    <cellStyle name="20% - Accent6 2 4 2" xfId="2493"/>
    <cellStyle name="20% - Accent6 20" xfId="358"/>
    <cellStyle name="20% - Accent6 20 2" xfId="2494"/>
    <cellStyle name="20% - Accent6 21" xfId="359"/>
    <cellStyle name="20% - Accent6 21 2" xfId="2495"/>
    <cellStyle name="20% - Accent6 22" xfId="360"/>
    <cellStyle name="20% - Accent6 23" xfId="361"/>
    <cellStyle name="20% - Accent6 23 2" xfId="2496"/>
    <cellStyle name="20% - Accent6 3" xfId="362"/>
    <cellStyle name="20% - Accent6 3 2" xfId="363"/>
    <cellStyle name="20% - Accent6 3 2 2" xfId="364"/>
    <cellStyle name="20% - Accent6 3 2 2 2" xfId="2498"/>
    <cellStyle name="20% - Accent6 3 2 3" xfId="2497"/>
    <cellStyle name="20% - Accent6 3 3" xfId="365"/>
    <cellStyle name="20% - Accent6 3 3 2" xfId="2499"/>
    <cellStyle name="20% - Accent6 4" xfId="366"/>
    <cellStyle name="20% - Accent6 4 2" xfId="367"/>
    <cellStyle name="20% - Accent6 4 2 2" xfId="368"/>
    <cellStyle name="20% - Accent6 4 2 2 2" xfId="2501"/>
    <cellStyle name="20% - Accent6 4 2 3" xfId="2500"/>
    <cellStyle name="20% - Accent6 4 3" xfId="369"/>
    <cellStyle name="20% - Accent6 4 3 2" xfId="2502"/>
    <cellStyle name="20% - Accent6 5" xfId="370"/>
    <cellStyle name="20% - Accent6 5 2" xfId="371"/>
    <cellStyle name="20% - Accent6 5 2 2" xfId="372"/>
    <cellStyle name="20% - Accent6 5 2 2 2" xfId="2504"/>
    <cellStyle name="20% - Accent6 5 2 3" xfId="2503"/>
    <cellStyle name="20% - Accent6 5 3" xfId="373"/>
    <cellStyle name="20% - Accent6 5 3 2" xfId="2505"/>
    <cellStyle name="20% - Accent6 6" xfId="374"/>
    <cellStyle name="20% - Accent6 6 2" xfId="375"/>
    <cellStyle name="20% - Accent6 6 2 2" xfId="376"/>
    <cellStyle name="20% - Accent6 6 2 2 2" xfId="2507"/>
    <cellStyle name="20% - Accent6 6 2 3" xfId="2506"/>
    <cellStyle name="20% - Accent6 6 3" xfId="377"/>
    <cellStyle name="20% - Accent6 6 3 2" xfId="2508"/>
    <cellStyle name="20% - Accent6 7" xfId="378"/>
    <cellStyle name="20% - Accent6 7 2" xfId="379"/>
    <cellStyle name="20% - Accent6 7 2 2" xfId="380"/>
    <cellStyle name="20% - Accent6 7 2 2 2" xfId="2511"/>
    <cellStyle name="20% - Accent6 7 2 3" xfId="2510"/>
    <cellStyle name="20% - Accent6 7 3" xfId="381"/>
    <cellStyle name="20% - Accent6 7 3 2" xfId="2512"/>
    <cellStyle name="20% - Accent6 7 4" xfId="2509"/>
    <cellStyle name="20% - Accent6 8" xfId="382"/>
    <cellStyle name="20% - Accent6 8 2" xfId="383"/>
    <cellStyle name="20% - Accent6 8 2 2" xfId="384"/>
    <cellStyle name="20% - Accent6 8 2 2 2" xfId="2515"/>
    <cellStyle name="20% - Accent6 8 2 3" xfId="2514"/>
    <cellStyle name="20% - Accent6 8 3" xfId="385"/>
    <cellStyle name="20% - Accent6 8 3 2" xfId="2516"/>
    <cellStyle name="20% - Accent6 8 4" xfId="2513"/>
    <cellStyle name="20% - Accent6 9" xfId="386"/>
    <cellStyle name="20% - Accent6 9 2" xfId="387"/>
    <cellStyle name="20% - Accent6 9 2 2" xfId="388"/>
    <cellStyle name="20% - Accent6 9 2 2 2" xfId="2519"/>
    <cellStyle name="20% - Accent6 9 2 3" xfId="2518"/>
    <cellStyle name="20% - Accent6 9 3" xfId="389"/>
    <cellStyle name="20% - Accent6 9 3 2" xfId="2520"/>
    <cellStyle name="20% - Accent6 9 4" xfId="2517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0 2 2" xfId="2522"/>
    <cellStyle name="40% - Accent1 10 3" xfId="2521"/>
    <cellStyle name="40% - Accent1 11" xfId="407"/>
    <cellStyle name="40% - Accent1 11 2" xfId="408"/>
    <cellStyle name="40% - Accent1 11 2 2" xfId="2524"/>
    <cellStyle name="40% - Accent1 11 3" xfId="2523"/>
    <cellStyle name="40% - Accent1 12" xfId="409"/>
    <cellStyle name="40% - Accent1 12 2" xfId="410"/>
    <cellStyle name="40% - Accent1 12 2 2" xfId="2526"/>
    <cellStyle name="40% - Accent1 12 3" xfId="2525"/>
    <cellStyle name="40% - Accent1 13" xfId="411"/>
    <cellStyle name="40% - Accent1 13 2" xfId="412"/>
    <cellStyle name="40% - Accent1 13 2 2" xfId="2528"/>
    <cellStyle name="40% - Accent1 13 3" xfId="2527"/>
    <cellStyle name="40% - Accent1 14" xfId="413"/>
    <cellStyle name="40% - Accent1 14 2" xfId="414"/>
    <cellStyle name="40% - Accent1 14 2 2" xfId="2530"/>
    <cellStyle name="40% - Accent1 14 3" xfId="2529"/>
    <cellStyle name="40% - Accent1 15" xfId="415"/>
    <cellStyle name="40% - Accent1 15 2" xfId="416"/>
    <cellStyle name="40% - Accent1 15 2 2" xfId="2532"/>
    <cellStyle name="40% - Accent1 15 3" xfId="2531"/>
    <cellStyle name="40% - Accent1 16" xfId="417"/>
    <cellStyle name="40% - Accent1 16 2" xfId="418"/>
    <cellStyle name="40% - Accent1 16 2 2" xfId="2534"/>
    <cellStyle name="40% - Accent1 16 3" xfId="2533"/>
    <cellStyle name="40% - Accent1 17" xfId="419"/>
    <cellStyle name="40% - Accent1 17 2" xfId="420"/>
    <cellStyle name="40% - Accent1 17 2 2" xfId="2536"/>
    <cellStyle name="40% - Accent1 17 3" xfId="2535"/>
    <cellStyle name="40% - Accent1 18" xfId="421"/>
    <cellStyle name="40% - Accent1 18 2" xfId="422"/>
    <cellStyle name="40% - Accent1 18 2 2" xfId="2538"/>
    <cellStyle name="40% - Accent1 18 3" xfId="2537"/>
    <cellStyle name="40% - Accent1 19" xfId="423"/>
    <cellStyle name="40% - Accent1 19 2" xfId="424"/>
    <cellStyle name="40% - Accent1 19 2 2" xfId="2540"/>
    <cellStyle name="40% - Accent1 19 3" xfId="2539"/>
    <cellStyle name="40% - Accent1 2" xfId="425"/>
    <cellStyle name="40% - Accent1 2 2" xfId="426"/>
    <cellStyle name="40% - Accent1 2 2 2" xfId="427"/>
    <cellStyle name="40% - Accent1 2 2 2 2" xfId="428"/>
    <cellStyle name="40% - Accent1 2 2 2 2 2" xfId="2543"/>
    <cellStyle name="40% - Accent1 2 2 2 3" xfId="2542"/>
    <cellStyle name="40% - Accent1 2 2 3" xfId="429"/>
    <cellStyle name="40% - Accent1 2 2 3 2" xfId="2544"/>
    <cellStyle name="40% - Accent1 2 2 4" xfId="2541"/>
    <cellStyle name="40% - Accent1 2 3" xfId="430"/>
    <cellStyle name="40% - Accent1 2 3 2" xfId="431"/>
    <cellStyle name="40% - Accent1 2 3 2 2" xfId="2546"/>
    <cellStyle name="40% - Accent1 2 3 3" xfId="2545"/>
    <cellStyle name="40% - Accent1 2 4" xfId="432"/>
    <cellStyle name="40% - Accent1 2 4 2" xfId="2547"/>
    <cellStyle name="40% - Accent1 20" xfId="433"/>
    <cellStyle name="40% - Accent1 20 2" xfId="2548"/>
    <cellStyle name="40% - Accent1 21" xfId="434"/>
    <cellStyle name="40% - Accent1 21 2" xfId="2549"/>
    <cellStyle name="40% - Accent1 22" xfId="435"/>
    <cellStyle name="40% - Accent1 23" xfId="436"/>
    <cellStyle name="40% - Accent1 23 2" xfId="2550"/>
    <cellStyle name="40% - Accent1 3" xfId="437"/>
    <cellStyle name="40% - Accent1 3 2" xfId="438"/>
    <cellStyle name="40% - Accent1 3 2 2" xfId="439"/>
    <cellStyle name="40% - Accent1 3 2 2 2" xfId="2552"/>
    <cellStyle name="40% - Accent1 3 2 3" xfId="2551"/>
    <cellStyle name="40% - Accent1 3 3" xfId="440"/>
    <cellStyle name="40% - Accent1 3 3 2" xfId="2553"/>
    <cellStyle name="40% - Accent1 4" xfId="441"/>
    <cellStyle name="40% - Accent1 4 2" xfId="442"/>
    <cellStyle name="40% - Accent1 4 2 2" xfId="443"/>
    <cellStyle name="40% - Accent1 4 2 2 2" xfId="2555"/>
    <cellStyle name="40% - Accent1 4 2 3" xfId="2554"/>
    <cellStyle name="40% - Accent1 4 3" xfId="444"/>
    <cellStyle name="40% - Accent1 4 3 2" xfId="2556"/>
    <cellStyle name="40% - Accent1 5" xfId="445"/>
    <cellStyle name="40% - Accent1 5 2" xfId="446"/>
    <cellStyle name="40% - Accent1 5 2 2" xfId="447"/>
    <cellStyle name="40% - Accent1 5 2 2 2" xfId="2558"/>
    <cellStyle name="40% - Accent1 5 2 3" xfId="2557"/>
    <cellStyle name="40% - Accent1 5 3" xfId="448"/>
    <cellStyle name="40% - Accent1 5 3 2" xfId="2559"/>
    <cellStyle name="40% - Accent1 6" xfId="449"/>
    <cellStyle name="40% - Accent1 6 2" xfId="450"/>
    <cellStyle name="40% - Accent1 6 2 2" xfId="451"/>
    <cellStyle name="40% - Accent1 6 2 2 2" xfId="2561"/>
    <cellStyle name="40% - Accent1 6 2 3" xfId="2560"/>
    <cellStyle name="40% - Accent1 6 3" xfId="452"/>
    <cellStyle name="40% - Accent1 6 3 2" xfId="2562"/>
    <cellStyle name="40% - Accent1 7" xfId="453"/>
    <cellStyle name="40% - Accent1 7 2" xfId="454"/>
    <cellStyle name="40% - Accent1 7 2 2" xfId="455"/>
    <cellStyle name="40% - Accent1 7 2 2 2" xfId="2564"/>
    <cellStyle name="40% - Accent1 7 2 3" xfId="2563"/>
    <cellStyle name="40% - Accent1 7 3" xfId="456"/>
    <cellStyle name="40% - Accent1 7 3 2" xfId="2565"/>
    <cellStyle name="40% - Accent1 8" xfId="457"/>
    <cellStyle name="40% - Accent1 8 2" xfId="458"/>
    <cellStyle name="40% - Accent1 8 2 2" xfId="459"/>
    <cellStyle name="40% - Accent1 8 2 2 2" xfId="2568"/>
    <cellStyle name="40% - Accent1 8 2 3" xfId="2567"/>
    <cellStyle name="40% - Accent1 8 3" xfId="460"/>
    <cellStyle name="40% - Accent1 8 3 2" xfId="2569"/>
    <cellStyle name="40% - Accent1 8 4" xfId="2566"/>
    <cellStyle name="40% - Accent1 9" xfId="461"/>
    <cellStyle name="40% - Accent1 9 2" xfId="462"/>
    <cellStyle name="40% - Accent1 9 2 2" xfId="463"/>
    <cellStyle name="40% - Accent1 9 2 2 2" xfId="2572"/>
    <cellStyle name="40% - Accent1 9 2 3" xfId="2571"/>
    <cellStyle name="40% - Accent1 9 3" xfId="464"/>
    <cellStyle name="40% - Accent1 9 3 2" xfId="2573"/>
    <cellStyle name="40% - Accent1 9 4" xfId="2570"/>
    <cellStyle name="40% - Accent2 1" xfId="465"/>
    <cellStyle name="40% - Accent2 10" xfId="466"/>
    <cellStyle name="40% - Accent2 10 2" xfId="467"/>
    <cellStyle name="40% - Accent2 10 2 2" xfId="2575"/>
    <cellStyle name="40% - Accent2 10 3" xfId="2574"/>
    <cellStyle name="40% - Accent2 11" xfId="468"/>
    <cellStyle name="40% - Accent2 11 2" xfId="469"/>
    <cellStyle name="40% - Accent2 11 2 2" xfId="2577"/>
    <cellStyle name="40% - Accent2 11 3" xfId="2576"/>
    <cellStyle name="40% - Accent2 12" xfId="470"/>
    <cellStyle name="40% - Accent2 12 2" xfId="471"/>
    <cellStyle name="40% - Accent2 12 2 2" xfId="2579"/>
    <cellStyle name="40% - Accent2 12 3" xfId="2578"/>
    <cellStyle name="40% - Accent2 13" xfId="472"/>
    <cellStyle name="40% - Accent2 13 2" xfId="473"/>
    <cellStyle name="40% - Accent2 13 2 2" xfId="2581"/>
    <cellStyle name="40% - Accent2 13 3" xfId="2580"/>
    <cellStyle name="40% - Accent2 14" xfId="474"/>
    <cellStyle name="40% - Accent2 14 2" xfId="475"/>
    <cellStyle name="40% - Accent2 14 2 2" xfId="2583"/>
    <cellStyle name="40% - Accent2 14 3" xfId="2582"/>
    <cellStyle name="40% - Accent2 15" xfId="476"/>
    <cellStyle name="40% - Accent2 15 2" xfId="477"/>
    <cellStyle name="40% - Accent2 15 2 2" xfId="2585"/>
    <cellStyle name="40% - Accent2 15 3" xfId="2584"/>
    <cellStyle name="40% - Accent2 16" xfId="478"/>
    <cellStyle name="40% - Accent2 16 2" xfId="479"/>
    <cellStyle name="40% - Accent2 16 2 2" xfId="2587"/>
    <cellStyle name="40% - Accent2 16 3" xfId="2586"/>
    <cellStyle name="40% - Accent2 17" xfId="480"/>
    <cellStyle name="40% - Accent2 17 2" xfId="481"/>
    <cellStyle name="40% - Accent2 17 2 2" xfId="2589"/>
    <cellStyle name="40% - Accent2 17 3" xfId="2588"/>
    <cellStyle name="40% - Accent2 18" xfId="482"/>
    <cellStyle name="40% - Accent2 18 2" xfId="483"/>
    <cellStyle name="40% - Accent2 18 2 2" xfId="2591"/>
    <cellStyle name="40% - Accent2 18 3" xfId="2590"/>
    <cellStyle name="40% - Accent2 19" xfId="484"/>
    <cellStyle name="40% - Accent2 19 2" xfId="485"/>
    <cellStyle name="40% - Accent2 19 2 2" xfId="2593"/>
    <cellStyle name="40% - Accent2 19 3" xfId="2592"/>
    <cellStyle name="40% - Accent2 2" xfId="486"/>
    <cellStyle name="40% - Accent2 2 2" xfId="487"/>
    <cellStyle name="40% - Accent2 2 2 2" xfId="488"/>
    <cellStyle name="40% - Accent2 2 2 2 2" xfId="489"/>
    <cellStyle name="40% - Accent2 2 2 2 2 2" xfId="2596"/>
    <cellStyle name="40% - Accent2 2 2 2 3" xfId="2595"/>
    <cellStyle name="40% - Accent2 2 2 3" xfId="490"/>
    <cellStyle name="40% - Accent2 2 2 3 2" xfId="2597"/>
    <cellStyle name="40% - Accent2 2 2 4" xfId="2594"/>
    <cellStyle name="40% - Accent2 2 3" xfId="491"/>
    <cellStyle name="40% - Accent2 2 3 2" xfId="492"/>
    <cellStyle name="40% - Accent2 2 3 2 2" xfId="2599"/>
    <cellStyle name="40% - Accent2 2 3 3" xfId="2598"/>
    <cellStyle name="40% - Accent2 2 4" xfId="493"/>
    <cellStyle name="40% - Accent2 2 4 2" xfId="2600"/>
    <cellStyle name="40% - Accent2 20" xfId="494"/>
    <cellStyle name="40% - Accent2 20 2" xfId="2601"/>
    <cellStyle name="40% - Accent2 21" xfId="495"/>
    <cellStyle name="40% - Accent2 21 2" xfId="2602"/>
    <cellStyle name="40% - Accent2 22" xfId="496"/>
    <cellStyle name="40% - Accent2 23" xfId="497"/>
    <cellStyle name="40% - Accent2 23 2" xfId="2603"/>
    <cellStyle name="40% - Accent2 3" xfId="498"/>
    <cellStyle name="40% - Accent2 3 2" xfId="499"/>
    <cellStyle name="40% - Accent2 3 2 2" xfId="500"/>
    <cellStyle name="40% - Accent2 3 2 2 2" xfId="2605"/>
    <cellStyle name="40% - Accent2 3 2 3" xfId="2604"/>
    <cellStyle name="40% - Accent2 3 3" xfId="501"/>
    <cellStyle name="40% - Accent2 3 3 2" xfId="2606"/>
    <cellStyle name="40% - Accent2 4" xfId="502"/>
    <cellStyle name="40% - Accent2 4 2" xfId="503"/>
    <cellStyle name="40% - Accent2 4 2 2" xfId="504"/>
    <cellStyle name="40% - Accent2 4 2 2 2" xfId="2608"/>
    <cellStyle name="40% - Accent2 4 2 3" xfId="2607"/>
    <cellStyle name="40% - Accent2 4 3" xfId="505"/>
    <cellStyle name="40% - Accent2 4 3 2" xfId="2609"/>
    <cellStyle name="40% - Accent2 5" xfId="506"/>
    <cellStyle name="40% - Accent2 5 2" xfId="507"/>
    <cellStyle name="40% - Accent2 5 2 2" xfId="508"/>
    <cellStyle name="40% - Accent2 5 2 2 2" xfId="2611"/>
    <cellStyle name="40% - Accent2 5 2 3" xfId="2610"/>
    <cellStyle name="40% - Accent2 5 3" xfId="509"/>
    <cellStyle name="40% - Accent2 5 3 2" xfId="2612"/>
    <cellStyle name="40% - Accent2 6" xfId="510"/>
    <cellStyle name="40% - Accent2 6 2" xfId="511"/>
    <cellStyle name="40% - Accent2 6 2 2" xfId="512"/>
    <cellStyle name="40% - Accent2 6 2 2 2" xfId="2614"/>
    <cellStyle name="40% - Accent2 6 2 3" xfId="2613"/>
    <cellStyle name="40% - Accent2 6 3" xfId="513"/>
    <cellStyle name="40% - Accent2 6 3 2" xfId="2615"/>
    <cellStyle name="40% - Accent2 7" xfId="514"/>
    <cellStyle name="40% - Accent2 7 2" xfId="515"/>
    <cellStyle name="40% - Accent2 7 2 2" xfId="516"/>
    <cellStyle name="40% - Accent2 7 2 2 2" xfId="2617"/>
    <cellStyle name="40% - Accent2 7 2 3" xfId="2616"/>
    <cellStyle name="40% - Accent2 7 3" xfId="517"/>
    <cellStyle name="40% - Accent2 7 3 2" xfId="2618"/>
    <cellStyle name="40% - Accent2 8" xfId="518"/>
    <cellStyle name="40% - Accent2 8 2" xfId="519"/>
    <cellStyle name="40% - Accent2 8 2 2" xfId="520"/>
    <cellStyle name="40% - Accent2 8 2 2 2" xfId="2621"/>
    <cellStyle name="40% - Accent2 8 2 3" xfId="2620"/>
    <cellStyle name="40% - Accent2 8 3" xfId="521"/>
    <cellStyle name="40% - Accent2 8 3 2" xfId="2622"/>
    <cellStyle name="40% - Accent2 8 4" xfId="2619"/>
    <cellStyle name="40% - Accent2 9" xfId="522"/>
    <cellStyle name="40% - Accent2 9 2" xfId="523"/>
    <cellStyle name="40% - Accent2 9 2 2" xfId="524"/>
    <cellStyle name="40% - Accent2 9 2 2 2" xfId="2625"/>
    <cellStyle name="40% - Accent2 9 2 3" xfId="2624"/>
    <cellStyle name="40% - Accent2 9 3" xfId="525"/>
    <cellStyle name="40% - Accent2 9 3 2" xfId="2626"/>
    <cellStyle name="40% - Accent2 9 4" xfId="2623"/>
    <cellStyle name="40% - Accent3 1" xfId="526"/>
    <cellStyle name="40% - Accent3 10" xfId="527"/>
    <cellStyle name="40% - Accent3 10 2" xfId="528"/>
    <cellStyle name="40% - Accent3 10 2 2" xfId="2628"/>
    <cellStyle name="40% - Accent3 10 3" xfId="2627"/>
    <cellStyle name="40% - Accent3 11" xfId="529"/>
    <cellStyle name="40% - Accent3 11 2" xfId="530"/>
    <cellStyle name="40% - Accent3 11 2 2" xfId="2630"/>
    <cellStyle name="40% - Accent3 11 3" xfId="2629"/>
    <cellStyle name="40% - Accent3 12" xfId="531"/>
    <cellStyle name="40% - Accent3 12 2" xfId="532"/>
    <cellStyle name="40% - Accent3 12 2 2" xfId="2632"/>
    <cellStyle name="40% - Accent3 12 3" xfId="2631"/>
    <cellStyle name="40% - Accent3 13" xfId="533"/>
    <cellStyle name="40% - Accent3 13 2" xfId="534"/>
    <cellStyle name="40% - Accent3 13 2 2" xfId="2634"/>
    <cellStyle name="40% - Accent3 13 3" xfId="2633"/>
    <cellStyle name="40% - Accent3 14" xfId="535"/>
    <cellStyle name="40% - Accent3 14 2" xfId="536"/>
    <cellStyle name="40% - Accent3 14 2 2" xfId="2636"/>
    <cellStyle name="40% - Accent3 14 3" xfId="2635"/>
    <cellStyle name="40% - Accent3 15" xfId="537"/>
    <cellStyle name="40% - Accent3 15 2" xfId="538"/>
    <cellStyle name="40% - Accent3 15 2 2" xfId="2638"/>
    <cellStyle name="40% - Accent3 15 3" xfId="2637"/>
    <cellStyle name="40% - Accent3 16" xfId="539"/>
    <cellStyle name="40% - Accent3 16 2" xfId="540"/>
    <cellStyle name="40% - Accent3 16 2 2" xfId="2640"/>
    <cellStyle name="40% - Accent3 16 3" xfId="2639"/>
    <cellStyle name="40% - Accent3 17" xfId="541"/>
    <cellStyle name="40% - Accent3 17 2" xfId="542"/>
    <cellStyle name="40% - Accent3 17 2 2" xfId="2642"/>
    <cellStyle name="40% - Accent3 17 3" xfId="2641"/>
    <cellStyle name="40% - Accent3 18" xfId="543"/>
    <cellStyle name="40% - Accent3 18 2" xfId="544"/>
    <cellStyle name="40% - Accent3 18 2 2" xfId="2644"/>
    <cellStyle name="40% - Accent3 18 3" xfId="2643"/>
    <cellStyle name="40% - Accent3 19" xfId="545"/>
    <cellStyle name="40% - Accent3 19 2" xfId="546"/>
    <cellStyle name="40% - Accent3 19 2 2" xfId="2646"/>
    <cellStyle name="40% - Accent3 19 3" xfId="2645"/>
    <cellStyle name="40% - Accent3 2" xfId="547"/>
    <cellStyle name="40% - Accent3 2 2" xfId="548"/>
    <cellStyle name="40% - Accent3 2 2 2" xfId="549"/>
    <cellStyle name="40% - Accent3 2 2 2 2" xfId="550"/>
    <cellStyle name="40% - Accent3 2 2 2 2 2" xfId="2649"/>
    <cellStyle name="40% - Accent3 2 2 2 3" xfId="2648"/>
    <cellStyle name="40% - Accent3 2 2 3" xfId="551"/>
    <cellStyle name="40% - Accent3 2 2 3 2" xfId="2650"/>
    <cellStyle name="40% - Accent3 2 2 4" xfId="2647"/>
    <cellStyle name="40% - Accent3 2 3" xfId="552"/>
    <cellStyle name="40% - Accent3 2 3 2" xfId="553"/>
    <cellStyle name="40% - Accent3 2 3 2 2" xfId="2652"/>
    <cellStyle name="40% - Accent3 2 3 3" xfId="2651"/>
    <cellStyle name="40% - Accent3 2 4" xfId="554"/>
    <cellStyle name="40% - Accent3 2 4 2" xfId="2653"/>
    <cellStyle name="40% - Accent3 20" xfId="555"/>
    <cellStyle name="40% - Accent3 20 2" xfId="2654"/>
    <cellStyle name="40% - Accent3 21" xfId="556"/>
    <cellStyle name="40% - Accent3 21 2" xfId="2655"/>
    <cellStyle name="40% - Accent3 22" xfId="557"/>
    <cellStyle name="40% - Accent3 23" xfId="558"/>
    <cellStyle name="40% - Accent3 23 2" xfId="2656"/>
    <cellStyle name="40% - Accent3 3" xfId="559"/>
    <cellStyle name="40% - Accent3 3 2" xfId="560"/>
    <cellStyle name="40% - Accent3 3 2 2" xfId="561"/>
    <cellStyle name="40% - Accent3 3 2 2 2" xfId="2658"/>
    <cellStyle name="40% - Accent3 3 2 3" xfId="2657"/>
    <cellStyle name="40% - Accent3 3 3" xfId="562"/>
    <cellStyle name="40% - Accent3 3 3 2" xfId="2659"/>
    <cellStyle name="40% - Accent3 4" xfId="563"/>
    <cellStyle name="40% - Accent3 4 2" xfId="564"/>
    <cellStyle name="40% - Accent3 4 2 2" xfId="565"/>
    <cellStyle name="40% - Accent3 4 2 2 2" xfId="2661"/>
    <cellStyle name="40% - Accent3 4 2 3" xfId="2660"/>
    <cellStyle name="40% - Accent3 4 3" xfId="566"/>
    <cellStyle name="40% - Accent3 4 3 2" xfId="2662"/>
    <cellStyle name="40% - Accent3 5" xfId="567"/>
    <cellStyle name="40% - Accent3 5 2" xfId="568"/>
    <cellStyle name="40% - Accent3 5 2 2" xfId="569"/>
    <cellStyle name="40% - Accent3 5 2 2 2" xfId="2664"/>
    <cellStyle name="40% - Accent3 5 2 3" xfId="2663"/>
    <cellStyle name="40% - Accent3 5 3" xfId="570"/>
    <cellStyle name="40% - Accent3 5 3 2" xfId="2665"/>
    <cellStyle name="40% - Accent3 6" xfId="571"/>
    <cellStyle name="40% - Accent3 6 2" xfId="572"/>
    <cellStyle name="40% - Accent3 6 2 2" xfId="573"/>
    <cellStyle name="40% - Accent3 6 2 2 2" xfId="2667"/>
    <cellStyle name="40% - Accent3 6 2 3" xfId="2666"/>
    <cellStyle name="40% - Accent3 6 3" xfId="574"/>
    <cellStyle name="40% - Accent3 6 3 2" xfId="2668"/>
    <cellStyle name="40% - Accent3 7" xfId="575"/>
    <cellStyle name="40% - Accent3 7 2" xfId="576"/>
    <cellStyle name="40% - Accent3 7 2 2" xfId="577"/>
    <cellStyle name="40% - Accent3 7 2 2 2" xfId="2670"/>
    <cellStyle name="40% - Accent3 7 2 3" xfId="2669"/>
    <cellStyle name="40% - Accent3 7 3" xfId="578"/>
    <cellStyle name="40% - Accent3 7 3 2" xfId="2671"/>
    <cellStyle name="40% - Accent3 8" xfId="579"/>
    <cellStyle name="40% - Accent3 8 2" xfId="580"/>
    <cellStyle name="40% - Accent3 8 2 2" xfId="581"/>
    <cellStyle name="40% - Accent3 8 2 2 2" xfId="2674"/>
    <cellStyle name="40% - Accent3 8 2 3" xfId="2673"/>
    <cellStyle name="40% - Accent3 8 3" xfId="582"/>
    <cellStyle name="40% - Accent3 8 3 2" xfId="2675"/>
    <cellStyle name="40% - Accent3 8 4" xfId="2672"/>
    <cellStyle name="40% - Accent3 9" xfId="583"/>
    <cellStyle name="40% - Accent3 9 2" xfId="584"/>
    <cellStyle name="40% - Accent3 9 2 2" xfId="585"/>
    <cellStyle name="40% - Accent3 9 2 2 2" xfId="2678"/>
    <cellStyle name="40% - Accent3 9 2 3" xfId="2677"/>
    <cellStyle name="40% - Accent3 9 3" xfId="586"/>
    <cellStyle name="40% - Accent3 9 3 2" xfId="2679"/>
    <cellStyle name="40% - Accent3 9 4" xfId="2676"/>
    <cellStyle name="40% - Accent4 1" xfId="587"/>
    <cellStyle name="40% - Accent4 10" xfId="588"/>
    <cellStyle name="40% - Accent4 10 2" xfId="589"/>
    <cellStyle name="40% - Accent4 10 2 2" xfId="2681"/>
    <cellStyle name="40% - Accent4 10 3" xfId="2680"/>
    <cellStyle name="40% - Accent4 11" xfId="590"/>
    <cellStyle name="40% - Accent4 11 2" xfId="591"/>
    <cellStyle name="40% - Accent4 11 2 2" xfId="2683"/>
    <cellStyle name="40% - Accent4 11 3" xfId="2682"/>
    <cellStyle name="40% - Accent4 12" xfId="592"/>
    <cellStyle name="40% - Accent4 12 2" xfId="593"/>
    <cellStyle name="40% - Accent4 12 2 2" xfId="2685"/>
    <cellStyle name="40% - Accent4 12 3" xfId="2684"/>
    <cellStyle name="40% - Accent4 13" xfId="594"/>
    <cellStyle name="40% - Accent4 13 2" xfId="595"/>
    <cellStyle name="40% - Accent4 13 2 2" xfId="2687"/>
    <cellStyle name="40% - Accent4 13 3" xfId="2686"/>
    <cellStyle name="40% - Accent4 14" xfId="596"/>
    <cellStyle name="40% - Accent4 14 2" xfId="597"/>
    <cellStyle name="40% - Accent4 14 2 2" xfId="2689"/>
    <cellStyle name="40% - Accent4 14 3" xfId="2688"/>
    <cellStyle name="40% - Accent4 15" xfId="598"/>
    <cellStyle name="40% - Accent4 15 2" xfId="599"/>
    <cellStyle name="40% - Accent4 15 2 2" xfId="2691"/>
    <cellStyle name="40% - Accent4 15 3" xfId="2690"/>
    <cellStyle name="40% - Accent4 16" xfId="600"/>
    <cellStyle name="40% - Accent4 16 2" xfId="601"/>
    <cellStyle name="40% - Accent4 16 2 2" xfId="2693"/>
    <cellStyle name="40% - Accent4 16 3" xfId="2692"/>
    <cellStyle name="40% - Accent4 17" xfId="602"/>
    <cellStyle name="40% - Accent4 17 2" xfId="603"/>
    <cellStyle name="40% - Accent4 17 2 2" xfId="2695"/>
    <cellStyle name="40% - Accent4 17 3" xfId="2694"/>
    <cellStyle name="40% - Accent4 18" xfId="604"/>
    <cellStyle name="40% - Accent4 18 2" xfId="605"/>
    <cellStyle name="40% - Accent4 18 2 2" xfId="2697"/>
    <cellStyle name="40% - Accent4 18 3" xfId="2696"/>
    <cellStyle name="40% - Accent4 19" xfId="606"/>
    <cellStyle name="40% - Accent4 19 2" xfId="607"/>
    <cellStyle name="40% - Accent4 19 2 2" xfId="2699"/>
    <cellStyle name="40% - Accent4 19 3" xfId="2698"/>
    <cellStyle name="40% - Accent4 2" xfId="608"/>
    <cellStyle name="40% - Accent4 2 2" xfId="609"/>
    <cellStyle name="40% - Accent4 2 2 2" xfId="610"/>
    <cellStyle name="40% - Accent4 2 2 2 2" xfId="611"/>
    <cellStyle name="40% - Accent4 2 2 2 2 2" xfId="2702"/>
    <cellStyle name="40% - Accent4 2 2 2 3" xfId="2701"/>
    <cellStyle name="40% - Accent4 2 2 3" xfId="612"/>
    <cellStyle name="40% - Accent4 2 2 3 2" xfId="2703"/>
    <cellStyle name="40% - Accent4 2 2 4" xfId="2700"/>
    <cellStyle name="40% - Accent4 2 3" xfId="613"/>
    <cellStyle name="40% - Accent4 2 3 2" xfId="614"/>
    <cellStyle name="40% - Accent4 2 3 2 2" xfId="2705"/>
    <cellStyle name="40% - Accent4 2 3 3" xfId="2704"/>
    <cellStyle name="40% - Accent4 2 4" xfId="615"/>
    <cellStyle name="40% - Accent4 2 4 2" xfId="2706"/>
    <cellStyle name="40% - Accent4 20" xfId="616"/>
    <cellStyle name="40% - Accent4 20 2" xfId="2707"/>
    <cellStyle name="40% - Accent4 21" xfId="617"/>
    <cellStyle name="40% - Accent4 21 2" xfId="2708"/>
    <cellStyle name="40% - Accent4 22" xfId="618"/>
    <cellStyle name="40% - Accent4 23" xfId="619"/>
    <cellStyle name="40% - Accent4 23 2" xfId="2709"/>
    <cellStyle name="40% - Accent4 3" xfId="620"/>
    <cellStyle name="40% - Accent4 3 2" xfId="621"/>
    <cellStyle name="40% - Accent4 3 2 2" xfId="622"/>
    <cellStyle name="40% - Accent4 3 2 2 2" xfId="2711"/>
    <cellStyle name="40% - Accent4 3 2 3" xfId="2710"/>
    <cellStyle name="40% - Accent4 3 3" xfId="623"/>
    <cellStyle name="40% - Accent4 3 3 2" xfId="2712"/>
    <cellStyle name="40% - Accent4 4" xfId="624"/>
    <cellStyle name="40% - Accent4 4 2" xfId="625"/>
    <cellStyle name="40% - Accent4 4 2 2" xfId="626"/>
    <cellStyle name="40% - Accent4 4 2 2 2" xfId="2714"/>
    <cellStyle name="40% - Accent4 4 2 3" xfId="2713"/>
    <cellStyle name="40% - Accent4 4 3" xfId="627"/>
    <cellStyle name="40% - Accent4 4 3 2" xfId="2715"/>
    <cellStyle name="40% - Accent4 5" xfId="628"/>
    <cellStyle name="40% - Accent4 5 2" xfId="629"/>
    <cellStyle name="40% - Accent4 5 2 2" xfId="630"/>
    <cellStyle name="40% - Accent4 5 2 2 2" xfId="2717"/>
    <cellStyle name="40% - Accent4 5 2 3" xfId="2716"/>
    <cellStyle name="40% - Accent4 5 3" xfId="631"/>
    <cellStyle name="40% - Accent4 5 3 2" xfId="2718"/>
    <cellStyle name="40% - Accent4 6" xfId="632"/>
    <cellStyle name="40% - Accent4 6 2" xfId="633"/>
    <cellStyle name="40% - Accent4 6 2 2" xfId="634"/>
    <cellStyle name="40% - Accent4 6 2 2 2" xfId="2720"/>
    <cellStyle name="40% - Accent4 6 2 3" xfId="2719"/>
    <cellStyle name="40% - Accent4 6 3" xfId="635"/>
    <cellStyle name="40% - Accent4 6 3 2" xfId="2721"/>
    <cellStyle name="40% - Accent4 7" xfId="636"/>
    <cellStyle name="40% - Accent4 7 2" xfId="637"/>
    <cellStyle name="40% - Accent4 7 2 2" xfId="638"/>
    <cellStyle name="40% - Accent4 7 2 2 2" xfId="2723"/>
    <cellStyle name="40% - Accent4 7 2 3" xfId="2722"/>
    <cellStyle name="40% - Accent4 7 3" xfId="639"/>
    <cellStyle name="40% - Accent4 7 3 2" xfId="2724"/>
    <cellStyle name="40% - Accent4 8" xfId="640"/>
    <cellStyle name="40% - Accent4 8 2" xfId="641"/>
    <cellStyle name="40% - Accent4 8 2 2" xfId="642"/>
    <cellStyle name="40% - Accent4 8 2 2 2" xfId="2727"/>
    <cellStyle name="40% - Accent4 8 2 3" xfId="2726"/>
    <cellStyle name="40% - Accent4 8 3" xfId="643"/>
    <cellStyle name="40% - Accent4 8 3 2" xfId="2728"/>
    <cellStyle name="40% - Accent4 8 4" xfId="2725"/>
    <cellStyle name="40% - Accent4 9" xfId="644"/>
    <cellStyle name="40% - Accent4 9 2" xfId="645"/>
    <cellStyle name="40% - Accent4 9 2 2" xfId="646"/>
    <cellStyle name="40% - Accent4 9 2 2 2" xfId="2731"/>
    <cellStyle name="40% - Accent4 9 2 3" xfId="2730"/>
    <cellStyle name="40% - Accent4 9 3" xfId="647"/>
    <cellStyle name="40% - Accent4 9 3 2" xfId="2732"/>
    <cellStyle name="40% - Accent4 9 4" xfId="2729"/>
    <cellStyle name="40% - Accent5 1" xfId="648"/>
    <cellStyle name="40% - Accent5 10" xfId="649"/>
    <cellStyle name="40% - Accent5 10 2" xfId="650"/>
    <cellStyle name="40% - Accent5 10 2 2" xfId="2734"/>
    <cellStyle name="40% - Accent5 10 3" xfId="2733"/>
    <cellStyle name="40% - Accent5 11" xfId="651"/>
    <cellStyle name="40% - Accent5 11 2" xfId="652"/>
    <cellStyle name="40% - Accent5 11 2 2" xfId="2736"/>
    <cellStyle name="40% - Accent5 11 3" xfId="2735"/>
    <cellStyle name="40% - Accent5 12" xfId="653"/>
    <cellStyle name="40% - Accent5 12 2" xfId="654"/>
    <cellStyle name="40% - Accent5 12 2 2" xfId="2738"/>
    <cellStyle name="40% - Accent5 12 3" xfId="2737"/>
    <cellStyle name="40% - Accent5 13" xfId="655"/>
    <cellStyle name="40% - Accent5 13 2" xfId="656"/>
    <cellStyle name="40% - Accent5 13 2 2" xfId="2740"/>
    <cellStyle name="40% - Accent5 13 3" xfId="2739"/>
    <cellStyle name="40% - Accent5 14" xfId="657"/>
    <cellStyle name="40% - Accent5 14 2" xfId="658"/>
    <cellStyle name="40% - Accent5 14 2 2" xfId="2742"/>
    <cellStyle name="40% - Accent5 14 3" xfId="2741"/>
    <cellStyle name="40% - Accent5 15" xfId="659"/>
    <cellStyle name="40% - Accent5 15 2" xfId="660"/>
    <cellStyle name="40% - Accent5 15 2 2" xfId="2744"/>
    <cellStyle name="40% - Accent5 15 3" xfId="2743"/>
    <cellStyle name="40% - Accent5 16" xfId="661"/>
    <cellStyle name="40% - Accent5 16 2" xfId="662"/>
    <cellStyle name="40% - Accent5 16 2 2" xfId="2746"/>
    <cellStyle name="40% - Accent5 16 3" xfId="2745"/>
    <cellStyle name="40% - Accent5 17" xfId="663"/>
    <cellStyle name="40% - Accent5 17 2" xfId="664"/>
    <cellStyle name="40% - Accent5 17 2 2" xfId="2748"/>
    <cellStyle name="40% - Accent5 17 3" xfId="2747"/>
    <cellStyle name="40% - Accent5 18" xfId="665"/>
    <cellStyle name="40% - Accent5 18 2" xfId="666"/>
    <cellStyle name="40% - Accent5 18 2 2" xfId="2750"/>
    <cellStyle name="40% - Accent5 18 3" xfId="2749"/>
    <cellStyle name="40% - Accent5 19" xfId="667"/>
    <cellStyle name="40% - Accent5 19 2" xfId="668"/>
    <cellStyle name="40% - Accent5 19 2 2" xfId="2752"/>
    <cellStyle name="40% - Accent5 19 3" xfId="2751"/>
    <cellStyle name="40% - Accent5 2" xfId="669"/>
    <cellStyle name="40% - Accent5 2 2" xfId="670"/>
    <cellStyle name="40% - Accent5 2 2 2" xfId="671"/>
    <cellStyle name="40% - Accent5 2 2 2 2" xfId="672"/>
    <cellStyle name="40% - Accent5 2 2 2 2 2" xfId="2755"/>
    <cellStyle name="40% - Accent5 2 2 2 3" xfId="2754"/>
    <cellStyle name="40% - Accent5 2 2 3" xfId="673"/>
    <cellStyle name="40% - Accent5 2 2 3 2" xfId="2756"/>
    <cellStyle name="40% - Accent5 2 2 4" xfId="2753"/>
    <cellStyle name="40% - Accent5 2 3" xfId="674"/>
    <cellStyle name="40% - Accent5 2 3 2" xfId="675"/>
    <cellStyle name="40% - Accent5 2 3 2 2" xfId="2758"/>
    <cellStyle name="40% - Accent5 2 3 3" xfId="2757"/>
    <cellStyle name="40% - Accent5 2 4" xfId="676"/>
    <cellStyle name="40% - Accent5 2 4 2" xfId="2759"/>
    <cellStyle name="40% - Accent5 20" xfId="677"/>
    <cellStyle name="40% - Accent5 20 2" xfId="2760"/>
    <cellStyle name="40% - Accent5 21" xfId="678"/>
    <cellStyle name="40% - Accent5 21 2" xfId="2761"/>
    <cellStyle name="40% - Accent5 22" xfId="679"/>
    <cellStyle name="40% - Accent5 23" xfId="680"/>
    <cellStyle name="40% - Accent5 23 2" xfId="2762"/>
    <cellStyle name="40% - Accent5 3" xfId="681"/>
    <cellStyle name="40% - Accent5 3 2" xfId="682"/>
    <cellStyle name="40% - Accent5 3 2 2" xfId="683"/>
    <cellStyle name="40% - Accent5 3 2 2 2" xfId="2764"/>
    <cellStyle name="40% - Accent5 3 2 3" xfId="2763"/>
    <cellStyle name="40% - Accent5 3 3" xfId="684"/>
    <cellStyle name="40% - Accent5 3 3 2" xfId="2765"/>
    <cellStyle name="40% - Accent5 4" xfId="685"/>
    <cellStyle name="40% - Accent5 4 2" xfId="686"/>
    <cellStyle name="40% - Accent5 4 2 2" xfId="687"/>
    <cellStyle name="40% - Accent5 4 2 2 2" xfId="2767"/>
    <cellStyle name="40% - Accent5 4 2 3" xfId="2766"/>
    <cellStyle name="40% - Accent5 4 3" xfId="688"/>
    <cellStyle name="40% - Accent5 4 3 2" xfId="2768"/>
    <cellStyle name="40% - Accent5 5" xfId="689"/>
    <cellStyle name="40% - Accent5 5 2" xfId="690"/>
    <cellStyle name="40% - Accent5 5 2 2" xfId="691"/>
    <cellStyle name="40% - Accent5 5 2 2 2" xfId="2770"/>
    <cellStyle name="40% - Accent5 5 2 3" xfId="2769"/>
    <cellStyle name="40% - Accent5 5 3" xfId="692"/>
    <cellStyle name="40% - Accent5 5 3 2" xfId="2771"/>
    <cellStyle name="40% - Accent5 6" xfId="693"/>
    <cellStyle name="40% - Accent5 6 2" xfId="694"/>
    <cellStyle name="40% - Accent5 6 2 2" xfId="695"/>
    <cellStyle name="40% - Accent5 6 2 2 2" xfId="2773"/>
    <cellStyle name="40% - Accent5 6 2 3" xfId="2772"/>
    <cellStyle name="40% - Accent5 6 3" xfId="696"/>
    <cellStyle name="40% - Accent5 6 3 2" xfId="2774"/>
    <cellStyle name="40% - Accent5 7" xfId="697"/>
    <cellStyle name="40% - Accent5 7 2" xfId="698"/>
    <cellStyle name="40% - Accent5 7 2 2" xfId="699"/>
    <cellStyle name="40% - Accent5 7 2 2 2" xfId="2776"/>
    <cellStyle name="40% - Accent5 7 2 3" xfId="2775"/>
    <cellStyle name="40% - Accent5 7 3" xfId="700"/>
    <cellStyle name="40% - Accent5 7 3 2" xfId="2777"/>
    <cellStyle name="40% - Accent5 8" xfId="701"/>
    <cellStyle name="40% - Accent5 8 2" xfId="702"/>
    <cellStyle name="40% - Accent5 8 2 2" xfId="703"/>
    <cellStyle name="40% - Accent5 8 2 2 2" xfId="2780"/>
    <cellStyle name="40% - Accent5 8 2 3" xfId="2779"/>
    <cellStyle name="40% - Accent5 8 3" xfId="704"/>
    <cellStyle name="40% - Accent5 8 3 2" xfId="2781"/>
    <cellStyle name="40% - Accent5 8 4" xfId="2778"/>
    <cellStyle name="40% - Accent5 9" xfId="705"/>
    <cellStyle name="40% - Accent5 9 2" xfId="706"/>
    <cellStyle name="40% - Accent5 9 2 2" xfId="707"/>
    <cellStyle name="40% - Accent5 9 2 2 2" xfId="2784"/>
    <cellStyle name="40% - Accent5 9 2 3" xfId="2783"/>
    <cellStyle name="40% - Accent5 9 3" xfId="708"/>
    <cellStyle name="40% - Accent5 9 3 2" xfId="2785"/>
    <cellStyle name="40% - Accent5 9 4" xfId="2782"/>
    <cellStyle name="40% - Accent6 1" xfId="709"/>
    <cellStyle name="40% - Accent6 10" xfId="710"/>
    <cellStyle name="40% - Accent6 10 2" xfId="711"/>
    <cellStyle name="40% - Accent6 10 2 2" xfId="2787"/>
    <cellStyle name="40% - Accent6 10 3" xfId="2786"/>
    <cellStyle name="40% - Accent6 11" xfId="712"/>
    <cellStyle name="40% - Accent6 11 2" xfId="713"/>
    <cellStyle name="40% - Accent6 11 2 2" xfId="2789"/>
    <cellStyle name="40% - Accent6 11 3" xfId="2788"/>
    <cellStyle name="40% - Accent6 12" xfId="714"/>
    <cellStyle name="40% - Accent6 12 2" xfId="715"/>
    <cellStyle name="40% - Accent6 12 2 2" xfId="2791"/>
    <cellStyle name="40% - Accent6 12 3" xfId="2790"/>
    <cellStyle name="40% - Accent6 13" xfId="716"/>
    <cellStyle name="40% - Accent6 13 2" xfId="717"/>
    <cellStyle name="40% - Accent6 13 2 2" xfId="2793"/>
    <cellStyle name="40% - Accent6 13 3" xfId="2792"/>
    <cellStyle name="40% - Accent6 14" xfId="718"/>
    <cellStyle name="40% - Accent6 14 2" xfId="719"/>
    <cellStyle name="40% - Accent6 14 2 2" xfId="2795"/>
    <cellStyle name="40% - Accent6 14 3" xfId="2794"/>
    <cellStyle name="40% - Accent6 15" xfId="720"/>
    <cellStyle name="40% - Accent6 15 2" xfId="721"/>
    <cellStyle name="40% - Accent6 15 2 2" xfId="2797"/>
    <cellStyle name="40% - Accent6 15 3" xfId="2796"/>
    <cellStyle name="40% - Accent6 16" xfId="722"/>
    <cellStyle name="40% - Accent6 16 2" xfId="723"/>
    <cellStyle name="40% - Accent6 16 2 2" xfId="2799"/>
    <cellStyle name="40% - Accent6 16 3" xfId="2798"/>
    <cellStyle name="40% - Accent6 17" xfId="724"/>
    <cellStyle name="40% - Accent6 17 2" xfId="725"/>
    <cellStyle name="40% - Accent6 17 2 2" xfId="2801"/>
    <cellStyle name="40% - Accent6 17 3" xfId="2800"/>
    <cellStyle name="40% - Accent6 18" xfId="726"/>
    <cellStyle name="40% - Accent6 18 2" xfId="727"/>
    <cellStyle name="40% - Accent6 18 2 2" xfId="2803"/>
    <cellStyle name="40% - Accent6 18 3" xfId="2802"/>
    <cellStyle name="40% - Accent6 19" xfId="728"/>
    <cellStyle name="40% - Accent6 19 2" xfId="729"/>
    <cellStyle name="40% - Accent6 19 2 2" xfId="2805"/>
    <cellStyle name="40% - Accent6 19 3" xfId="2804"/>
    <cellStyle name="40% - Accent6 2" xfId="730"/>
    <cellStyle name="40% - Accent6 2 2" xfId="731"/>
    <cellStyle name="40% - Accent6 2 2 2" xfId="732"/>
    <cellStyle name="40% - Accent6 2 2 2 2" xfId="733"/>
    <cellStyle name="40% - Accent6 2 2 2 2 2" xfId="2808"/>
    <cellStyle name="40% - Accent6 2 2 2 3" xfId="2807"/>
    <cellStyle name="40% - Accent6 2 2 3" xfId="734"/>
    <cellStyle name="40% - Accent6 2 2 3 2" xfId="2809"/>
    <cellStyle name="40% - Accent6 2 2 4" xfId="2806"/>
    <cellStyle name="40% - Accent6 2 3" xfId="735"/>
    <cellStyle name="40% - Accent6 2 3 2" xfId="736"/>
    <cellStyle name="40% - Accent6 2 3 2 2" xfId="2811"/>
    <cellStyle name="40% - Accent6 2 3 3" xfId="2810"/>
    <cellStyle name="40% - Accent6 2 4" xfId="737"/>
    <cellStyle name="40% - Accent6 2 4 2" xfId="2812"/>
    <cellStyle name="40% - Accent6 20" xfId="738"/>
    <cellStyle name="40% - Accent6 20 2" xfId="2813"/>
    <cellStyle name="40% - Accent6 21" xfId="739"/>
    <cellStyle name="40% - Accent6 21 2" xfId="2814"/>
    <cellStyle name="40% - Accent6 22" xfId="740"/>
    <cellStyle name="40% - Accent6 23" xfId="741"/>
    <cellStyle name="40% - Accent6 23 2" xfId="2815"/>
    <cellStyle name="40% - Accent6 3" xfId="742"/>
    <cellStyle name="40% - Accent6 3 2" xfId="743"/>
    <cellStyle name="40% - Accent6 3 2 2" xfId="744"/>
    <cellStyle name="40% - Accent6 3 2 2 2" xfId="2817"/>
    <cellStyle name="40% - Accent6 3 2 3" xfId="2816"/>
    <cellStyle name="40% - Accent6 3 3" xfId="745"/>
    <cellStyle name="40% - Accent6 3 3 2" xfId="2818"/>
    <cellStyle name="40% - Accent6 4" xfId="746"/>
    <cellStyle name="40% - Accent6 4 2" xfId="747"/>
    <cellStyle name="40% - Accent6 4 2 2" xfId="748"/>
    <cellStyle name="40% - Accent6 4 2 2 2" xfId="2820"/>
    <cellStyle name="40% - Accent6 4 2 3" xfId="2819"/>
    <cellStyle name="40% - Accent6 4 3" xfId="749"/>
    <cellStyle name="40% - Accent6 4 3 2" xfId="2821"/>
    <cellStyle name="40% - Accent6 5" xfId="750"/>
    <cellStyle name="40% - Accent6 5 2" xfId="751"/>
    <cellStyle name="40% - Accent6 5 2 2" xfId="752"/>
    <cellStyle name="40% - Accent6 5 2 2 2" xfId="2823"/>
    <cellStyle name="40% - Accent6 5 2 3" xfId="2822"/>
    <cellStyle name="40% - Accent6 5 3" xfId="753"/>
    <cellStyle name="40% - Accent6 5 3 2" xfId="2824"/>
    <cellStyle name="40% - Accent6 6" xfId="754"/>
    <cellStyle name="40% - Accent6 6 2" xfId="755"/>
    <cellStyle name="40% - Accent6 6 2 2" xfId="756"/>
    <cellStyle name="40% - Accent6 6 2 2 2" xfId="2826"/>
    <cellStyle name="40% - Accent6 6 2 3" xfId="2825"/>
    <cellStyle name="40% - Accent6 6 3" xfId="757"/>
    <cellStyle name="40% - Accent6 6 3 2" xfId="2827"/>
    <cellStyle name="40% - Accent6 7" xfId="758"/>
    <cellStyle name="40% - Accent6 7 2" xfId="759"/>
    <cellStyle name="40% - Accent6 7 2 2" xfId="760"/>
    <cellStyle name="40% - Accent6 7 2 2 2" xfId="2829"/>
    <cellStyle name="40% - Accent6 7 2 3" xfId="2828"/>
    <cellStyle name="40% - Accent6 7 3" xfId="761"/>
    <cellStyle name="40% - Accent6 7 3 2" xfId="2830"/>
    <cellStyle name="40% - Accent6 8" xfId="762"/>
    <cellStyle name="40% - Accent6 8 2" xfId="763"/>
    <cellStyle name="40% - Accent6 8 2 2" xfId="764"/>
    <cellStyle name="40% - Accent6 8 2 2 2" xfId="2833"/>
    <cellStyle name="40% - Accent6 8 2 3" xfId="2832"/>
    <cellStyle name="40% - Accent6 8 3" xfId="765"/>
    <cellStyle name="40% - Accent6 8 3 2" xfId="2834"/>
    <cellStyle name="40% - Accent6 8 4" xfId="2831"/>
    <cellStyle name="40% - Accent6 9" xfId="766"/>
    <cellStyle name="40% - Accent6 9 2" xfId="767"/>
    <cellStyle name="40% - Accent6 9 2 2" xfId="768"/>
    <cellStyle name="40% - Accent6 9 2 2 2" xfId="2837"/>
    <cellStyle name="40% - Accent6 9 2 3" xfId="2836"/>
    <cellStyle name="40% - Accent6 9 3" xfId="769"/>
    <cellStyle name="40% - Accent6 9 3 2" xfId="2838"/>
    <cellStyle name="40% - Accent6 9 4" xfId="2835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3" xfId="780"/>
    <cellStyle name="60% - Accent1 4" xfId="781"/>
    <cellStyle name="60% - Accent1 5" xfId="782"/>
    <cellStyle name="60% - Accent1 6" xfId="783"/>
    <cellStyle name="60% - Accent1 7" xfId="784"/>
    <cellStyle name="60% - Accent2 1" xfId="785"/>
    <cellStyle name="60% - Accent2 2" xfId="786"/>
    <cellStyle name="60% - Accent2 2 2" xfId="787"/>
    <cellStyle name="60% - Accent2 3" xfId="788"/>
    <cellStyle name="60% - Accent2 4" xfId="789"/>
    <cellStyle name="60% - Accent2 5" xfId="790"/>
    <cellStyle name="60% - Accent2 6" xfId="791"/>
    <cellStyle name="60% - Accent2 7" xfId="792"/>
    <cellStyle name="60% - Accent3 1" xfId="793"/>
    <cellStyle name="60% - Accent3 2" xfId="794"/>
    <cellStyle name="60% - Accent3 2 2" xfId="795"/>
    <cellStyle name="60% - Accent3 3" xfId="796"/>
    <cellStyle name="60% - Accent3 4" xfId="797"/>
    <cellStyle name="60% - Accent3 5" xfId="798"/>
    <cellStyle name="60% - Accent3 6" xfId="799"/>
    <cellStyle name="60% - Accent3 7" xfId="800"/>
    <cellStyle name="60% - Accent4 1" xfId="801"/>
    <cellStyle name="60% - Accent4 2" xfId="802"/>
    <cellStyle name="60% - Accent4 2 2" xfId="803"/>
    <cellStyle name="60% - Accent4 3" xfId="804"/>
    <cellStyle name="60% - Accent4 4" xfId="805"/>
    <cellStyle name="60% - Accent4 5" xfId="806"/>
    <cellStyle name="60% - Accent4 6" xfId="807"/>
    <cellStyle name="60% - Accent4 7" xfId="808"/>
    <cellStyle name="60% - Accent5 1" xfId="809"/>
    <cellStyle name="60% - Accent5 2" xfId="810"/>
    <cellStyle name="60% - Accent5 2 2" xfId="811"/>
    <cellStyle name="60% - Accent5 3" xfId="812"/>
    <cellStyle name="60% - Accent5 4" xfId="813"/>
    <cellStyle name="60% - Accent5 5" xfId="814"/>
    <cellStyle name="60% - Accent5 6" xfId="815"/>
    <cellStyle name="60% - Accent6 1" xfId="816"/>
    <cellStyle name="60% - Accent6 2" xfId="817"/>
    <cellStyle name="60% - Accent6 2 2" xfId="818"/>
    <cellStyle name="60% - Accent6 3" xfId="819"/>
    <cellStyle name="60% - Accent6 4" xfId="820"/>
    <cellStyle name="60% - Accent6 5" xfId="821"/>
    <cellStyle name="60% - Accent6 6" xfId="822"/>
    <cellStyle name="60% - Accent6 7" xfId="823"/>
    <cellStyle name="Accent1 1" xfId="824"/>
    <cellStyle name="Accent1 2" xfId="825"/>
    <cellStyle name="Accent1 2 2" xfId="826"/>
    <cellStyle name="Accent1 3" xfId="827"/>
    <cellStyle name="Accent1 4" xfId="828"/>
    <cellStyle name="Accent1 5" xfId="829"/>
    <cellStyle name="Accent1 6" xfId="830"/>
    <cellStyle name="Accent1 7" xfId="831"/>
    <cellStyle name="Accent2 1" xfId="832"/>
    <cellStyle name="Accent2 2" xfId="833"/>
    <cellStyle name="Accent2 2 2" xfId="834"/>
    <cellStyle name="Accent2 3" xfId="835"/>
    <cellStyle name="Accent2 4" xfId="836"/>
    <cellStyle name="Accent2 5" xfId="837"/>
    <cellStyle name="Accent2 6" xfId="838"/>
    <cellStyle name="Accent2 7" xfId="839"/>
    <cellStyle name="Accent3 1" xfId="840"/>
    <cellStyle name="Accent3 2" xfId="841"/>
    <cellStyle name="Accent3 2 2" xfId="842"/>
    <cellStyle name="Accent3 3" xfId="843"/>
    <cellStyle name="Accent3 4" xfId="844"/>
    <cellStyle name="Accent3 5" xfId="845"/>
    <cellStyle name="Accent3 6" xfId="846"/>
    <cellStyle name="Accent3 7" xfId="847"/>
    <cellStyle name="Accent4 1" xfId="848"/>
    <cellStyle name="Accent4 2" xfId="849"/>
    <cellStyle name="Accent4 2 2" xfId="850"/>
    <cellStyle name="Accent4 3" xfId="851"/>
    <cellStyle name="Accent4 4" xfId="852"/>
    <cellStyle name="Accent4 5" xfId="853"/>
    <cellStyle name="Accent4 6" xfId="854"/>
    <cellStyle name="Accent4 7" xfId="855"/>
    <cellStyle name="Accent5 1" xfId="856"/>
    <cellStyle name="Accent5 2" xfId="857"/>
    <cellStyle name="Accent5 2 2" xfId="858"/>
    <cellStyle name="Accent5 3" xfId="859"/>
    <cellStyle name="Accent5 4" xfId="860"/>
    <cellStyle name="Accent5 5" xfId="861"/>
    <cellStyle name="Accent5 6" xfId="862"/>
    <cellStyle name="Accent6 1" xfId="863"/>
    <cellStyle name="Accent6 2" xfId="864"/>
    <cellStyle name="Accent6 2 2" xfId="865"/>
    <cellStyle name="Accent6 3" xfId="866"/>
    <cellStyle name="Accent6 4" xfId="867"/>
    <cellStyle name="Accent6 5" xfId="868"/>
    <cellStyle name="Accent6 6" xfId="869"/>
    <cellStyle name="Array" xfId="870"/>
    <cellStyle name="Array Enter" xfId="871"/>
    <cellStyle name="Bad 1" xfId="872"/>
    <cellStyle name="Bad 2" xfId="873"/>
    <cellStyle name="Bad 2 2" xfId="874"/>
    <cellStyle name="Bad 3" xfId="875"/>
    <cellStyle name="Bad 4" xfId="876"/>
    <cellStyle name="Bad 5" xfId="877"/>
    <cellStyle name="Bad 6" xfId="878"/>
    <cellStyle name="Bolivianos" xfId="879"/>
    <cellStyle name="Calc Currency (0)" xfId="880"/>
    <cellStyle name="Calc Currency (2)" xfId="881"/>
    <cellStyle name="Calc Percent (0)" xfId="882"/>
    <cellStyle name="Calc Percent (1)" xfId="883"/>
    <cellStyle name="Calc Percent (2)" xfId="884"/>
    <cellStyle name="Calc Units (0)" xfId="885"/>
    <cellStyle name="Calc Units (1)" xfId="886"/>
    <cellStyle name="Calc Units (2)" xfId="887"/>
    <cellStyle name="Calculation 1" xfId="888"/>
    <cellStyle name="Calculation 2" xfId="889"/>
    <cellStyle name="Calculation 2 2" xfId="890"/>
    <cellStyle name="Calculation 2 2 2" xfId="891"/>
    <cellStyle name="Calculation 2 3" xfId="892"/>
    <cellStyle name="Calculation 3" xfId="893"/>
    <cellStyle name="Calculation 3 2" xfId="894"/>
    <cellStyle name="Calculation 3 2 2" xfId="895"/>
    <cellStyle name="Calculation 3 3" xfId="896"/>
    <cellStyle name="Calculation 4" xfId="897"/>
    <cellStyle name="Calculation 4 2" xfId="898"/>
    <cellStyle name="Calculation 4 2 2" xfId="899"/>
    <cellStyle name="Calculation 4 3" xfId="900"/>
    <cellStyle name="Calculation 5" xfId="901"/>
    <cellStyle name="Calculation 5 2" xfId="902"/>
    <cellStyle name="Calculation 5 2 2" xfId="903"/>
    <cellStyle name="Calculation 5 3" xfId="904"/>
    <cellStyle name="Calculation 6" xfId="905"/>
    <cellStyle name="Calculation 6 2" xfId="906"/>
    <cellStyle name="Calculation 6 2 2" xfId="907"/>
    <cellStyle name="Calculation 6 3" xfId="908"/>
    <cellStyle name="Calculation 7" xfId="909"/>
    <cellStyle name="Celkem" xfId="910"/>
    <cellStyle name="Celkem 2" xfId="911"/>
    <cellStyle name="Celkem 2 2" xfId="912"/>
    <cellStyle name="Celkem 3" xfId="913"/>
    <cellStyle name="Celkem 4" xfId="914"/>
    <cellStyle name="Check Cell 1" xfId="915"/>
    <cellStyle name="Check Cell 2" xfId="916"/>
    <cellStyle name="Check Cell 2 2" xfId="917"/>
    <cellStyle name="Check Cell 3" xfId="918"/>
    <cellStyle name="Check Cell 4" xfId="919"/>
    <cellStyle name="Check Cell 5" xfId="920"/>
    <cellStyle name="Check Cell 6" xfId="921"/>
    <cellStyle name="Chybně" xfId="922"/>
    <cellStyle name="Comma" xfId="2200" builtinId="3"/>
    <cellStyle name="Comma [00]" xfId="923"/>
    <cellStyle name="Comma 10" xfId="924"/>
    <cellStyle name="Comma 11" xfId="925"/>
    <cellStyle name="Comma 12" xfId="926"/>
    <cellStyle name="Comma 13" xfId="927"/>
    <cellStyle name="Comma 2" xfId="928"/>
    <cellStyle name="Comma 2 1" xfId="929"/>
    <cellStyle name="Comma 2 2" xfId="930"/>
    <cellStyle name="Comma 2 2 2" xfId="931"/>
    <cellStyle name="Comma 2 3" xfId="932"/>
    <cellStyle name="Comma 2_A-LD 01-2008" xfId="933"/>
    <cellStyle name="Comma 3" xfId="934"/>
    <cellStyle name="Comma 3 2" xfId="935"/>
    <cellStyle name="Comma 4" xfId="936"/>
    <cellStyle name="Comma 4 2" xfId="937"/>
    <cellStyle name="Comma 5" xfId="938"/>
    <cellStyle name="Comma 6" xfId="939"/>
    <cellStyle name="Comma 7" xfId="940"/>
    <cellStyle name="Comma 7 2" xfId="941"/>
    <cellStyle name="Comma 8" xfId="942"/>
    <cellStyle name="Comma 9" xfId="943"/>
    <cellStyle name="Comma(3)" xfId="944"/>
    <cellStyle name="Comma[mine]" xfId="945"/>
    <cellStyle name="Comma0" xfId="946"/>
    <cellStyle name="Comma0 - Style3" xfId="947"/>
    <cellStyle name="Currency [00]" xfId="948"/>
    <cellStyle name="Currency 2" xfId="949"/>
    <cellStyle name="Currency 2 2" xfId="950"/>
    <cellStyle name="Currency 3" xfId="951"/>
    <cellStyle name="Currency 4" xfId="952"/>
    <cellStyle name="Currency 5" xfId="953"/>
    <cellStyle name="Currency0" xfId="954"/>
    <cellStyle name="čárky [0]_AgregaceCOICOP" xfId="955"/>
    <cellStyle name="Date" xfId="956"/>
    <cellStyle name="Date Short" xfId="957"/>
    <cellStyle name="Date_Book2" xfId="958"/>
    <cellStyle name="DateTime" xfId="959"/>
    <cellStyle name="Datum" xfId="960"/>
    <cellStyle name="DELTA" xfId="961"/>
    <cellStyle name="Dezimal [0]_MI2.xls Diagramm 1" xfId="962"/>
    <cellStyle name="Dezimal_MI2.xls Diagramm 1" xfId="963"/>
    <cellStyle name="Enter Currency (0)" xfId="964"/>
    <cellStyle name="Enter Currency (2)" xfId="965"/>
    <cellStyle name="Enter Units (0)" xfId="966"/>
    <cellStyle name="Enter Units (1)" xfId="967"/>
    <cellStyle name="Enter Units (2)" xfId="968"/>
    <cellStyle name="Entier" xfId="969"/>
    <cellStyle name="Euro" xfId="970"/>
    <cellStyle name="Euro 2" xfId="971"/>
    <cellStyle name="Euro 2 2" xfId="972"/>
    <cellStyle name="Excel.Chart" xfId="973"/>
    <cellStyle name="Explanatory Text 1" xfId="974"/>
    <cellStyle name="Explanatory Text 2" xfId="975"/>
    <cellStyle name="Explanatory Text 2 2" xfId="976"/>
    <cellStyle name="Explanatory Text 3" xfId="977"/>
    <cellStyle name="Explanatory Text 4" xfId="978"/>
    <cellStyle name="Explanatory Text 5" xfId="979"/>
    <cellStyle name="Explanatory Text 6" xfId="980"/>
    <cellStyle name="F2" xfId="981"/>
    <cellStyle name="F3" xfId="982"/>
    <cellStyle name="F4" xfId="983"/>
    <cellStyle name="F5" xfId="984"/>
    <cellStyle name="F6" xfId="985"/>
    <cellStyle name="F7" xfId="986"/>
    <cellStyle name="F8" xfId="987"/>
    <cellStyle name="Finan?ní0" xfId="988"/>
    <cellStyle name="Finanční0" xfId="989"/>
    <cellStyle name="Finanèní0" xfId="990"/>
    <cellStyle name="Fixed" xfId="991"/>
    <cellStyle name="Fixed2 - Style2" xfId="992"/>
    <cellStyle name="Flag" xfId="993"/>
    <cellStyle name="Gauche_traitement" xfId="994"/>
    <cellStyle name="Good 1" xfId="995"/>
    <cellStyle name="Good 2" xfId="996"/>
    <cellStyle name="Good 2 2" xfId="997"/>
    <cellStyle name="Good 3" xfId="998"/>
    <cellStyle name="Good 4" xfId="999"/>
    <cellStyle name="Good 5" xfId="1000"/>
    <cellStyle name="Good 6" xfId="1001"/>
    <cellStyle name="Good 7" xfId="1002"/>
    <cellStyle name="Grey" xfId="1003"/>
    <cellStyle name="Header" xfId="1004"/>
    <cellStyle name="Header1" xfId="1005"/>
    <cellStyle name="Header2" xfId="1006"/>
    <cellStyle name="Heading 1 1" xfId="1007"/>
    <cellStyle name="Heading 1 2" xfId="1008"/>
    <cellStyle name="Heading 1 2 2" xfId="1009"/>
    <cellStyle name="Heading 1 3" xfId="1010"/>
    <cellStyle name="Heading 1 4" xfId="1011"/>
    <cellStyle name="Heading 1 5" xfId="1012"/>
    <cellStyle name="Heading 1 6" xfId="1013"/>
    <cellStyle name="Heading 1 7" xfId="1014"/>
    <cellStyle name="Heading 2 1" xfId="1015"/>
    <cellStyle name="Heading 2 2" xfId="1016"/>
    <cellStyle name="Heading 2 2 2" xfId="1017"/>
    <cellStyle name="Heading 2 3" xfId="1018"/>
    <cellStyle name="Heading 2 4" xfId="1019"/>
    <cellStyle name="Heading 2 5" xfId="1020"/>
    <cellStyle name="Heading 2 6" xfId="1021"/>
    <cellStyle name="Heading 2 7" xfId="1022"/>
    <cellStyle name="Heading 3 1" xfId="1023"/>
    <cellStyle name="Heading 3 2" xfId="1024"/>
    <cellStyle name="Heading 3 2 2" xfId="1025"/>
    <cellStyle name="Heading 3 3" xfId="1026"/>
    <cellStyle name="Heading 3 4" xfId="1027"/>
    <cellStyle name="Heading 3 5" xfId="1028"/>
    <cellStyle name="Heading 3 6" xfId="1029"/>
    <cellStyle name="Heading 3 7" xfId="1030"/>
    <cellStyle name="Heading 4 1" xfId="1031"/>
    <cellStyle name="Heading 4 2" xfId="1032"/>
    <cellStyle name="Heading 4 2 2" xfId="1033"/>
    <cellStyle name="Heading 4 3" xfId="1034"/>
    <cellStyle name="Heading 4 4" xfId="1035"/>
    <cellStyle name="Heading 4 5" xfId="1036"/>
    <cellStyle name="Heading 4 6" xfId="1037"/>
    <cellStyle name="Heading 4 7" xfId="1038"/>
    <cellStyle name="Heading1" xfId="1039"/>
    <cellStyle name="Heading1 1" xfId="1040"/>
    <cellStyle name="Heading2" xfId="1041"/>
    <cellStyle name="Heading3" xfId="1042"/>
    <cellStyle name="Heading4" xfId="1043"/>
    <cellStyle name="Heading5" xfId="1044"/>
    <cellStyle name="Heading6" xfId="1045"/>
    <cellStyle name="Hiperhivatkozás" xfId="1046"/>
    <cellStyle name="Hipervínculo_IIF" xfId="1047"/>
    <cellStyle name="Horizontal" xfId="1048"/>
    <cellStyle name="Hyperlink 2" xfId="1049"/>
    <cellStyle name="Hyperlink 3" xfId="1050"/>
    <cellStyle name="Hyperlink 4" xfId="1051"/>
    <cellStyle name="Hyperlink 5" xfId="1052"/>
    <cellStyle name="Îáû÷íûé_23_1 " xfId="1053"/>
    <cellStyle name="imf-one decimal" xfId="1054"/>
    <cellStyle name="imf-zero decimal" xfId="1055"/>
    <cellStyle name="Input [yellow]" xfId="1056"/>
    <cellStyle name="Input 1" xfId="1057"/>
    <cellStyle name="Input 2" xfId="1058"/>
    <cellStyle name="Input 2 2" xfId="1059"/>
    <cellStyle name="Input 2 2 2" xfId="1060"/>
    <cellStyle name="Input 2 3" xfId="1061"/>
    <cellStyle name="Input 3" xfId="1062"/>
    <cellStyle name="Input 3 2" xfId="1063"/>
    <cellStyle name="Input 3 2 2" xfId="1064"/>
    <cellStyle name="Input 3 3" xfId="1065"/>
    <cellStyle name="Input 4" xfId="1066"/>
    <cellStyle name="Input 4 2" xfId="1067"/>
    <cellStyle name="Input 4 2 2" xfId="1068"/>
    <cellStyle name="Input 4 3" xfId="1069"/>
    <cellStyle name="Input 5" xfId="1070"/>
    <cellStyle name="Input 5 2" xfId="1071"/>
    <cellStyle name="Input 5 2 2" xfId="1072"/>
    <cellStyle name="Input 5 3" xfId="1073"/>
    <cellStyle name="Input 6" xfId="1074"/>
    <cellStyle name="Input 6 2" xfId="1075"/>
    <cellStyle name="Input 6 2 2" xfId="1076"/>
    <cellStyle name="Input 6 3" xfId="1077"/>
    <cellStyle name="Input 7" xfId="1078"/>
    <cellStyle name="Kontrolní buňka" xfId="1079"/>
    <cellStyle name="Label" xfId="1080"/>
    <cellStyle name="Link Currency (0)" xfId="1081"/>
    <cellStyle name="Link Currency (2)" xfId="1082"/>
    <cellStyle name="Link Units (0)" xfId="1083"/>
    <cellStyle name="Link Units (1)" xfId="1084"/>
    <cellStyle name="Link Units (2)" xfId="1085"/>
    <cellStyle name="Linked Cell 1" xfId="1086"/>
    <cellStyle name="Linked Cell 2" xfId="1087"/>
    <cellStyle name="Linked Cell 2 2" xfId="1088"/>
    <cellStyle name="Linked Cell 3" xfId="1089"/>
    <cellStyle name="Linked Cell 4" xfId="1090"/>
    <cellStyle name="Linked Cell 5" xfId="1091"/>
    <cellStyle name="Linked Cell 6" xfId="1092"/>
    <cellStyle name="M?na0" xfId="1093"/>
    <cellStyle name="MacroCode" xfId="1094"/>
    <cellStyle name="Már látott hiperhivatkozás" xfId="1095"/>
    <cellStyle name="Matrix" xfId="1096"/>
    <cellStyle name="Měna0" xfId="1097"/>
    <cellStyle name="Millares [0]_11.1.3. bis" xfId="1098"/>
    <cellStyle name="Millares_11.1.3. bis" xfId="1099"/>
    <cellStyle name="Milliers [0]_Encours - Apr rééch" xfId="1100"/>
    <cellStyle name="Milliers_Encours - Apr rééch" xfId="1101"/>
    <cellStyle name="Mìna0" xfId="1102"/>
    <cellStyle name="Moneda [0]_11.1.3. bis" xfId="1103"/>
    <cellStyle name="Moneda_11.1.3. bis" xfId="1104"/>
    <cellStyle name="Monétaire [0]_Encours - Apr rééch" xfId="1105"/>
    <cellStyle name="Monétaire_Encours - Apr rééch" xfId="1106"/>
    <cellStyle name="Montant" xfId="1107"/>
    <cellStyle name="Moyenne" xfId="1108"/>
    <cellStyle name="Nadpis 1" xfId="1109"/>
    <cellStyle name="Nadpis 2" xfId="1110"/>
    <cellStyle name="Nadpis 3" xfId="1111"/>
    <cellStyle name="Nadpis 4" xfId="1112"/>
    <cellStyle name="Název" xfId="1113"/>
    <cellStyle name="Neutral 1" xfId="1114"/>
    <cellStyle name="Neutral 2" xfId="1115"/>
    <cellStyle name="Neutral 2 2" xfId="1116"/>
    <cellStyle name="Neutral 3" xfId="1117"/>
    <cellStyle name="Neutral 4" xfId="1118"/>
    <cellStyle name="Neutral 5" xfId="1119"/>
    <cellStyle name="Neutral 6" xfId="1120"/>
    <cellStyle name="Neutrální" xfId="1121"/>
    <cellStyle name="NoLigne" xfId="1122"/>
    <cellStyle name="Nombre" xfId="1123"/>
    <cellStyle name="Normal" xfId="0" builtinId="0"/>
    <cellStyle name="Normal - Modelo1" xfId="1124"/>
    <cellStyle name="Normal - Style1" xfId="1125"/>
    <cellStyle name="Normal - Style2" xfId="1126"/>
    <cellStyle name="Normal - Style3" xfId="1127"/>
    <cellStyle name="Normal 10" xfId="1128"/>
    <cellStyle name="Normal 10 2" xfId="1129"/>
    <cellStyle name="Normal 10 2 2" xfId="1130"/>
    <cellStyle name="Normal 10 2 2 2" xfId="1131"/>
    <cellStyle name="Normal 10 2 2 2 2" xfId="2840"/>
    <cellStyle name="Normal 10 2 2 3" xfId="2839"/>
    <cellStyle name="Normal 10 3" xfId="1132"/>
    <cellStyle name="Normal 11" xfId="1133"/>
    <cellStyle name="Normal 11 2" xfId="1134"/>
    <cellStyle name="Normal 11 2 2" xfId="1135"/>
    <cellStyle name="Normal 11 2 2 2" xfId="2841"/>
    <cellStyle name="Normal 11 3" xfId="1136"/>
    <cellStyle name="Normal 11 3 2" xfId="2842"/>
    <cellStyle name="Normal 12" xfId="1137"/>
    <cellStyle name="Normal 12 2" xfId="1138"/>
    <cellStyle name="Normal 12 2 2" xfId="1139"/>
    <cellStyle name="Normal 12 2 2 2" xfId="1140"/>
    <cellStyle name="Normal 12 2 3" xfId="1141"/>
    <cellStyle name="Normal 12 3" xfId="1142"/>
    <cellStyle name="Normal 13" xfId="1143"/>
    <cellStyle name="Normal 13 2" xfId="1144"/>
    <cellStyle name="Normal 13 2 2" xfId="1145"/>
    <cellStyle name="Normal 13 2 2 2" xfId="2843"/>
    <cellStyle name="Normal 13 3" xfId="1146"/>
    <cellStyle name="Normal 13 3 2" xfId="2844"/>
    <cellStyle name="Normal 14" xfId="1147"/>
    <cellStyle name="Normal 14 2" xfId="1148"/>
    <cellStyle name="Normal 14 3" xfId="1149"/>
    <cellStyle name="Normal 14 4" xfId="1150"/>
    <cellStyle name="Normal 14 4 2" xfId="1151"/>
    <cellStyle name="Normal 14 4 2 2" xfId="1152"/>
    <cellStyle name="Normal 14 4 2 2 2" xfId="2847"/>
    <cellStyle name="Normal 14 4 2 3" xfId="2846"/>
    <cellStyle name="Normal 14 4 3" xfId="1153"/>
    <cellStyle name="Normal 14 4 3 2" xfId="2848"/>
    <cellStyle name="Normal 14 4 4" xfId="2845"/>
    <cellStyle name="Normal 14 5" xfId="1154"/>
    <cellStyle name="Normal 14 5 2" xfId="1155"/>
    <cellStyle name="Normal 14 5 2 2" xfId="2850"/>
    <cellStyle name="Normal 14 5 3" xfId="2849"/>
    <cellStyle name="Normal 14 6" xfId="1156"/>
    <cellStyle name="Normal 14 6 2" xfId="2851"/>
    <cellStyle name="Normal 15" xfId="1157"/>
    <cellStyle name="Normal 15 2" xfId="1158"/>
    <cellStyle name="Normal 15 3" xfId="1159"/>
    <cellStyle name="Normal 16" xfId="1160"/>
    <cellStyle name="Normal 16 2" xfId="1161"/>
    <cellStyle name="Normal 16 2 2" xfId="1162"/>
    <cellStyle name="Normal 16 3" xfId="1163"/>
    <cellStyle name="Normal 17" xfId="1164"/>
    <cellStyle name="Normal 17 2" xfId="1165"/>
    <cellStyle name="Normal 17 2 2" xfId="2852"/>
    <cellStyle name="Normal 18" xfId="1166"/>
    <cellStyle name="Normal 18 2" xfId="1167"/>
    <cellStyle name="Normal 18 2 2" xfId="1168"/>
    <cellStyle name="Normal 18 2 2 2" xfId="2853"/>
    <cellStyle name="Normal 18 3" xfId="1169"/>
    <cellStyle name="Normal 18 3 2" xfId="2854"/>
    <cellStyle name="Normal 19" xfId="1170"/>
    <cellStyle name="Normal 19 2" xfId="1171"/>
    <cellStyle name="Normal 19 2 2" xfId="2855"/>
    <cellStyle name="Normal 2" xfId="1172"/>
    <cellStyle name="Normal 2 1" xfId="1173"/>
    <cellStyle name="Normal 2 10" xfId="1174"/>
    <cellStyle name="Normal 2 10 2" xfId="1175"/>
    <cellStyle name="Normal 2 10 2 2" xfId="1176"/>
    <cellStyle name="Normal 2 10 2 2 2" xfId="1177"/>
    <cellStyle name="Normal 2 10 2 2 2 2" xfId="1178"/>
    <cellStyle name="Normal 2 10 2 2 2 3" xfId="1179"/>
    <cellStyle name="Normal 2 10 2 2 3" xfId="1180"/>
    <cellStyle name="Normal 2 10 2 2 4" xfId="1181"/>
    <cellStyle name="Normal 2 10 2 3" xfId="1182"/>
    <cellStyle name="Normal 2 10 2 3 2" xfId="1183"/>
    <cellStyle name="Normal 2 10 2 3 3" xfId="1184"/>
    <cellStyle name="Normal 2 10 2 4" xfId="1185"/>
    <cellStyle name="Normal 2 10 2 5" xfId="1186"/>
    <cellStyle name="Normal 2 10 3" xfId="1187"/>
    <cellStyle name="Normal 2 10 3 2" xfId="1188"/>
    <cellStyle name="Normal 2 10 3 2 2" xfId="1189"/>
    <cellStyle name="Normal 2 10 3 2 3" xfId="1190"/>
    <cellStyle name="Normal 2 10 3 3" xfId="1191"/>
    <cellStyle name="Normal 2 10 3 4" xfId="1192"/>
    <cellStyle name="Normal 2 10 4" xfId="1193"/>
    <cellStyle name="Normal 2 10 4 2" xfId="1194"/>
    <cellStyle name="Normal 2 10 4 3" xfId="1195"/>
    <cellStyle name="Normal 2 10 5" xfId="1196"/>
    <cellStyle name="Normal 2 10 6" xfId="1197"/>
    <cellStyle name="Normal 2 11" xfId="1198"/>
    <cellStyle name="Normal 2 11 2" xfId="1199"/>
    <cellStyle name="Normal 2 11 2 2" xfId="1200"/>
    <cellStyle name="Normal 2 11 2 2 2" xfId="1201"/>
    <cellStyle name="Normal 2 11 2 2 2 2" xfId="1202"/>
    <cellStyle name="Normal 2 11 2 2 2 3" xfId="1203"/>
    <cellStyle name="Normal 2 11 2 2 3" xfId="1204"/>
    <cellStyle name="Normal 2 11 2 2 4" xfId="1205"/>
    <cellStyle name="Normal 2 11 2 3" xfId="1206"/>
    <cellStyle name="Normal 2 11 2 3 2" xfId="1207"/>
    <cellStyle name="Normal 2 11 2 3 3" xfId="1208"/>
    <cellStyle name="Normal 2 11 2 4" xfId="1209"/>
    <cellStyle name="Normal 2 11 2 5" xfId="1210"/>
    <cellStyle name="Normal 2 11 3" xfId="1211"/>
    <cellStyle name="Normal 2 11 3 2" xfId="1212"/>
    <cellStyle name="Normal 2 11 3 2 2" xfId="1213"/>
    <cellStyle name="Normal 2 11 3 2 3" xfId="1214"/>
    <cellStyle name="Normal 2 11 3 3" xfId="1215"/>
    <cellStyle name="Normal 2 11 3 4" xfId="1216"/>
    <cellStyle name="Normal 2 11 4" xfId="1217"/>
    <cellStyle name="Normal 2 11 4 2" xfId="1218"/>
    <cellStyle name="Normal 2 11 4 3" xfId="1219"/>
    <cellStyle name="Normal 2 11 5" xfId="1220"/>
    <cellStyle name="Normal 2 11 6" xfId="1221"/>
    <cellStyle name="Normal 2 12" xfId="1222"/>
    <cellStyle name="Normal 2 12 2" xfId="1223"/>
    <cellStyle name="Normal 2 12 2 2" xfId="1224"/>
    <cellStyle name="Normal 2 12 2 2 2" xfId="1225"/>
    <cellStyle name="Normal 2 12 2 2 3" xfId="1226"/>
    <cellStyle name="Normal 2 12 2 3" xfId="1227"/>
    <cellStyle name="Normal 2 12 2 4" xfId="1228"/>
    <cellStyle name="Normal 2 12 3" xfId="1229"/>
    <cellStyle name="Normal 2 12 3 2" xfId="1230"/>
    <cellStyle name="Normal 2 12 3 3" xfId="1231"/>
    <cellStyle name="Normal 2 12 4" xfId="1232"/>
    <cellStyle name="Normal 2 12 5" xfId="1233"/>
    <cellStyle name="Normal 2 13" xfId="1234"/>
    <cellStyle name="Normal 2 13 2" xfId="1235"/>
    <cellStyle name="Normal 2 13 2 2" xfId="1236"/>
    <cellStyle name="Normal 2 13 2 2 2" xfId="1237"/>
    <cellStyle name="Normal 2 13 2 2 3" xfId="1238"/>
    <cellStyle name="Normal 2 13 2 3" xfId="1239"/>
    <cellStyle name="Normal 2 13 2 4" xfId="1240"/>
    <cellStyle name="Normal 2 13 3" xfId="1241"/>
    <cellStyle name="Normal 2 13 3 2" xfId="1242"/>
    <cellStyle name="Normal 2 13 3 3" xfId="1243"/>
    <cellStyle name="Normal 2 13 4" xfId="1244"/>
    <cellStyle name="Normal 2 13 5" xfId="1245"/>
    <cellStyle name="Normal 2 14" xfId="1246"/>
    <cellStyle name="Normal 2 14 2" xfId="1247"/>
    <cellStyle name="Normal 2 14 2 2" xfId="1248"/>
    <cellStyle name="Normal 2 14 2 2 2" xfId="1249"/>
    <cellStyle name="Normal 2 14 2 2 3" xfId="1250"/>
    <cellStyle name="Normal 2 14 2 3" xfId="1251"/>
    <cellStyle name="Normal 2 14 2 4" xfId="1252"/>
    <cellStyle name="Normal 2 14 3" xfId="1253"/>
    <cellStyle name="Normal 2 14 3 2" xfId="1254"/>
    <cellStyle name="Normal 2 14 3 3" xfId="1255"/>
    <cellStyle name="Normal 2 14 4" xfId="1256"/>
    <cellStyle name="Normal 2 14 5" xfId="1257"/>
    <cellStyle name="Normal 2 15" xfId="1258"/>
    <cellStyle name="Normal 2 15 2" xfId="1259"/>
    <cellStyle name="Normal 2 15 2 2" xfId="1260"/>
    <cellStyle name="Normal 2 15 2 3" xfId="1261"/>
    <cellStyle name="Normal 2 15 3" xfId="1262"/>
    <cellStyle name="Normal 2 15 4" xfId="1263"/>
    <cellStyle name="Normal 2 16" xfId="1264"/>
    <cellStyle name="Normal 2 16 2" xfId="1265"/>
    <cellStyle name="Normal 2 16 3" xfId="1266"/>
    <cellStyle name="Normal 2 17" xfId="1267"/>
    <cellStyle name="Normal 2 18" xfId="1268"/>
    <cellStyle name="Normal 2 19" xfId="1269"/>
    <cellStyle name="Normal 2 19 2" xfId="2856"/>
    <cellStyle name="Normal 2 2" xfId="1270"/>
    <cellStyle name="Normal 2 2 10" xfId="1271"/>
    <cellStyle name="Normal 2 2 10 2" xfId="1272"/>
    <cellStyle name="Normal 2 2 10 2 2" xfId="1273"/>
    <cellStyle name="Normal 2 2 10 2 2 2" xfId="1274"/>
    <cellStyle name="Normal 2 2 10 2 2 2 2" xfId="1275"/>
    <cellStyle name="Normal 2 2 10 2 2 2 3" xfId="1276"/>
    <cellStyle name="Normal 2 2 10 2 2 3" xfId="1277"/>
    <cellStyle name="Normal 2 2 10 2 2 4" xfId="1278"/>
    <cellStyle name="Normal 2 2 10 2 3" xfId="1279"/>
    <cellStyle name="Normal 2 2 10 2 3 2" xfId="1280"/>
    <cellStyle name="Normal 2 2 10 2 3 3" xfId="1281"/>
    <cellStyle name="Normal 2 2 10 2 4" xfId="1282"/>
    <cellStyle name="Normal 2 2 10 2 5" xfId="1283"/>
    <cellStyle name="Normal 2 2 10 3" xfId="1284"/>
    <cellStyle name="Normal 2 2 10 3 2" xfId="1285"/>
    <cellStyle name="Normal 2 2 10 3 2 2" xfId="1286"/>
    <cellStyle name="Normal 2 2 10 3 2 3" xfId="1287"/>
    <cellStyle name="Normal 2 2 10 3 3" xfId="1288"/>
    <cellStyle name="Normal 2 2 10 3 4" xfId="1289"/>
    <cellStyle name="Normal 2 2 10 4" xfId="1290"/>
    <cellStyle name="Normal 2 2 10 4 2" xfId="1291"/>
    <cellStyle name="Normal 2 2 10 4 3" xfId="1292"/>
    <cellStyle name="Normal 2 2 10 5" xfId="1293"/>
    <cellStyle name="Normal 2 2 10 6" xfId="1294"/>
    <cellStyle name="Normal 2 2 11" xfId="1295"/>
    <cellStyle name="Normal 2 2 11 2" xfId="1296"/>
    <cellStyle name="Normal 2 2 11 2 2" xfId="1297"/>
    <cellStyle name="Normal 2 2 11 2 2 2" xfId="1298"/>
    <cellStyle name="Normal 2 2 11 2 2 3" xfId="1299"/>
    <cellStyle name="Normal 2 2 11 2 3" xfId="1300"/>
    <cellStyle name="Normal 2 2 11 2 4" xfId="1301"/>
    <cellStyle name="Normal 2 2 11 3" xfId="1302"/>
    <cellStyle name="Normal 2 2 11 3 2" xfId="1303"/>
    <cellStyle name="Normal 2 2 11 3 3" xfId="1304"/>
    <cellStyle name="Normal 2 2 11 4" xfId="1305"/>
    <cellStyle name="Normal 2 2 11 5" xfId="1306"/>
    <cellStyle name="Normal 2 2 12" xfId="1307"/>
    <cellStyle name="Normal 2 2 12 2" xfId="1308"/>
    <cellStyle name="Normal 2 2 12 2 2" xfId="1309"/>
    <cellStyle name="Normal 2 2 12 2 2 2" xfId="1310"/>
    <cellStyle name="Normal 2 2 12 2 2 3" xfId="1311"/>
    <cellStyle name="Normal 2 2 12 2 3" xfId="1312"/>
    <cellStyle name="Normal 2 2 12 2 4" xfId="1313"/>
    <cellStyle name="Normal 2 2 12 3" xfId="1314"/>
    <cellStyle name="Normal 2 2 12 3 2" xfId="1315"/>
    <cellStyle name="Normal 2 2 12 3 3" xfId="1316"/>
    <cellStyle name="Normal 2 2 12 4" xfId="1317"/>
    <cellStyle name="Normal 2 2 12 5" xfId="1318"/>
    <cellStyle name="Normal 2 2 13" xfId="1319"/>
    <cellStyle name="Normal 2 2 13 2" xfId="1320"/>
    <cellStyle name="Normal 2 2 13 2 2" xfId="1321"/>
    <cellStyle name="Normal 2 2 13 2 2 2" xfId="1322"/>
    <cellStyle name="Normal 2 2 13 2 2 3" xfId="1323"/>
    <cellStyle name="Normal 2 2 13 2 3" xfId="1324"/>
    <cellStyle name="Normal 2 2 13 2 4" xfId="1325"/>
    <cellStyle name="Normal 2 2 13 3" xfId="1326"/>
    <cellStyle name="Normal 2 2 13 3 2" xfId="1327"/>
    <cellStyle name="Normal 2 2 13 3 3" xfId="1328"/>
    <cellStyle name="Normal 2 2 13 4" xfId="1329"/>
    <cellStyle name="Normal 2 2 13 5" xfId="1330"/>
    <cellStyle name="Normal 2 2 14" xfId="1331"/>
    <cellStyle name="Normal 2 2 14 2" xfId="1332"/>
    <cellStyle name="Normal 2 2 14 2 2" xfId="1333"/>
    <cellStyle name="Normal 2 2 14 2 3" xfId="1334"/>
    <cellStyle name="Normal 2 2 14 3" xfId="1335"/>
    <cellStyle name="Normal 2 2 14 4" xfId="1336"/>
    <cellStyle name="Normal 2 2 15" xfId="1337"/>
    <cellStyle name="Normal 2 2 15 2" xfId="1338"/>
    <cellStyle name="Normal 2 2 15 3" xfId="1339"/>
    <cellStyle name="Normal 2 2 16" xfId="1340"/>
    <cellStyle name="Normal 2 2 17" xfId="1341"/>
    <cellStyle name="Normal 2 2 2" xfId="1342"/>
    <cellStyle name="Normal 2 2 2 2" xfId="1343"/>
    <cellStyle name="Normal 2 2 2 2 2" xfId="1344"/>
    <cellStyle name="Normal 2 2 2 2 2 2" xfId="1345"/>
    <cellStyle name="Normal 2 2 2 2 2 2 2" xfId="1346"/>
    <cellStyle name="Normal 2 2 2 2 2 2 3" xfId="1347"/>
    <cellStyle name="Normal 2 2 2 2 2 3" xfId="1348"/>
    <cellStyle name="Normal 2 2 2 2 2 4" xfId="1349"/>
    <cellStyle name="Normal 2 2 2 2 3" xfId="1350"/>
    <cellStyle name="Normal 2 2 2 2 3 2" xfId="1351"/>
    <cellStyle name="Normal 2 2 2 2 3 3" xfId="1352"/>
    <cellStyle name="Normal 2 2 2 2 4" xfId="1353"/>
    <cellStyle name="Normal 2 2 2 2 5" xfId="1354"/>
    <cellStyle name="Normal 2 2 2 3" xfId="1355"/>
    <cellStyle name="Normal 2 2 2 3 2" xfId="1356"/>
    <cellStyle name="Normal 2 2 2 3 2 2" xfId="1357"/>
    <cellStyle name="Normal 2 2 2 3 2 3" xfId="1358"/>
    <cellStyle name="Normal 2 2 2 3 3" xfId="1359"/>
    <cellStyle name="Normal 2 2 2 3 4" xfId="1360"/>
    <cellStyle name="Normal 2 2 2 4" xfId="1361"/>
    <cellStyle name="Normal 2 2 2 4 2" xfId="1362"/>
    <cellStyle name="Normal 2 2 2 4 3" xfId="1363"/>
    <cellStyle name="Normal 2 2 2 5" xfId="1364"/>
    <cellStyle name="Normal 2 2 2 6" xfId="1365"/>
    <cellStyle name="Normal 2 2 3" xfId="1366"/>
    <cellStyle name="Normal 2 2 3 2" xfId="1367"/>
    <cellStyle name="Normal 2 2 3 2 2" xfId="1368"/>
    <cellStyle name="Normal 2 2 3 2 2 2" xfId="1369"/>
    <cellStyle name="Normal 2 2 3 2 2 2 2" xfId="1370"/>
    <cellStyle name="Normal 2 2 3 2 2 2 3" xfId="1371"/>
    <cellStyle name="Normal 2 2 3 2 2 3" xfId="1372"/>
    <cellStyle name="Normal 2 2 3 2 2 4" xfId="1373"/>
    <cellStyle name="Normal 2 2 3 2 3" xfId="1374"/>
    <cellStyle name="Normal 2 2 3 2 3 2" xfId="1375"/>
    <cellStyle name="Normal 2 2 3 2 3 3" xfId="1376"/>
    <cellStyle name="Normal 2 2 3 2 4" xfId="1377"/>
    <cellStyle name="Normal 2 2 3 2 5" xfId="1378"/>
    <cellStyle name="Normal 2 2 3 3" xfId="1379"/>
    <cellStyle name="Normal 2 2 3 3 2" xfId="1380"/>
    <cellStyle name="Normal 2 2 3 3 2 2" xfId="1381"/>
    <cellStyle name="Normal 2 2 3 3 2 3" xfId="1382"/>
    <cellStyle name="Normal 2 2 3 3 3" xfId="1383"/>
    <cellStyle name="Normal 2 2 3 3 4" xfId="1384"/>
    <cellStyle name="Normal 2 2 3 4" xfId="1385"/>
    <cellStyle name="Normal 2 2 3 4 2" xfId="1386"/>
    <cellStyle name="Normal 2 2 3 4 3" xfId="1387"/>
    <cellStyle name="Normal 2 2 3 5" xfId="1388"/>
    <cellStyle name="Normal 2 2 3 6" xfId="1389"/>
    <cellStyle name="Normal 2 2 4" xfId="1390"/>
    <cellStyle name="Normal 2 2 4 2" xfId="1391"/>
    <cellStyle name="Normal 2 2 4 2 2" xfId="1392"/>
    <cellStyle name="Normal 2 2 4 2 2 2" xfId="1393"/>
    <cellStyle name="Normal 2 2 4 2 2 2 2" xfId="1394"/>
    <cellStyle name="Normal 2 2 4 2 2 2 3" xfId="1395"/>
    <cellStyle name="Normal 2 2 4 2 2 3" xfId="1396"/>
    <cellStyle name="Normal 2 2 4 2 2 4" xfId="1397"/>
    <cellStyle name="Normal 2 2 4 2 3" xfId="1398"/>
    <cellStyle name="Normal 2 2 4 2 3 2" xfId="1399"/>
    <cellStyle name="Normal 2 2 4 2 3 3" xfId="1400"/>
    <cellStyle name="Normal 2 2 4 2 4" xfId="1401"/>
    <cellStyle name="Normal 2 2 4 2 5" xfId="1402"/>
    <cellStyle name="Normal 2 2 4 3" xfId="1403"/>
    <cellStyle name="Normal 2 2 4 3 2" xfId="1404"/>
    <cellStyle name="Normal 2 2 4 3 2 2" xfId="1405"/>
    <cellStyle name="Normal 2 2 4 3 2 3" xfId="1406"/>
    <cellStyle name="Normal 2 2 4 3 3" xfId="1407"/>
    <cellStyle name="Normal 2 2 4 3 4" xfId="1408"/>
    <cellStyle name="Normal 2 2 4 4" xfId="1409"/>
    <cellStyle name="Normal 2 2 4 4 2" xfId="1410"/>
    <cellStyle name="Normal 2 2 4 4 3" xfId="1411"/>
    <cellStyle name="Normal 2 2 4 5" xfId="1412"/>
    <cellStyle name="Normal 2 2 4 6" xfId="1413"/>
    <cellStyle name="Normal 2 2 5" xfId="1414"/>
    <cellStyle name="Normal 2 2 5 2" xfId="1415"/>
    <cellStyle name="Normal 2 2 5 2 2" xfId="1416"/>
    <cellStyle name="Normal 2 2 5 2 2 2" xfId="1417"/>
    <cellStyle name="Normal 2 2 5 2 2 2 2" xfId="1418"/>
    <cellStyle name="Normal 2 2 5 2 2 2 3" xfId="1419"/>
    <cellStyle name="Normal 2 2 5 2 2 3" xfId="1420"/>
    <cellStyle name="Normal 2 2 5 2 2 4" xfId="1421"/>
    <cellStyle name="Normal 2 2 5 2 3" xfId="1422"/>
    <cellStyle name="Normal 2 2 5 2 3 2" xfId="1423"/>
    <cellStyle name="Normal 2 2 5 2 3 3" xfId="1424"/>
    <cellStyle name="Normal 2 2 5 2 4" xfId="1425"/>
    <cellStyle name="Normal 2 2 5 2 5" xfId="1426"/>
    <cellStyle name="Normal 2 2 5 3" xfId="1427"/>
    <cellStyle name="Normal 2 2 5 3 2" xfId="1428"/>
    <cellStyle name="Normal 2 2 5 3 2 2" xfId="1429"/>
    <cellStyle name="Normal 2 2 5 3 2 3" xfId="1430"/>
    <cellStyle name="Normal 2 2 5 3 3" xfId="1431"/>
    <cellStyle name="Normal 2 2 5 3 4" xfId="1432"/>
    <cellStyle name="Normal 2 2 5 4" xfId="1433"/>
    <cellStyle name="Normal 2 2 5 4 2" xfId="1434"/>
    <cellStyle name="Normal 2 2 5 4 3" xfId="1435"/>
    <cellStyle name="Normal 2 2 5 5" xfId="1436"/>
    <cellStyle name="Normal 2 2 5 6" xfId="1437"/>
    <cellStyle name="Normal 2 2 6" xfId="1438"/>
    <cellStyle name="Normal 2 2 6 2" xfId="1439"/>
    <cellStyle name="Normal 2 2 6 2 2" xfId="1440"/>
    <cellStyle name="Normal 2 2 6 2 2 2" xfId="1441"/>
    <cellStyle name="Normal 2 2 6 2 2 2 2" xfId="1442"/>
    <cellStyle name="Normal 2 2 6 2 2 2 3" xfId="1443"/>
    <cellStyle name="Normal 2 2 6 2 2 3" xfId="1444"/>
    <cellStyle name="Normal 2 2 6 2 2 4" xfId="1445"/>
    <cellStyle name="Normal 2 2 6 2 3" xfId="1446"/>
    <cellStyle name="Normal 2 2 6 2 3 2" xfId="1447"/>
    <cellStyle name="Normal 2 2 6 2 3 3" xfId="1448"/>
    <cellStyle name="Normal 2 2 6 2 4" xfId="1449"/>
    <cellStyle name="Normal 2 2 6 2 5" xfId="1450"/>
    <cellStyle name="Normal 2 2 6 3" xfId="1451"/>
    <cellStyle name="Normal 2 2 6 3 2" xfId="1452"/>
    <cellStyle name="Normal 2 2 6 3 2 2" xfId="1453"/>
    <cellStyle name="Normal 2 2 6 3 2 3" xfId="1454"/>
    <cellStyle name="Normal 2 2 6 3 3" xfId="1455"/>
    <cellStyle name="Normal 2 2 6 3 4" xfId="1456"/>
    <cellStyle name="Normal 2 2 6 4" xfId="1457"/>
    <cellStyle name="Normal 2 2 6 4 2" xfId="1458"/>
    <cellStyle name="Normal 2 2 6 4 3" xfId="1459"/>
    <cellStyle name="Normal 2 2 6 5" xfId="1460"/>
    <cellStyle name="Normal 2 2 6 6" xfId="1461"/>
    <cellStyle name="Normal 2 2 7" xfId="1462"/>
    <cellStyle name="Normal 2 2 7 2" xfId="1463"/>
    <cellStyle name="Normal 2 2 7 2 2" xfId="1464"/>
    <cellStyle name="Normal 2 2 7 2 2 2" xfId="1465"/>
    <cellStyle name="Normal 2 2 7 2 2 2 2" xfId="1466"/>
    <cellStyle name="Normal 2 2 7 2 2 2 3" xfId="1467"/>
    <cellStyle name="Normal 2 2 7 2 2 3" xfId="1468"/>
    <cellStyle name="Normal 2 2 7 2 2 4" xfId="1469"/>
    <cellStyle name="Normal 2 2 7 2 3" xfId="1470"/>
    <cellStyle name="Normal 2 2 7 2 3 2" xfId="1471"/>
    <cellStyle name="Normal 2 2 7 2 3 3" xfId="1472"/>
    <cellStyle name="Normal 2 2 7 2 4" xfId="1473"/>
    <cellStyle name="Normal 2 2 7 2 5" xfId="1474"/>
    <cellStyle name="Normal 2 2 7 3" xfId="1475"/>
    <cellStyle name="Normal 2 2 7 3 2" xfId="1476"/>
    <cellStyle name="Normal 2 2 7 3 2 2" xfId="1477"/>
    <cellStyle name="Normal 2 2 7 3 2 3" xfId="1478"/>
    <cellStyle name="Normal 2 2 7 3 3" xfId="1479"/>
    <cellStyle name="Normal 2 2 7 3 4" xfId="1480"/>
    <cellStyle name="Normal 2 2 7 4" xfId="1481"/>
    <cellStyle name="Normal 2 2 7 4 2" xfId="1482"/>
    <cellStyle name="Normal 2 2 7 4 3" xfId="1483"/>
    <cellStyle name="Normal 2 2 7 5" xfId="1484"/>
    <cellStyle name="Normal 2 2 7 6" xfId="1485"/>
    <cellStyle name="Normal 2 2 8" xfId="1486"/>
    <cellStyle name="Normal 2 2 8 2" xfId="1487"/>
    <cellStyle name="Normal 2 2 8 2 2" xfId="1488"/>
    <cellStyle name="Normal 2 2 8 2 2 2" xfId="1489"/>
    <cellStyle name="Normal 2 2 8 2 2 2 2" xfId="1490"/>
    <cellStyle name="Normal 2 2 8 2 2 2 3" xfId="1491"/>
    <cellStyle name="Normal 2 2 8 2 2 3" xfId="1492"/>
    <cellStyle name="Normal 2 2 8 2 2 4" xfId="1493"/>
    <cellStyle name="Normal 2 2 8 2 3" xfId="1494"/>
    <cellStyle name="Normal 2 2 8 2 3 2" xfId="1495"/>
    <cellStyle name="Normal 2 2 8 2 3 3" xfId="1496"/>
    <cellStyle name="Normal 2 2 8 2 4" xfId="1497"/>
    <cellStyle name="Normal 2 2 8 2 5" xfId="1498"/>
    <cellStyle name="Normal 2 2 8 3" xfId="1499"/>
    <cellStyle name="Normal 2 2 8 3 2" xfId="1500"/>
    <cellStyle name="Normal 2 2 8 3 2 2" xfId="1501"/>
    <cellStyle name="Normal 2 2 8 3 2 3" xfId="1502"/>
    <cellStyle name="Normal 2 2 8 3 3" xfId="1503"/>
    <cellStyle name="Normal 2 2 8 3 4" xfId="1504"/>
    <cellStyle name="Normal 2 2 8 4" xfId="1505"/>
    <cellStyle name="Normal 2 2 8 4 2" xfId="1506"/>
    <cellStyle name="Normal 2 2 8 4 3" xfId="1507"/>
    <cellStyle name="Normal 2 2 8 5" xfId="1508"/>
    <cellStyle name="Normal 2 2 8 6" xfId="1509"/>
    <cellStyle name="Normal 2 2 9" xfId="1510"/>
    <cellStyle name="Normal 2 2 9 2" xfId="1511"/>
    <cellStyle name="Normal 2 2 9 2 2" xfId="1512"/>
    <cellStyle name="Normal 2 2 9 2 2 2" xfId="1513"/>
    <cellStyle name="Normal 2 2 9 2 2 2 2" xfId="1514"/>
    <cellStyle name="Normal 2 2 9 2 2 2 3" xfId="1515"/>
    <cellStyle name="Normal 2 2 9 2 2 3" xfId="1516"/>
    <cellStyle name="Normal 2 2 9 2 2 4" xfId="1517"/>
    <cellStyle name="Normal 2 2 9 2 3" xfId="1518"/>
    <cellStyle name="Normal 2 2 9 2 3 2" xfId="1519"/>
    <cellStyle name="Normal 2 2 9 2 3 3" xfId="1520"/>
    <cellStyle name="Normal 2 2 9 2 4" xfId="1521"/>
    <cellStyle name="Normal 2 2 9 2 5" xfId="1522"/>
    <cellStyle name="Normal 2 2 9 3" xfId="1523"/>
    <cellStyle name="Normal 2 2 9 3 2" xfId="1524"/>
    <cellStyle name="Normal 2 2 9 3 2 2" xfId="1525"/>
    <cellStyle name="Normal 2 2 9 3 2 3" xfId="1526"/>
    <cellStyle name="Normal 2 2 9 3 3" xfId="1527"/>
    <cellStyle name="Normal 2 2 9 3 4" xfId="1528"/>
    <cellStyle name="Normal 2 2 9 4" xfId="1529"/>
    <cellStyle name="Normal 2 2 9 4 2" xfId="1530"/>
    <cellStyle name="Normal 2 2 9 4 3" xfId="1531"/>
    <cellStyle name="Normal 2 2 9 5" xfId="1532"/>
    <cellStyle name="Normal 2 2 9 6" xfId="1533"/>
    <cellStyle name="Normal 2 3" xfId="1534"/>
    <cellStyle name="Normal 2 3 2" xfId="1535"/>
    <cellStyle name="Normal 2 3 2 2" xfId="1536"/>
    <cellStyle name="Normal 2 3 2 2 2" xfId="1537"/>
    <cellStyle name="Normal 2 3 2 2 2 2" xfId="1538"/>
    <cellStyle name="Normal 2 3 2 2 2 3" xfId="1539"/>
    <cellStyle name="Normal 2 3 2 2 3" xfId="1540"/>
    <cellStyle name="Normal 2 3 2 2 4" xfId="1541"/>
    <cellStyle name="Normal 2 3 2 3" xfId="1542"/>
    <cellStyle name="Normal 2 3 2 3 2" xfId="1543"/>
    <cellStyle name="Normal 2 3 2 3 3" xfId="1544"/>
    <cellStyle name="Normal 2 3 2 4" xfId="1545"/>
    <cellStyle name="Normal 2 3 2 5" xfId="1546"/>
    <cellStyle name="Normal 2 3 3" xfId="1547"/>
    <cellStyle name="Normal 2 3 3 2" xfId="1548"/>
    <cellStyle name="Normal 2 3 3 2 2" xfId="1549"/>
    <cellStyle name="Normal 2 3 3 2 3" xfId="1550"/>
    <cellStyle name="Normal 2 3 3 3" xfId="1551"/>
    <cellStyle name="Normal 2 3 3 4" xfId="1552"/>
    <cellStyle name="Normal 2 3 4" xfId="1553"/>
    <cellStyle name="Normal 2 3 4 2" xfId="1554"/>
    <cellStyle name="Normal 2 3 4 3" xfId="1555"/>
    <cellStyle name="Normal 2 3 5" xfId="1556"/>
    <cellStyle name="Normal 2 3 6" xfId="1557"/>
    <cellStyle name="Normal 2 3 7" xfId="1558"/>
    <cellStyle name="Normal 2 4" xfId="1559"/>
    <cellStyle name="Normal 2 4 2" xfId="1560"/>
    <cellStyle name="Normal 2 4 2 2" xfId="1561"/>
    <cellStyle name="Normal 2 4 2 2 2" xfId="1562"/>
    <cellStyle name="Normal 2 4 2 2 2 2" xfId="1563"/>
    <cellStyle name="Normal 2 4 2 2 2 3" xfId="1564"/>
    <cellStyle name="Normal 2 4 2 2 3" xfId="1565"/>
    <cellStyle name="Normal 2 4 2 2 4" xfId="1566"/>
    <cellStyle name="Normal 2 4 2 3" xfId="1567"/>
    <cellStyle name="Normal 2 4 2 3 2" xfId="1568"/>
    <cellStyle name="Normal 2 4 2 3 3" xfId="1569"/>
    <cellStyle name="Normal 2 4 2 4" xfId="1570"/>
    <cellStyle name="Normal 2 4 2 5" xfId="1571"/>
    <cellStyle name="Normal 2 4 3" xfId="1572"/>
    <cellStyle name="Normal 2 4 3 2" xfId="1573"/>
    <cellStyle name="Normal 2 4 3 2 2" xfId="1574"/>
    <cellStyle name="Normal 2 4 3 2 3" xfId="1575"/>
    <cellStyle name="Normal 2 4 3 3" xfId="1576"/>
    <cellStyle name="Normal 2 4 3 4" xfId="1577"/>
    <cellStyle name="Normal 2 4 4" xfId="1578"/>
    <cellStyle name="Normal 2 4 4 2" xfId="1579"/>
    <cellStyle name="Normal 2 4 4 3" xfId="1580"/>
    <cellStyle name="Normal 2 4 5" xfId="1581"/>
    <cellStyle name="Normal 2 4 6" xfId="1582"/>
    <cellStyle name="Normal 2 5" xfId="1583"/>
    <cellStyle name="Normal 2 5 2" xfId="1584"/>
    <cellStyle name="Normal 2 5 2 2" xfId="1585"/>
    <cellStyle name="Normal 2 5 2 2 2" xfId="1586"/>
    <cellStyle name="Normal 2 5 2 2 2 2" xfId="1587"/>
    <cellStyle name="Normal 2 5 2 2 2 3" xfId="1588"/>
    <cellStyle name="Normal 2 5 2 2 3" xfId="1589"/>
    <cellStyle name="Normal 2 5 2 2 4" xfId="1590"/>
    <cellStyle name="Normal 2 5 2 3" xfId="1591"/>
    <cellStyle name="Normal 2 5 2 3 2" xfId="1592"/>
    <cellStyle name="Normal 2 5 2 3 3" xfId="1593"/>
    <cellStyle name="Normal 2 5 2 4" xfId="1594"/>
    <cellStyle name="Normal 2 5 2 5" xfId="1595"/>
    <cellStyle name="Normal 2 5 3" xfId="1596"/>
    <cellStyle name="Normal 2 5 3 2" xfId="1597"/>
    <cellStyle name="Normal 2 5 3 2 2" xfId="1598"/>
    <cellStyle name="Normal 2 5 3 2 3" xfId="1599"/>
    <cellStyle name="Normal 2 5 3 3" xfId="1600"/>
    <cellStyle name="Normal 2 5 3 4" xfId="1601"/>
    <cellStyle name="Normal 2 5 4" xfId="1602"/>
    <cellStyle name="Normal 2 5 4 2" xfId="1603"/>
    <cellStyle name="Normal 2 5 4 3" xfId="1604"/>
    <cellStyle name="Normal 2 5 5" xfId="1605"/>
    <cellStyle name="Normal 2 5 6" xfId="1606"/>
    <cellStyle name="Normal 2 6" xfId="1607"/>
    <cellStyle name="Normal 2 6 2" xfId="1608"/>
    <cellStyle name="Normal 2 6 2 2" xfId="1609"/>
    <cellStyle name="Normal 2 6 2 2 2" xfId="1610"/>
    <cellStyle name="Normal 2 6 2 2 2 2" xfId="1611"/>
    <cellStyle name="Normal 2 6 2 2 2 3" xfId="1612"/>
    <cellStyle name="Normal 2 6 2 2 3" xfId="1613"/>
    <cellStyle name="Normal 2 6 2 2 4" xfId="1614"/>
    <cellStyle name="Normal 2 6 2 3" xfId="1615"/>
    <cellStyle name="Normal 2 6 2 3 2" xfId="1616"/>
    <cellStyle name="Normal 2 6 2 3 3" xfId="1617"/>
    <cellStyle name="Normal 2 6 2 4" xfId="1618"/>
    <cellStyle name="Normal 2 6 2 5" xfId="1619"/>
    <cellStyle name="Normal 2 6 3" xfId="1620"/>
    <cellStyle name="Normal 2 6 3 2" xfId="1621"/>
    <cellStyle name="Normal 2 6 3 2 2" xfId="1622"/>
    <cellStyle name="Normal 2 6 3 2 3" xfId="1623"/>
    <cellStyle name="Normal 2 6 3 3" xfId="1624"/>
    <cellStyle name="Normal 2 6 3 4" xfId="1625"/>
    <cellStyle name="Normal 2 6 4" xfId="1626"/>
    <cellStyle name="Normal 2 6 4 2" xfId="1627"/>
    <cellStyle name="Normal 2 6 4 3" xfId="1628"/>
    <cellStyle name="Normal 2 6 5" xfId="1629"/>
    <cellStyle name="Normal 2 6 6" xfId="1630"/>
    <cellStyle name="Normal 2 7" xfId="1631"/>
    <cellStyle name="Normal 2 7 2" xfId="1632"/>
    <cellStyle name="Normal 2 7 2 2" xfId="1633"/>
    <cellStyle name="Normal 2 7 2 2 2" xfId="1634"/>
    <cellStyle name="Normal 2 7 2 2 2 2" xfId="1635"/>
    <cellStyle name="Normal 2 7 2 2 2 3" xfId="1636"/>
    <cellStyle name="Normal 2 7 2 2 3" xfId="1637"/>
    <cellStyle name="Normal 2 7 2 2 4" xfId="1638"/>
    <cellStyle name="Normal 2 7 2 3" xfId="1639"/>
    <cellStyle name="Normal 2 7 2 3 2" xfId="1640"/>
    <cellStyle name="Normal 2 7 2 3 3" xfId="1641"/>
    <cellStyle name="Normal 2 7 2 4" xfId="1642"/>
    <cellStyle name="Normal 2 7 2 5" xfId="1643"/>
    <cellStyle name="Normal 2 7 3" xfId="1644"/>
    <cellStyle name="Normal 2 7 3 2" xfId="1645"/>
    <cellStyle name="Normal 2 7 3 2 2" xfId="1646"/>
    <cellStyle name="Normal 2 7 3 2 3" xfId="1647"/>
    <cellStyle name="Normal 2 7 3 3" xfId="1648"/>
    <cellStyle name="Normal 2 7 3 4" xfId="1649"/>
    <cellStyle name="Normal 2 7 4" xfId="1650"/>
    <cellStyle name="Normal 2 7 4 2" xfId="1651"/>
    <cellStyle name="Normal 2 7 4 3" xfId="1652"/>
    <cellStyle name="Normal 2 7 5" xfId="1653"/>
    <cellStyle name="Normal 2 7 6" xfId="1654"/>
    <cellStyle name="Normal 2 8" xfId="1655"/>
    <cellStyle name="Normal 2 8 2" xfId="1656"/>
    <cellStyle name="Normal 2 8 2 2" xfId="1657"/>
    <cellStyle name="Normal 2 8 2 2 2" xfId="1658"/>
    <cellStyle name="Normal 2 8 2 2 2 2" xfId="1659"/>
    <cellStyle name="Normal 2 8 2 2 2 3" xfId="1660"/>
    <cellStyle name="Normal 2 8 2 2 3" xfId="1661"/>
    <cellStyle name="Normal 2 8 2 2 4" xfId="1662"/>
    <cellStyle name="Normal 2 8 2 3" xfId="1663"/>
    <cellStyle name="Normal 2 8 2 3 2" xfId="1664"/>
    <cellStyle name="Normal 2 8 2 3 3" xfId="1665"/>
    <cellStyle name="Normal 2 8 2 4" xfId="1666"/>
    <cellStyle name="Normal 2 8 2 5" xfId="1667"/>
    <cellStyle name="Normal 2 8 3" xfId="1668"/>
    <cellStyle name="Normal 2 8 3 2" xfId="1669"/>
    <cellStyle name="Normal 2 8 3 2 2" xfId="1670"/>
    <cellStyle name="Normal 2 8 3 2 3" xfId="1671"/>
    <cellStyle name="Normal 2 8 3 3" xfId="1672"/>
    <cellStyle name="Normal 2 8 3 4" xfId="1673"/>
    <cellStyle name="Normal 2 8 4" xfId="1674"/>
    <cellStyle name="Normal 2 8 4 2" xfId="1675"/>
    <cellStyle name="Normal 2 8 4 3" xfId="1676"/>
    <cellStyle name="Normal 2 8 5" xfId="1677"/>
    <cellStyle name="Normal 2 8 6" xfId="1678"/>
    <cellStyle name="Normal 2 9" xfId="1679"/>
    <cellStyle name="Normal 2 9 2" xfId="1680"/>
    <cellStyle name="Normal 2 9 2 2" xfId="1681"/>
    <cellStyle name="Normal 2 9 2 2 2" xfId="1682"/>
    <cellStyle name="Normal 2 9 2 2 2 2" xfId="1683"/>
    <cellStyle name="Normal 2 9 2 2 2 3" xfId="1684"/>
    <cellStyle name="Normal 2 9 2 2 3" xfId="1685"/>
    <cellStyle name="Normal 2 9 2 2 4" xfId="1686"/>
    <cellStyle name="Normal 2 9 2 3" xfId="1687"/>
    <cellStyle name="Normal 2 9 2 3 2" xfId="1688"/>
    <cellStyle name="Normal 2 9 2 3 3" xfId="1689"/>
    <cellStyle name="Normal 2 9 2 4" xfId="1690"/>
    <cellStyle name="Normal 2 9 2 5" xfId="1691"/>
    <cellStyle name="Normal 2 9 3" xfId="1692"/>
    <cellStyle name="Normal 2 9 3 2" xfId="1693"/>
    <cellStyle name="Normal 2 9 3 2 2" xfId="1694"/>
    <cellStyle name="Normal 2 9 3 2 3" xfId="1695"/>
    <cellStyle name="Normal 2 9 3 3" xfId="1696"/>
    <cellStyle name="Normal 2 9 3 4" xfId="1697"/>
    <cellStyle name="Normal 2 9 4" xfId="1698"/>
    <cellStyle name="Normal 2 9 4 2" xfId="1699"/>
    <cellStyle name="Normal 2 9 4 3" xfId="1700"/>
    <cellStyle name="Normal 2 9 5" xfId="1701"/>
    <cellStyle name="Normal 2 9 6" xfId="1702"/>
    <cellStyle name="Normal 2_A-LD 01-2008" xfId="1703"/>
    <cellStyle name="Normal 20" xfId="1704"/>
    <cellStyle name="Normal 20 2" xfId="1705"/>
    <cellStyle name="Normal 21" xfId="1706"/>
    <cellStyle name="Normal 21 2" xfId="1707"/>
    <cellStyle name="Normal 22" xfId="1708"/>
    <cellStyle name="Normal 22 2" xfId="1709"/>
    <cellStyle name="Normal 23" xfId="1710"/>
    <cellStyle name="Normal 23 2" xfId="1711"/>
    <cellStyle name="Normal 23 2 2" xfId="2857"/>
    <cellStyle name="Normal 24" xfId="1712"/>
    <cellStyle name="Normal 24 2" xfId="1713"/>
    <cellStyle name="Normal 24 2 2" xfId="2858"/>
    <cellStyle name="Normal 25" xfId="1714"/>
    <cellStyle name="Normal 26" xfId="1715"/>
    <cellStyle name="Normal 26 2" xfId="1716"/>
    <cellStyle name="Normal 27" xfId="1717"/>
    <cellStyle name="Normal 27 2" xfId="1718"/>
    <cellStyle name="Normal 28" xfId="1719"/>
    <cellStyle name="Normal 28 2" xfId="1720"/>
    <cellStyle name="Normal 29" xfId="1721"/>
    <cellStyle name="Normal 29 2" xfId="1722"/>
    <cellStyle name="Normal 3" xfId="1723"/>
    <cellStyle name="Normal 3 1" xfId="1724"/>
    <cellStyle name="Normal 3 2" xfId="1725"/>
    <cellStyle name="Normal 3 2 2" xfId="1726"/>
    <cellStyle name="Normal 3 2 2 2" xfId="1727"/>
    <cellStyle name="Normal 3 2 2 2 2" xfId="1728"/>
    <cellStyle name="Normal 3 2 2 2 2 2" xfId="1729"/>
    <cellStyle name="Normal 3 2 2 2 2 2 2" xfId="2861"/>
    <cellStyle name="Normal 3 2 2 2 2 3" xfId="2860"/>
    <cellStyle name="Normal 3 2 2 2 3" xfId="2859"/>
    <cellStyle name="Normal 3 2 3" xfId="1730"/>
    <cellStyle name="Normal 3 2 3 2" xfId="2862"/>
    <cellStyle name="Normal 3 3" xfId="1731"/>
    <cellStyle name="Normal 3 3 2" xfId="1732"/>
    <cellStyle name="Normal 3 3 2 2" xfId="1733"/>
    <cellStyle name="Normal 3 3 2 2 2" xfId="1734"/>
    <cellStyle name="Normal 3 3 2 2 2 2" xfId="2865"/>
    <cellStyle name="Normal 3 3 2 2 3" xfId="2864"/>
    <cellStyle name="Normal 3 3 2 3" xfId="1735"/>
    <cellStyle name="Normal 3 3 2 3 2" xfId="2866"/>
    <cellStyle name="Normal 3 3 2 4" xfId="2863"/>
    <cellStyle name="Normal 3 3 3" xfId="1736"/>
    <cellStyle name="Normal 3 3 3 2" xfId="1737"/>
    <cellStyle name="Normal 3 3 3 2 2" xfId="2868"/>
    <cellStyle name="Normal 3 3 3 3" xfId="2867"/>
    <cellStyle name="Normal 3 3 4" xfId="1738"/>
    <cellStyle name="Normal 3 3 4 2" xfId="1739"/>
    <cellStyle name="Normal 3 3 4 2 2" xfId="2870"/>
    <cellStyle name="Normal 3 3 4 3" xfId="2869"/>
    <cellStyle name="Normal 3 4" xfId="1740"/>
    <cellStyle name="Normal 3 4 2" xfId="1741"/>
    <cellStyle name="Normal 3 4 2 2" xfId="1742"/>
    <cellStyle name="Normal 3 4 2 2 2" xfId="1743"/>
    <cellStyle name="Normal 3 4 2 2 2 2" xfId="1744"/>
    <cellStyle name="Normal 3 4 2 2 2 2 2" xfId="1745"/>
    <cellStyle name="Normal 3 4 2 2 2 2 2 2" xfId="2875"/>
    <cellStyle name="Normal 3 4 2 2 2 2 3" xfId="2874"/>
    <cellStyle name="Normal 3 4 2 2 2 2 3 2" xfId="1746"/>
    <cellStyle name="Normal 3 4 2 2 2 2 3 2 2" xfId="2876"/>
    <cellStyle name="Normal 3 4 2 2 2 3" xfId="1747"/>
    <cellStyle name="Normal 3 4 2 2 2 3 2" xfId="2877"/>
    <cellStyle name="Normal 3 4 2 2 2 4" xfId="2873"/>
    <cellStyle name="Normal 3 4 2 2 3" xfId="1748"/>
    <cellStyle name="Normal 3 4 2 2 3 2" xfId="1749"/>
    <cellStyle name="Normal 3 4 2 2 3 2 2" xfId="2879"/>
    <cellStyle name="Normal 3 4 2 2 3 3" xfId="2878"/>
    <cellStyle name="Normal 3 4 2 2 4" xfId="1750"/>
    <cellStyle name="Normal 3 4 2 2 4 2" xfId="2880"/>
    <cellStyle name="Normal 3 4 2 2 5" xfId="2872"/>
    <cellStyle name="Normal 3 4 2 3" xfId="1751"/>
    <cellStyle name="Normal 3 4 2 3 2" xfId="1752"/>
    <cellStyle name="Normal 3 4 2 3 2 2" xfId="1753"/>
    <cellStyle name="Normal 3 4 2 3 2 2 2" xfId="2883"/>
    <cellStyle name="Normal 3 4 2 3 2 3" xfId="2882"/>
    <cellStyle name="Normal 3 4 2 3 3" xfId="1754"/>
    <cellStyle name="Normal 3 4 2 3 3 2" xfId="2884"/>
    <cellStyle name="Normal 3 4 2 3 4" xfId="2881"/>
    <cellStyle name="Normal 3 4 2 4" xfId="1755"/>
    <cellStyle name="Normal 3 4 2 4 2" xfId="1756"/>
    <cellStyle name="Normal 3 4 2 4 2 2" xfId="2886"/>
    <cellStyle name="Normal 3 4 2 4 3" xfId="2885"/>
    <cellStyle name="Normal 3 4 2 5" xfId="1757"/>
    <cellStyle name="Normal 3 4 2 5 2" xfId="2887"/>
    <cellStyle name="Normal 3 4 2 6" xfId="2871"/>
    <cellStyle name="Normal 3 4 3" xfId="1758"/>
    <cellStyle name="Normal 3 4 3 2" xfId="1759"/>
    <cellStyle name="Normal 3 4 3 2 2" xfId="1760"/>
    <cellStyle name="Normal 3 4 3 2 2 2" xfId="2890"/>
    <cellStyle name="Normal 3 4 3 2 3" xfId="2889"/>
    <cellStyle name="Normal 3 4 3 3" xfId="1761"/>
    <cellStyle name="Normal 3 4 3 3 2" xfId="2891"/>
    <cellStyle name="Normal 3 4 3 4" xfId="2888"/>
    <cellStyle name="Normal 3 4 4" xfId="1762"/>
    <cellStyle name="Normal 3 4 4 2" xfId="1763"/>
    <cellStyle name="Normal 3 4 4 2 2" xfId="2893"/>
    <cellStyle name="Normal 3 4 4 3" xfId="2892"/>
    <cellStyle name="Normal 3 4 5" xfId="1764"/>
    <cellStyle name="Normal 3 4 5 2" xfId="2894"/>
    <cellStyle name="Normal 3 5" xfId="1765"/>
    <cellStyle name="Normal 3 6" xfId="1766"/>
    <cellStyle name="Normal 3 6 2" xfId="1767"/>
    <cellStyle name="Normal 3 6 2 2" xfId="1768"/>
    <cellStyle name="Normal 3 6 2 2 2" xfId="1769"/>
    <cellStyle name="Normal 3 6 2 2 2 2" xfId="2898"/>
    <cellStyle name="Normal 3 6 2 2 3" xfId="2897"/>
    <cellStyle name="Normal 3 6 2 3" xfId="1770"/>
    <cellStyle name="Normal 3 6 2 3 2" xfId="2899"/>
    <cellStyle name="Normal 3 6 2 4" xfId="2896"/>
    <cellStyle name="Normal 3 6 3" xfId="1771"/>
    <cellStyle name="Normal 3 6 3 2" xfId="1772"/>
    <cellStyle name="Normal 3 6 3 2 2" xfId="2901"/>
    <cellStyle name="Normal 3 6 3 3" xfId="2900"/>
    <cellStyle name="Normal 3 6 4" xfId="1773"/>
    <cellStyle name="Normal 3 6 4 2" xfId="2902"/>
    <cellStyle name="Normal 3 6 5" xfId="2895"/>
    <cellStyle name="Normal 3 7" xfId="1774"/>
    <cellStyle name="Normal 3 8" xfId="1775"/>
    <cellStyle name="Normal 3_A-LD 01-2008" xfId="1776"/>
    <cellStyle name="Normal 30" xfId="1777"/>
    <cellStyle name="Normal 31" xfId="1778"/>
    <cellStyle name="Normal 32" xfId="1779"/>
    <cellStyle name="Normal 33" xfId="1780"/>
    <cellStyle name="Normal 33 2" xfId="1781"/>
    <cellStyle name="Normal 33 2 2" xfId="1782"/>
    <cellStyle name="Normal 33 2 2 2" xfId="2905"/>
    <cellStyle name="Normal 33 2 3" xfId="2904"/>
    <cellStyle name="Normal 33 3" xfId="1783"/>
    <cellStyle name="Normal 33 3 2" xfId="2906"/>
    <cellStyle name="Normal 33 4" xfId="2903"/>
    <cellStyle name="Normal 34" xfId="1784"/>
    <cellStyle name="Normal 34 2" xfId="1785"/>
    <cellStyle name="Normal 34 2 2" xfId="1786"/>
    <cellStyle name="Normal 34 2 2 2" xfId="2909"/>
    <cellStyle name="Normal 34 2 3" xfId="2908"/>
    <cellStyle name="Normal 34 3" xfId="1787"/>
    <cellStyle name="Normal 34 3 2" xfId="2910"/>
    <cellStyle name="Normal 34 4" xfId="2907"/>
    <cellStyle name="Normal 35" xfId="1788"/>
    <cellStyle name="Normal 36" xfId="1789"/>
    <cellStyle name="Normal 37" xfId="1790"/>
    <cellStyle name="Normal 38" xfId="1791"/>
    <cellStyle name="Normal 39" xfId="1792"/>
    <cellStyle name="Normal 39 2" xfId="1793"/>
    <cellStyle name="Normal 4" xfId="1794"/>
    <cellStyle name="Normal 4 2" xfId="1795"/>
    <cellStyle name="Normal 4 2 2" xfId="1796"/>
    <cellStyle name="Normal 4 2 2 2" xfId="1797"/>
    <cellStyle name="Normal 4 2 2 2 2" xfId="1798"/>
    <cellStyle name="Normal 4 2 2 2 2 2" xfId="1799"/>
    <cellStyle name="Normal 4 2 2 2 2 2 2" xfId="2915"/>
    <cellStyle name="Normal 4 2 2 2 2 3" xfId="2914"/>
    <cellStyle name="Normal 4 2 2 2 3" xfId="1800"/>
    <cellStyle name="Normal 4 2 2 2 3 2" xfId="2916"/>
    <cellStyle name="Normal 4 2 2 2 4" xfId="2913"/>
    <cellStyle name="Normal 4 2 2 3" xfId="1801"/>
    <cellStyle name="Normal 4 2 2 3 2" xfId="1802"/>
    <cellStyle name="Normal 4 2 2 3 2 2" xfId="2918"/>
    <cellStyle name="Normal 4 2 2 3 3" xfId="2917"/>
    <cellStyle name="Normal 4 2 2 4" xfId="1803"/>
    <cellStyle name="Normal 4 2 2 4 2" xfId="2919"/>
    <cellStyle name="Normal 4 2 2 5" xfId="2912"/>
    <cellStyle name="Normal 4 2 3" xfId="1804"/>
    <cellStyle name="Normal 4 2 3 2" xfId="1805"/>
    <cellStyle name="Normal 4 2 3 2 2" xfId="1806"/>
    <cellStyle name="Normal 4 2 3 2 2 2" xfId="2922"/>
    <cellStyle name="Normal 4 2 3 2 3" xfId="2921"/>
    <cellStyle name="Normal 4 2 3 3" xfId="1807"/>
    <cellStyle name="Normal 4 2 3 3 2" xfId="2923"/>
    <cellStyle name="Normal 4 2 3 4" xfId="2920"/>
    <cellStyle name="Normal 4 2 4" xfId="1808"/>
    <cellStyle name="Normal 4 2 4 2" xfId="1809"/>
    <cellStyle name="Normal 4 2 4 2 2" xfId="2925"/>
    <cellStyle name="Normal 4 2 4 3" xfId="2924"/>
    <cellStyle name="Normal 4 2 5" xfId="1810"/>
    <cellStyle name="Normal 4 2 5 2" xfId="2926"/>
    <cellStyle name="Normal 4 3" xfId="1811"/>
    <cellStyle name="Normal 4 3 2" xfId="1812"/>
    <cellStyle name="Normal 4 3 2 2" xfId="1813"/>
    <cellStyle name="Normal 4 3 2 2 2" xfId="1814"/>
    <cellStyle name="Normal 4 3 2 2 2 2" xfId="2930"/>
    <cellStyle name="Normal 4 3 2 2 3" xfId="2929"/>
    <cellStyle name="Normal 4 3 2 3" xfId="1815"/>
    <cellStyle name="Normal 4 3 2 3 2" xfId="2931"/>
    <cellStyle name="Normal 4 3 2 4" xfId="2928"/>
    <cellStyle name="Normal 4 3 3" xfId="1816"/>
    <cellStyle name="Normal 4 3 3 2" xfId="1817"/>
    <cellStyle name="Normal 4 3 3 2 2" xfId="2933"/>
    <cellStyle name="Normal 4 3 3 3" xfId="2932"/>
    <cellStyle name="Normal 4 3 4" xfId="1818"/>
    <cellStyle name="Normal 4 3 4 2" xfId="2934"/>
    <cellStyle name="Normal 4 3 5" xfId="2927"/>
    <cellStyle name="Normal 4 4" xfId="1819"/>
    <cellStyle name="Normal 4 5" xfId="1820"/>
    <cellStyle name="Normal 4 6" xfId="1821"/>
    <cellStyle name="Normal 4 6 2" xfId="2935"/>
    <cellStyle name="Normal 4 7" xfId="2911"/>
    <cellStyle name="Normal 4_III Kretanje inflacije_III.0.2." xfId="1822"/>
    <cellStyle name="Normal 40" xfId="1823"/>
    <cellStyle name="Normal 40 2" xfId="1824"/>
    <cellStyle name="Normal 41" xfId="1825"/>
    <cellStyle name="Normal 41 2" xfId="1826"/>
    <cellStyle name="Normal 41 2 2" xfId="2937"/>
    <cellStyle name="Normal 41 3" xfId="2936"/>
    <cellStyle name="Normal 42" xfId="1827"/>
    <cellStyle name="Normal 42 2" xfId="1828"/>
    <cellStyle name="Normal 42 2 2" xfId="2939"/>
    <cellStyle name="Normal 42 3" xfId="2938"/>
    <cellStyle name="Normal 43" xfId="1829"/>
    <cellStyle name="Normal 43 2" xfId="1830"/>
    <cellStyle name="Normal 43 2 2" xfId="2941"/>
    <cellStyle name="Normal 43 3" xfId="2940"/>
    <cellStyle name="Normal 44" xfId="1831"/>
    <cellStyle name="Normal 44 2" xfId="1832"/>
    <cellStyle name="Normal 44 2 2" xfId="2943"/>
    <cellStyle name="Normal 44 3" xfId="2942"/>
    <cellStyle name="Normal 45" xfId="1833"/>
    <cellStyle name="Normal 45 2" xfId="1834"/>
    <cellStyle name="Normal 46" xfId="1835"/>
    <cellStyle name="Normal 46 2" xfId="1836"/>
    <cellStyle name="Normal 47" xfId="1837"/>
    <cellStyle name="Normal 47 2" xfId="1838"/>
    <cellStyle name="Normal 48" xfId="1839"/>
    <cellStyle name="Normal 48 2" xfId="1840"/>
    <cellStyle name="Normal 49" xfId="1841"/>
    <cellStyle name="Normal 49 2" xfId="2944"/>
    <cellStyle name="Normal 5" xfId="1842"/>
    <cellStyle name="Normal 5 2" xfId="1843"/>
    <cellStyle name="Normal 5 2 2" xfId="1844"/>
    <cellStyle name="Normal 5 2 2 2" xfId="1845"/>
    <cellStyle name="Normal 5 2 2 2 2" xfId="2946"/>
    <cellStyle name="Normal 5 2 2 3" xfId="2945"/>
    <cellStyle name="Normal 5 2 3" xfId="1846"/>
    <cellStyle name="Normal 5 2 3 2" xfId="2947"/>
    <cellStyle name="Normal 5 2 4" xfId="1847"/>
    <cellStyle name="Normal 5 2 4 2" xfId="2948"/>
    <cellStyle name="Normal 5 3" xfId="1848"/>
    <cellStyle name="Normal 5 3 2" xfId="1849"/>
    <cellStyle name="Normal 5 3 2 2" xfId="2949"/>
    <cellStyle name="Normal 5 4" xfId="1850"/>
    <cellStyle name="Normal 5 5" xfId="1851"/>
    <cellStyle name="Normal 5 5 2" xfId="1852"/>
    <cellStyle name="Normal 5 6" xfId="1853"/>
    <cellStyle name="Normal 5 7" xfId="1854"/>
    <cellStyle name="Normal 5 8" xfId="1855"/>
    <cellStyle name="Normal 5 8 2" xfId="2950"/>
    <cellStyle name="Normal 50" xfId="1856"/>
    <cellStyle name="Normal 50 2" xfId="2951"/>
    <cellStyle name="Normal 51" xfId="1857"/>
    <cellStyle name="Normal 52" xfId="1858"/>
    <cellStyle name="Normal 52 2" xfId="2952"/>
    <cellStyle name="Normal 53" xfId="1859"/>
    <cellStyle name="Normal 53 2" xfId="2953"/>
    <cellStyle name="Normal 54" xfId="1860"/>
    <cellStyle name="Normal 54 2" xfId="2954"/>
    <cellStyle name="Normal 55" xfId="1861"/>
    <cellStyle name="Normal 56" xfId="1862"/>
    <cellStyle name="Normal 56 2" xfId="2955"/>
    <cellStyle name="Normal 57" xfId="1863"/>
    <cellStyle name="Normal 58" xfId="1864"/>
    <cellStyle name="Normal 59" xfId="1865"/>
    <cellStyle name="Normal 6" xfId="1866"/>
    <cellStyle name="Normal 6 2" xfId="1867"/>
    <cellStyle name="Normal 6 2 2" xfId="1868"/>
    <cellStyle name="Normal 6 2 2 2" xfId="2956"/>
    <cellStyle name="Normal 6 2 3" xfId="1869"/>
    <cellStyle name="Normal 6 2 3 2" xfId="2957"/>
    <cellStyle name="Normal 6 3" xfId="1870"/>
    <cellStyle name="Normal 6 4" xfId="1871"/>
    <cellStyle name="Normal 60" xfId="1872"/>
    <cellStyle name="Normal 61" xfId="1873"/>
    <cellStyle name="Normal 62" xfId="1874"/>
    <cellStyle name="Normal 63" xfId="1875"/>
    <cellStyle name="Normal 64" xfId="1876"/>
    <cellStyle name="Normal 65" xfId="1877"/>
    <cellStyle name="Normal 66" xfId="1878"/>
    <cellStyle name="Normal 67" xfId="1879"/>
    <cellStyle name="Normal 68" xfId="1880"/>
    <cellStyle name="Normal 7" xfId="1881"/>
    <cellStyle name="Normal 7 2" xfId="1882"/>
    <cellStyle name="Normal 7 3" xfId="1883"/>
    <cellStyle name="Normal 7 3 2" xfId="1884"/>
    <cellStyle name="Normal 7 3 2 2" xfId="2959"/>
    <cellStyle name="Normal 7 3 3" xfId="2958"/>
    <cellStyle name="Normal 8" xfId="1885"/>
    <cellStyle name="Normal 8 2" xfId="1886"/>
    <cellStyle name="Normal 8 2 2" xfId="1887"/>
    <cellStyle name="Normal 8 2 2 2" xfId="2960"/>
    <cellStyle name="Normal 8 3" xfId="1888"/>
    <cellStyle name="Normal 8 3 2" xfId="1889"/>
    <cellStyle name="Normal 8 4" xfId="1890"/>
    <cellStyle name="Normal 8 5" xfId="1891"/>
    <cellStyle name="Normal 8 6" xfId="1892"/>
    <cellStyle name="Normal 83" xfId="1893"/>
    <cellStyle name="Normal 9" xfId="1894"/>
    <cellStyle name="Normal 9 2" xfId="1895"/>
    <cellStyle name="Normal 9 2 2" xfId="1896"/>
    <cellStyle name="Normal 9 2 2 2" xfId="2961"/>
    <cellStyle name="Normal 9 3" xfId="1897"/>
    <cellStyle name="Normal 9 3 2" xfId="2962"/>
    <cellStyle name="Normal 9 4" xfId="1898"/>
    <cellStyle name="Normal 9 4 2" xfId="2963"/>
    <cellStyle name="Normal 90" xfId="1899"/>
    <cellStyle name="Normal 91" xfId="1900"/>
    <cellStyle name="Normal 92" xfId="1901"/>
    <cellStyle name="Normal 93" xfId="1902"/>
    <cellStyle name="Normal Table" xfId="1903"/>
    <cellStyle name="Normál_ 8-9. t." xfId="1904"/>
    <cellStyle name="Normal_godisnji izvwstaj grafikoni pod.99 azur.26.juna2000" xfId="1905"/>
    <cellStyle name="Normal_Graf GDP kvartalno" xfId="1906"/>
    <cellStyle name="Normal_Grafikoni Miladin 2.0.6 - 2.0.7 2" xfId="2199"/>
    <cellStyle name="Normal_Grafikoni za IR III kvartal (Goran)" xfId="1907"/>
    <cellStyle name="Normal_V Projekcija inflacije-oktobar 2" xfId="1908"/>
    <cellStyle name="normální_Analyza_2" xfId="1909"/>
    <cellStyle name="Normalny_Tab1" xfId="1910"/>
    <cellStyle name="Note 1" xfId="1911"/>
    <cellStyle name="Note 10" xfId="1912"/>
    <cellStyle name="Note 10 2" xfId="1913"/>
    <cellStyle name="Note 10 2 2" xfId="1914"/>
    <cellStyle name="Note 10 3" xfId="1915"/>
    <cellStyle name="Note 10 4" xfId="1916"/>
    <cellStyle name="Note 11" xfId="1917"/>
    <cellStyle name="Note 11 2" xfId="1918"/>
    <cellStyle name="Note 11 3" xfId="1919"/>
    <cellStyle name="Note 12" xfId="1920"/>
    <cellStyle name="Note 12 2" xfId="1921"/>
    <cellStyle name="Note 13" xfId="1922"/>
    <cellStyle name="Note 13 2" xfId="1923"/>
    <cellStyle name="Note 14" xfId="1924"/>
    <cellStyle name="Note 14 2" xfId="1925"/>
    <cellStyle name="Note 15" xfId="1926"/>
    <cellStyle name="Note 16" xfId="1927"/>
    <cellStyle name="Note 16 2" xfId="1928"/>
    <cellStyle name="Note 17" xfId="1929"/>
    <cellStyle name="Note 17 2" xfId="1930"/>
    <cellStyle name="Note 18" xfId="1931"/>
    <cellStyle name="Note 18 2" xfId="1932"/>
    <cellStyle name="Note 19" xfId="1933"/>
    <cellStyle name="Note 19 2" xfId="1934"/>
    <cellStyle name="Note 2" xfId="1935"/>
    <cellStyle name="Note 2 2" xfId="1936"/>
    <cellStyle name="Note 2 2 2" xfId="1937"/>
    <cellStyle name="Note 2 2 2 2" xfId="1938"/>
    <cellStyle name="Note 2 2 3" xfId="1939"/>
    <cellStyle name="Note 2 2 4" xfId="1940"/>
    <cellStyle name="Note 2 3" xfId="1941"/>
    <cellStyle name="Note 2 3 2" xfId="1942"/>
    <cellStyle name="Note 2 4" xfId="1943"/>
    <cellStyle name="Note 2 5" xfId="1944"/>
    <cellStyle name="Note 20" xfId="1945"/>
    <cellStyle name="Note 20 2" xfId="1946"/>
    <cellStyle name="Note 21" xfId="1947"/>
    <cellStyle name="Note 22" xfId="1948"/>
    <cellStyle name="Note 23" xfId="1949"/>
    <cellStyle name="Note 24" xfId="1950"/>
    <cellStyle name="Note 3" xfId="1951"/>
    <cellStyle name="Note 3 2" xfId="1952"/>
    <cellStyle name="Note 3 2 2" xfId="1953"/>
    <cellStyle name="Note 3 2 2 2" xfId="1954"/>
    <cellStyle name="Note 3 2 3" xfId="1955"/>
    <cellStyle name="Note 3 3" xfId="1956"/>
    <cellStyle name="Note 3 3 2" xfId="1957"/>
    <cellStyle name="Note 3 4" xfId="1958"/>
    <cellStyle name="Note 3 5" xfId="1959"/>
    <cellStyle name="Note 4" xfId="1960"/>
    <cellStyle name="Note 4 2" xfId="1961"/>
    <cellStyle name="Note 4 2 2" xfId="1962"/>
    <cellStyle name="Note 4 3" xfId="1963"/>
    <cellStyle name="Note 4 4" xfId="1964"/>
    <cellStyle name="Note 5" xfId="1965"/>
    <cellStyle name="Note 5 2" xfId="1966"/>
    <cellStyle name="Note 5 2 2" xfId="1967"/>
    <cellStyle name="Note 5 3" xfId="1968"/>
    <cellStyle name="Note 5 4" xfId="1969"/>
    <cellStyle name="Note 6" xfId="1970"/>
    <cellStyle name="Note 6 2" xfId="1971"/>
    <cellStyle name="Note 6 2 2" xfId="1972"/>
    <cellStyle name="Note 6 3" xfId="1973"/>
    <cellStyle name="Note 6 4" xfId="1974"/>
    <cellStyle name="Note 7" xfId="1975"/>
    <cellStyle name="Note 7 2" xfId="1976"/>
    <cellStyle name="Note 7 2 2" xfId="1977"/>
    <cellStyle name="Note 7 3" xfId="1978"/>
    <cellStyle name="Note 7 4" xfId="1979"/>
    <cellStyle name="Note 8" xfId="1980"/>
    <cellStyle name="Note 8 2" xfId="1981"/>
    <cellStyle name="Note 8 2 2" xfId="1982"/>
    <cellStyle name="Note 8 3" xfId="1983"/>
    <cellStyle name="Note 8 4" xfId="1984"/>
    <cellStyle name="Note 9" xfId="1985"/>
    <cellStyle name="Note 9 2" xfId="1986"/>
    <cellStyle name="Note 9 2 2" xfId="1987"/>
    <cellStyle name="Note 9 3" xfId="1988"/>
    <cellStyle name="Note 9 4" xfId="1989"/>
    <cellStyle name="Obično_ENG.30.04.2004" xfId="1990"/>
    <cellStyle name="Ôèíàíñîâûé [0]_laroux" xfId="1991"/>
    <cellStyle name="Ôèíàíñîâûé_laroux" xfId="1992"/>
    <cellStyle name="Option" xfId="1993"/>
    <cellStyle name="OptionHeading" xfId="1994"/>
    <cellStyle name="Output 1" xfId="1995"/>
    <cellStyle name="Output 2" xfId="1996"/>
    <cellStyle name="Output 2 2" xfId="1997"/>
    <cellStyle name="Output 2 2 2" xfId="1998"/>
    <cellStyle name="Output 2 3" xfId="1999"/>
    <cellStyle name="Output 3" xfId="2000"/>
    <cellStyle name="Output 3 2" xfId="2001"/>
    <cellStyle name="Output 3 2 2" xfId="2002"/>
    <cellStyle name="Output 3 3" xfId="2003"/>
    <cellStyle name="Output 4" xfId="2004"/>
    <cellStyle name="Output 4 2" xfId="2005"/>
    <cellStyle name="Output 4 2 2" xfId="2006"/>
    <cellStyle name="Output 4 3" xfId="2007"/>
    <cellStyle name="Output 5" xfId="2008"/>
    <cellStyle name="Output 5 2" xfId="2009"/>
    <cellStyle name="Output 5 2 2" xfId="2010"/>
    <cellStyle name="Output 5 3" xfId="2011"/>
    <cellStyle name="Output 6" xfId="2012"/>
    <cellStyle name="Output 6 2" xfId="2013"/>
    <cellStyle name="Output 6 2 2" xfId="2014"/>
    <cellStyle name="Output 6 3" xfId="2015"/>
    <cellStyle name="Output 7" xfId="2016"/>
    <cellStyle name="Percen - Style1" xfId="2017"/>
    <cellStyle name="Percent [0]" xfId="2018"/>
    <cellStyle name="Percent [00]" xfId="2019"/>
    <cellStyle name="Percent [2]" xfId="2020"/>
    <cellStyle name="Percent 10" xfId="2021"/>
    <cellStyle name="Percent 10 2" xfId="2022"/>
    <cellStyle name="Percent 11" xfId="2023"/>
    <cellStyle name="Percent 2" xfId="2024"/>
    <cellStyle name="Percent 2 1" xfId="2025"/>
    <cellStyle name="Percent 2 2" xfId="2026"/>
    <cellStyle name="Percent 2 2 2" xfId="2027"/>
    <cellStyle name="Percent 2 3" xfId="2028"/>
    <cellStyle name="Percent 2 4" xfId="2029"/>
    <cellStyle name="Percent 2 5" xfId="2030"/>
    <cellStyle name="Percent 2 6" xfId="2031"/>
    <cellStyle name="Percent 2_A-LD 01-2008" xfId="2032"/>
    <cellStyle name="Percent 3" xfId="2033"/>
    <cellStyle name="Percent 3 2" xfId="2034"/>
    <cellStyle name="Percent 4" xfId="2035"/>
    <cellStyle name="Percent 4 2" xfId="2036"/>
    <cellStyle name="Percent 4 2 2" xfId="2037"/>
    <cellStyle name="Percent 4 2 2 2" xfId="2038"/>
    <cellStyle name="Percent 4 2 2 2 2" xfId="2039"/>
    <cellStyle name="Percent 4 2 2 3" xfId="2040"/>
    <cellStyle name="Percent 4 2 3" xfId="2041"/>
    <cellStyle name="Percent 4 2 3 2" xfId="2042"/>
    <cellStyle name="Percent 4 2 4" xfId="2043"/>
    <cellStyle name="Percent 4 3" xfId="2044"/>
    <cellStyle name="Percent 4 3 2" xfId="2045"/>
    <cellStyle name="Percent 4 3 2 2" xfId="2046"/>
    <cellStyle name="Percent 4 3 3" xfId="2047"/>
    <cellStyle name="Percent 4 4" xfId="2048"/>
    <cellStyle name="Percent 4 4 2" xfId="2049"/>
    <cellStyle name="Percent 4 5" xfId="2050"/>
    <cellStyle name="Percent 5" xfId="2051"/>
    <cellStyle name="Percent 5 2" xfId="2052"/>
    <cellStyle name="Percent 6" xfId="2053"/>
    <cellStyle name="Percent 6 2" xfId="2054"/>
    <cellStyle name="Percent 7" xfId="2055"/>
    <cellStyle name="Percent 7 2" xfId="2056"/>
    <cellStyle name="Percent 7 2 2" xfId="2057"/>
    <cellStyle name="Percent 7 2 2 2" xfId="2058"/>
    <cellStyle name="Percent 7 2 3" xfId="2059"/>
    <cellStyle name="Percent 7 3" xfId="2060"/>
    <cellStyle name="Percent 7 3 2" xfId="2061"/>
    <cellStyle name="Percent 7 4" xfId="2062"/>
    <cellStyle name="Percent 8" xfId="2063"/>
    <cellStyle name="Percent 9" xfId="2064"/>
    <cellStyle name="percentage difference" xfId="2065"/>
    <cellStyle name="percentage difference one decimal" xfId="2066"/>
    <cellStyle name="percentage difference zero decimal" xfId="2067"/>
    <cellStyle name="Pevný" xfId="2068"/>
    <cellStyle name="Planches" xfId="2069"/>
    <cellStyle name="Poznámka" xfId="2070"/>
    <cellStyle name="Poznámka 2" xfId="2071"/>
    <cellStyle name="Poznámka 2 2" xfId="2072"/>
    <cellStyle name="Poznámka 3" xfId="2073"/>
    <cellStyle name="Poznámka 4" xfId="2074"/>
    <cellStyle name="PrePop Currency (0)" xfId="2075"/>
    <cellStyle name="PrePop Currency (2)" xfId="2076"/>
    <cellStyle name="PrePop Units (0)" xfId="2077"/>
    <cellStyle name="PrePop Units (1)" xfId="2078"/>
    <cellStyle name="PrePop Units (2)" xfId="2079"/>
    <cellStyle name="Presentation" xfId="2080"/>
    <cellStyle name="Price" xfId="2081"/>
    <cellStyle name="Propojená buňka" xfId="2082"/>
    <cellStyle name="Publication" xfId="2083"/>
    <cellStyle name="Ratio" xfId="2084"/>
    <cellStyle name="Red Text" xfId="2085"/>
    <cellStyle name="reduced" xfId="2086"/>
    <cellStyle name="soustotal" xfId="2087"/>
    <cellStyle name="Správně" xfId="2088"/>
    <cellStyle name="Standard_Mappe1" xfId="2089"/>
    <cellStyle name="Style 1" xfId="2090"/>
    <cellStyle name="Style 1 1" xfId="2091"/>
    <cellStyle name="Style 1 2" xfId="2092"/>
    <cellStyle name="Style 1 2 2" xfId="2093"/>
    <cellStyle name="Style 1_A-LD 01-2008" xfId="2094"/>
    <cellStyle name="Style 21" xfId="2095"/>
    <cellStyle name="Style 22" xfId="2096"/>
    <cellStyle name="Style 23" xfId="2097"/>
    <cellStyle name="Style 24" xfId="2098"/>
    <cellStyle name="Style 25" xfId="2099"/>
    <cellStyle name="Style 26" xfId="2100"/>
    <cellStyle name="Style 26 2" xfId="2101"/>
    <cellStyle name="Style 27" xfId="2102"/>
    <cellStyle name="Style 28" xfId="2103"/>
    <cellStyle name="Style 29" xfId="2104"/>
    <cellStyle name="Style 30" xfId="2105"/>
    <cellStyle name="Style 31" xfId="2106"/>
    <cellStyle name="Style 32" xfId="2107"/>
    <cellStyle name="Style 33" xfId="2108"/>
    <cellStyle name="Style 34" xfId="2109"/>
    <cellStyle name="Style 35" xfId="2110"/>
    <cellStyle name="Style 36" xfId="2111"/>
    <cellStyle name="Text" xfId="2112"/>
    <cellStyle name="Text Indent A" xfId="2113"/>
    <cellStyle name="Text Indent B" xfId="2114"/>
    <cellStyle name="Text Indent C" xfId="2115"/>
    <cellStyle name="Text upozornění" xfId="2116"/>
    <cellStyle name="th" xfId="2117"/>
    <cellStyle name="Title 1" xfId="2118"/>
    <cellStyle name="Title 2" xfId="2119"/>
    <cellStyle name="Title 2 2" xfId="2120"/>
    <cellStyle name="Title 3" xfId="2121"/>
    <cellStyle name="Title 4" xfId="2122"/>
    <cellStyle name="Title 5" xfId="2123"/>
    <cellStyle name="Title 6" xfId="2124"/>
    <cellStyle name="Title 7" xfId="2125"/>
    <cellStyle name="TopGrey" xfId="2126"/>
    <cellStyle name="Total 1" xfId="2127"/>
    <cellStyle name="Total 2" xfId="2128"/>
    <cellStyle name="Total 2 2" xfId="2129"/>
    <cellStyle name="Total 2 2 2" xfId="2130"/>
    <cellStyle name="Total 2 3" xfId="2131"/>
    <cellStyle name="Total 3" xfId="2132"/>
    <cellStyle name="Total 3 2" xfId="2133"/>
    <cellStyle name="Total 3 2 2" xfId="2134"/>
    <cellStyle name="Total 3 3" xfId="2135"/>
    <cellStyle name="Total 4" xfId="2136"/>
    <cellStyle name="Total 4 2" xfId="2137"/>
    <cellStyle name="Total 4 2 2" xfId="2138"/>
    <cellStyle name="Total 4 3" xfId="2139"/>
    <cellStyle name="Total 5" xfId="2140"/>
    <cellStyle name="Total 5 2" xfId="2141"/>
    <cellStyle name="Total 5 2 2" xfId="2142"/>
    <cellStyle name="Total 5 3" xfId="2143"/>
    <cellStyle name="Total 6" xfId="2144"/>
    <cellStyle name="Total 6 2" xfId="2145"/>
    <cellStyle name="Total 6 2 2" xfId="2146"/>
    <cellStyle name="Total 6 3" xfId="2147"/>
    <cellStyle name="Total 7" xfId="2148"/>
    <cellStyle name="Unit" xfId="2149"/>
    <cellStyle name="Vertical" xfId="2150"/>
    <cellStyle name="Vstup" xfId="2151"/>
    <cellStyle name="Vstup 2" xfId="2152"/>
    <cellStyle name="Vstup 2 2" xfId="2153"/>
    <cellStyle name="Vstup 3" xfId="2154"/>
    <cellStyle name="Vstup 4" xfId="2155"/>
    <cellStyle name="Výpočet" xfId="2156"/>
    <cellStyle name="Výpočet 2" xfId="2157"/>
    <cellStyle name="Výpočet 2 2" xfId="2158"/>
    <cellStyle name="Výpočet 3" xfId="2159"/>
    <cellStyle name="Výpočet 4" xfId="2160"/>
    <cellStyle name="Výstup" xfId="2161"/>
    <cellStyle name="Výstup 2" xfId="2162"/>
    <cellStyle name="Výstup 2 2" xfId="2163"/>
    <cellStyle name="Výstup 3" xfId="2164"/>
    <cellStyle name="Výstup 4" xfId="2165"/>
    <cellStyle name="Vysvětlující text" xfId="2166"/>
    <cellStyle name="Währung [0]_MI2.xls Diagramm 1" xfId="2167"/>
    <cellStyle name="Währung_MI2.xls Diagramm 1" xfId="2168"/>
    <cellStyle name="Warning Text 1" xfId="2169"/>
    <cellStyle name="Warning Text 2" xfId="2170"/>
    <cellStyle name="Warning Text 2 2" xfId="2171"/>
    <cellStyle name="Warning Text 3" xfId="2172"/>
    <cellStyle name="Warning Text 4" xfId="2173"/>
    <cellStyle name="Warning Text 5" xfId="2174"/>
    <cellStyle name="Warning Text 6" xfId="2175"/>
    <cellStyle name="Záhlaví 1" xfId="2176"/>
    <cellStyle name="Záhlaví 2" xfId="2177"/>
    <cellStyle name="zero" xfId="2178"/>
    <cellStyle name="Zvýraznění 1" xfId="2179"/>
    <cellStyle name="Zvýraznění 2" xfId="2180"/>
    <cellStyle name="Zvýraznění 3" xfId="2181"/>
    <cellStyle name="Zvýraznění 4" xfId="2182"/>
    <cellStyle name="Zvýraznění 5" xfId="2183"/>
    <cellStyle name="Zvýraznění 6" xfId="2184"/>
    <cellStyle name="ДАТА" xfId="2185"/>
    <cellStyle name="ДЕНЕЖНЫЙ_BOPENGC" xfId="2186"/>
    <cellStyle name="ЗАГОЛОВОК1" xfId="2187"/>
    <cellStyle name="ЗАГОЛОВОК2" xfId="2188"/>
    <cellStyle name="Зарез 2" xfId="2189"/>
    <cellStyle name="ИТОГОВЫЙ" xfId="2190"/>
    <cellStyle name="Нормалан 2" xfId="2191"/>
    <cellStyle name="Нормалан 2 2" xfId="2964"/>
    <cellStyle name="Нормалан 3" xfId="2192"/>
    <cellStyle name="Нормалан 3 2" xfId="2965"/>
    <cellStyle name="Нормалан 4" xfId="2193"/>
    <cellStyle name="Обычный_BOPENGC" xfId="2194"/>
    <cellStyle name="ПРОЦЕНТНЫЙ_BOPENGC" xfId="2195"/>
    <cellStyle name="ТЕКСТ" xfId="2196"/>
    <cellStyle name="ФИКСИРОВАННЫЙ" xfId="2197"/>
    <cellStyle name="ФИНАНСОВЫЙ_BOPENGC" xfId="2198"/>
  </cellStyles>
  <dxfs count="0"/>
  <tableStyles count="0" defaultTableStyle="TableStyleMedium2" defaultPivotStyle="PivotStyleMedium9"/>
  <colors>
    <mruColors>
      <color rgb="FFC0C0C0"/>
      <color rgb="FF0073CF"/>
      <color rgb="FF808080"/>
      <color rgb="FF005293"/>
      <color rgb="FFFF81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888888888889"/>
          <c:y val="9.3628550124319032E-2"/>
          <c:w val="0.84444694413198351"/>
          <c:h val="0.566618814232605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I.2.1'!$C$2</c:f>
              <c:strCache>
                <c:ptCount val="1"/>
                <c:pt idx="0">
                  <c:v>Домаћа тражњa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I.2.1'!$B$3:$B$17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I.2.1'!$C$3:$C$17</c:f>
              <c:numCache>
                <c:formatCode>#,##0.0_ ;\-#,##0.0\ </c:formatCode>
                <c:ptCount val="15"/>
                <c:pt idx="0">
                  <c:v>17.822431299655882</c:v>
                </c:pt>
                <c:pt idx="1">
                  <c:v>1.5002433502737182</c:v>
                </c:pt>
                <c:pt idx="2">
                  <c:v>6.708374147158251</c:v>
                </c:pt>
                <c:pt idx="3">
                  <c:v>11.951063350408431</c:v>
                </c:pt>
                <c:pt idx="4">
                  <c:v>8.9527299647426677</c:v>
                </c:pt>
                <c:pt idx="5">
                  <c:v>-11.982527377938762</c:v>
                </c:pt>
                <c:pt idx="6">
                  <c:v>-1.7261894455384408</c:v>
                </c:pt>
                <c:pt idx="7">
                  <c:v>3.5291092863475648</c:v>
                </c:pt>
                <c:pt idx="8">
                  <c:v>-0.59855068302605186</c:v>
                </c:pt>
                <c:pt idx="9">
                  <c:v>-2.1819262349822344</c:v>
                </c:pt>
                <c:pt idx="10">
                  <c:v>-1.1819710417379841</c:v>
                </c:pt>
                <c:pt idx="11">
                  <c:v>1.6049539149546364</c:v>
                </c:pt>
                <c:pt idx="12">
                  <c:v>2.5946313972422796</c:v>
                </c:pt>
                <c:pt idx="13">
                  <c:v>3.7831272262252988</c:v>
                </c:pt>
                <c:pt idx="14">
                  <c:v>4.5355460313788569</c:v>
                </c:pt>
              </c:numCache>
            </c:numRef>
          </c:val>
        </c:ser>
        <c:ser>
          <c:idx val="1"/>
          <c:order val="1"/>
          <c:tx>
            <c:strRef>
              <c:f>'Графикон I.2.1'!$D$2</c:f>
              <c:strCache>
                <c:ptCount val="1"/>
                <c:pt idx="0">
                  <c:v>Нето извоз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I.2.1'!$B$3:$B$17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I.2.1'!$D$3:$D$17</c:f>
              <c:numCache>
                <c:formatCode>#,##0.0_ ;\-#,##0.0\ </c:formatCode>
                <c:ptCount val="15"/>
                <c:pt idx="0">
                  <c:v>-8.7759182375399405</c:v>
                </c:pt>
                <c:pt idx="1">
                  <c:v>4.040183623588204</c:v>
                </c:pt>
                <c:pt idx="2">
                  <c:v>-1.8040252914879624</c:v>
                </c:pt>
                <c:pt idx="3">
                  <c:v>-6.0623032719859298</c:v>
                </c:pt>
                <c:pt idx="4">
                  <c:v>-3.5860465407448729</c:v>
                </c:pt>
                <c:pt idx="5">
                  <c:v>8.8665556862146548</c:v>
                </c:pt>
                <c:pt idx="6">
                  <c:v>2.310667533463771</c:v>
                </c:pt>
                <c:pt idx="7">
                  <c:v>-2.1276435504811482</c:v>
                </c:pt>
                <c:pt idx="8">
                  <c:v>-0.41671970458711743</c:v>
                </c:pt>
                <c:pt idx="9">
                  <c:v>4.7536603422729211</c:v>
                </c:pt>
                <c:pt idx="10">
                  <c:v>-0.64933006535481275</c:v>
                </c:pt>
                <c:pt idx="11">
                  <c:v>-0.8472387618386874</c:v>
                </c:pt>
                <c:pt idx="12">
                  <c:v>0.20269232134829743</c:v>
                </c:pt>
                <c:pt idx="13" formatCode="#,##0.00_ ;\-#,##0.00\ ">
                  <c:v>-1.9156960350600809</c:v>
                </c:pt>
                <c:pt idx="14" formatCode="#,##0.00_ ;\-#,##0.00\ ">
                  <c:v>-1.0355460313788492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726080"/>
        <c:axId val="119727616"/>
      </c:barChart>
      <c:lineChart>
        <c:grouping val="standard"/>
        <c:varyColors val="0"/>
        <c:ser>
          <c:idx val="2"/>
          <c:order val="2"/>
          <c:tx>
            <c:strRef>
              <c:f>'Графикон I.2.1'!$E$2</c:f>
              <c:strCache>
                <c:ptCount val="1"/>
                <c:pt idx="0">
                  <c:v>Реални БДП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I.2.1'!$B$3:$B$17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I.2.1'!$E$3:$E$17</c:f>
              <c:numCache>
                <c:formatCode>#,##0.0_ ;\-#,##0.0\ </c:formatCode>
                <c:ptCount val="15"/>
                <c:pt idx="0">
                  <c:v>9.0465130621159382</c:v>
                </c:pt>
                <c:pt idx="1">
                  <c:v>5.5404269738619361</c:v>
                </c:pt>
                <c:pt idx="2">
                  <c:v>4.9043488556702757</c:v>
                </c:pt>
                <c:pt idx="3">
                  <c:v>5.8887600784225089</c:v>
                </c:pt>
                <c:pt idx="4">
                  <c:v>5.3666834239977943</c:v>
                </c:pt>
                <c:pt idx="5" formatCode="#,##0.00_ ;\-#,##0.00\ ">
                  <c:v>-3.1159716917241105</c:v>
                </c:pt>
                <c:pt idx="6" formatCode="#,##0.00_ ;\-#,##0.00\ ">
                  <c:v>0.58447808792533795</c:v>
                </c:pt>
                <c:pt idx="7" formatCode="#,##0.00_ ;\-#,##0.00\ ">
                  <c:v>1.4014657358664204</c:v>
                </c:pt>
                <c:pt idx="8" formatCode="#,##0.00_ ;\-#,##0.00\ ">
                  <c:v>-1.0152703876131768</c:v>
                </c:pt>
                <c:pt idx="9" formatCode="#,##0.00_ ;\-#,##0.00\ ">
                  <c:v>2.5717341072906938</c:v>
                </c:pt>
                <c:pt idx="10" formatCode="#,##0.00_ ;\-#,##0.00\ ">
                  <c:v>-1.8313011070928042</c:v>
                </c:pt>
                <c:pt idx="11" formatCode="#,##0.00_ ;\-#,##0.00\ ">
                  <c:v>0.75771515311594895</c:v>
                </c:pt>
                <c:pt idx="12" formatCode="#,##0.00_ ;\-#,##0.00\ ">
                  <c:v>2.7973237185905773</c:v>
                </c:pt>
                <c:pt idx="13">
                  <c:v>1.8674311911652253</c:v>
                </c:pt>
                <c:pt idx="14">
                  <c:v>3.4999999999999942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I.2.1'!$F$2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'Графикон I.2.1'!$B$3:$B$17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I.2.1'!$F$3:$F$17</c:f>
              <c:numCache>
                <c:formatCode>#,##0.0_ ;\-#,##0.0\ </c:formatCode>
                <c:ptCount val="15"/>
                <c:pt idx="0">
                  <c:v>6.1493464788136913</c:v>
                </c:pt>
                <c:pt idx="1">
                  <c:v>6.1493464788136913</c:v>
                </c:pt>
                <c:pt idx="2">
                  <c:v>6.1493464788136913</c:v>
                </c:pt>
                <c:pt idx="3">
                  <c:v>6.1493464788136913</c:v>
                </c:pt>
                <c:pt idx="4">
                  <c:v>6.1493464788136896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I.2.1'!$G$2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'Графикон I.2.1'!$B$3:$B$17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I.2.1'!$G$3:$G$17</c:f>
              <c:numCache>
                <c:formatCode>General</c:formatCode>
                <c:ptCount val="15"/>
                <c:pt idx="5" formatCode="#,##0.0_ ;\-#,##0.0\ ">
                  <c:v>0.75176048075241064</c:v>
                </c:pt>
                <c:pt idx="6" formatCode="#,##0.0_ ;\-#,##0.0\ ">
                  <c:v>0.75176048075241064</c:v>
                </c:pt>
                <c:pt idx="7" formatCode="#,##0.0_ ;\-#,##0.0\ ">
                  <c:v>0.75176048075241064</c:v>
                </c:pt>
                <c:pt idx="8" formatCode="#,##0.0_ ;\-#,##0.0\ ">
                  <c:v>0.75176048075241064</c:v>
                </c:pt>
                <c:pt idx="9" formatCode="#,##0.0_ ;\-#,##0.0\ ">
                  <c:v>0.75176048075241064</c:v>
                </c:pt>
                <c:pt idx="10" formatCode="#,##0.0_ ;\-#,##0.0\ ">
                  <c:v>0.75176048075241064</c:v>
                </c:pt>
                <c:pt idx="11" formatCode="#,##0.0_ ;\-#,##0.0\ ">
                  <c:v>0.75176048075241064</c:v>
                </c:pt>
                <c:pt idx="12" formatCode="#,##0.0_ ;\-#,##0.0\ ">
                  <c:v>0.75176048075241064</c:v>
                </c:pt>
                <c:pt idx="13" formatCode="#,##0.0_ ;\-#,##0.0\ ">
                  <c:v>0.75176048075241064</c:v>
                </c:pt>
                <c:pt idx="14" formatCode="#,##0.0_ ;\-#,##0.0\ ">
                  <c:v>0.75176048075241064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26080"/>
        <c:axId val="119727616"/>
      </c:lineChart>
      <c:catAx>
        <c:axId val="1197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2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27616"/>
        <c:scaling>
          <c:orientation val="minMax"/>
          <c:max val="21"/>
          <c:min val="-15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26080"/>
        <c:crosses val="autoZero"/>
        <c:crossBetween val="between"/>
        <c:majorUnit val="3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3.5555555555555557E-4"/>
          <c:y val="0.81357240090963856"/>
          <c:w val="0.92308811398575175"/>
          <c:h val="0.132286191498789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67086519718109E-2"/>
          <c:y val="0.12910370728224488"/>
          <c:w val="0.88514062076759981"/>
          <c:h val="0.45659743513484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I.2.2'!$C$2</c:f>
              <c:strCache>
                <c:ptCount val="1"/>
                <c:pt idx="0">
                  <c:v>Разменљиви сектори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I.2.2'!$B$3:$B$17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I.2.2'!$C$3:$C$17</c:f>
              <c:numCache>
                <c:formatCode>#,##0.0_ ;\-#,##0.0\ </c:formatCode>
                <c:ptCount val="15"/>
                <c:pt idx="0">
                  <c:v>2.7025501359222526</c:v>
                </c:pt>
                <c:pt idx="1">
                  <c:v>-0.37505887522447379</c:v>
                </c:pt>
                <c:pt idx="2">
                  <c:v>0.52923573873137841</c:v>
                </c:pt>
                <c:pt idx="3">
                  <c:v>0.67080894091469956</c:v>
                </c:pt>
                <c:pt idx="4">
                  <c:v>1.1105433831032907</c:v>
                </c:pt>
                <c:pt idx="5">
                  <c:v>-0.97359738699876497</c:v>
                </c:pt>
                <c:pt idx="6">
                  <c:v>0.66367432774689938</c:v>
                </c:pt>
                <c:pt idx="7">
                  <c:v>0.69276960542188959</c:v>
                </c:pt>
                <c:pt idx="8">
                  <c:v>-0.39642837954815624</c:v>
                </c:pt>
                <c:pt idx="9">
                  <c:v>2.7104651331999716</c:v>
                </c:pt>
                <c:pt idx="10">
                  <c:v>-1.4144846918564742</c:v>
                </c:pt>
                <c:pt idx="11">
                  <c:v>-4.2158548659462773E-2</c:v>
                </c:pt>
                <c:pt idx="12">
                  <c:v>1.1060872074047474</c:v>
                </c:pt>
                <c:pt idx="13">
                  <c:v>-8.33761191146382E-2</c:v>
                </c:pt>
                <c:pt idx="14">
                  <c:v>1.3907291173651941</c:v>
                </c:pt>
              </c:numCache>
            </c:numRef>
          </c:val>
        </c:ser>
        <c:ser>
          <c:idx val="1"/>
          <c:order val="1"/>
          <c:tx>
            <c:strRef>
              <c:f>'Графикон I.2.2'!$D$2</c:f>
              <c:strCache>
                <c:ptCount val="1"/>
                <c:pt idx="0">
                  <c:v>Неразменљиви сектори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I.2.2'!$B$3:$B$17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I.2.2'!$D$3:$D$17</c:f>
              <c:numCache>
                <c:formatCode>#,##0.0_ ;\-#,##0.0\ </c:formatCode>
                <c:ptCount val="15"/>
                <c:pt idx="0">
                  <c:v>4.3912566548279317</c:v>
                </c:pt>
                <c:pt idx="1">
                  <c:v>4.6179997255073149</c:v>
                </c:pt>
                <c:pt idx="2">
                  <c:v>3.0065836243152613</c:v>
                </c:pt>
                <c:pt idx="3">
                  <c:v>3.8194887053182214</c:v>
                </c:pt>
                <c:pt idx="4">
                  <c:v>3.0069762475627426</c:v>
                </c:pt>
                <c:pt idx="5">
                  <c:v>-1.9377172941798044</c:v>
                </c:pt>
                <c:pt idx="6">
                  <c:v>-9.280553155073255E-3</c:v>
                </c:pt>
                <c:pt idx="7">
                  <c:v>0.52716960839527416</c:v>
                </c:pt>
                <c:pt idx="8">
                  <c:v>-0.25715420323496641</c:v>
                </c:pt>
                <c:pt idx="9">
                  <c:v>-4.3545495980798571E-2</c:v>
                </c:pt>
                <c:pt idx="10">
                  <c:v>-0.16173953892039053</c:v>
                </c:pt>
                <c:pt idx="11">
                  <c:v>0.519309189486173</c:v>
                </c:pt>
                <c:pt idx="12">
                  <c:v>1.5055022129571929</c:v>
                </c:pt>
                <c:pt idx="13">
                  <c:v>1.3764460611774747</c:v>
                </c:pt>
                <c:pt idx="14">
                  <c:v>1.7198452538891726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821056"/>
        <c:axId val="123839232"/>
      </c:barChart>
      <c:lineChart>
        <c:grouping val="standard"/>
        <c:varyColors val="0"/>
        <c:ser>
          <c:idx val="2"/>
          <c:order val="2"/>
          <c:tx>
            <c:strRef>
              <c:f>'Графикон I.2.2'!$E$2</c:f>
              <c:strCache>
                <c:ptCount val="1"/>
                <c:pt idx="0">
                  <c:v>Реални БДП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I.2.2'!$B$3:$B$17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I.2.2'!$E$3:$E$17</c:f>
              <c:numCache>
                <c:formatCode>#,##0.0_ ;\-#,##0.0\ </c:formatCode>
                <c:ptCount val="15"/>
                <c:pt idx="0">
                  <c:v>9.0465130621159382</c:v>
                </c:pt>
                <c:pt idx="1">
                  <c:v>5.5404269738619361</c:v>
                </c:pt>
                <c:pt idx="2">
                  <c:v>4.9043488556702757</c:v>
                </c:pt>
                <c:pt idx="3">
                  <c:v>5.8887600784225089</c:v>
                </c:pt>
                <c:pt idx="4">
                  <c:v>5.3666834239977943</c:v>
                </c:pt>
                <c:pt idx="5">
                  <c:v>-3.1159716917241105</c:v>
                </c:pt>
                <c:pt idx="6">
                  <c:v>0.58447808792533795</c:v>
                </c:pt>
                <c:pt idx="7">
                  <c:v>1.4014657358664204</c:v>
                </c:pt>
                <c:pt idx="8">
                  <c:v>-1.0152703876131768</c:v>
                </c:pt>
                <c:pt idx="9">
                  <c:v>2.5717341072906938</c:v>
                </c:pt>
                <c:pt idx="10">
                  <c:v>-1.8313011070928042</c:v>
                </c:pt>
                <c:pt idx="11">
                  <c:v>0.75771515311594895</c:v>
                </c:pt>
                <c:pt idx="12">
                  <c:v>2.7973239614676015</c:v>
                </c:pt>
                <c:pt idx="13">
                  <c:v>1.8674309504852387</c:v>
                </c:pt>
                <c:pt idx="14">
                  <c:v>3.4999999999999942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I.2.2'!$F$2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'Графикон I.2.2'!$B$3:$B$17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I.2.2'!$F$3:$F$17</c:f>
              <c:numCache>
                <c:formatCode>#,##0.0_ ;\-#,##0.0\ </c:formatCode>
                <c:ptCount val="15"/>
                <c:pt idx="0">
                  <c:v>6.1493464788136913</c:v>
                </c:pt>
                <c:pt idx="1">
                  <c:v>6.1493464788136913</c:v>
                </c:pt>
                <c:pt idx="2">
                  <c:v>6.1493464788136913</c:v>
                </c:pt>
                <c:pt idx="3">
                  <c:v>6.1493464788136913</c:v>
                </c:pt>
                <c:pt idx="4">
                  <c:v>6.1493464788136913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I.2.2'!$G$2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'Графикон I.2.2'!$B$3:$B$17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I.2.2'!$G$3:$G$17</c:f>
              <c:numCache>
                <c:formatCode>General</c:formatCode>
                <c:ptCount val="15"/>
                <c:pt idx="5">
                  <c:v>0.75176048075241064</c:v>
                </c:pt>
                <c:pt idx="6">
                  <c:v>0.75176048075241064</c:v>
                </c:pt>
                <c:pt idx="7">
                  <c:v>0.75176048075241064</c:v>
                </c:pt>
                <c:pt idx="8">
                  <c:v>0.75176048075241064</c:v>
                </c:pt>
                <c:pt idx="9">
                  <c:v>0.75176048075241064</c:v>
                </c:pt>
                <c:pt idx="10">
                  <c:v>0.75176048075241064</c:v>
                </c:pt>
                <c:pt idx="11">
                  <c:v>0.75176048075241064</c:v>
                </c:pt>
                <c:pt idx="12">
                  <c:v>0.75176048075241064</c:v>
                </c:pt>
                <c:pt idx="13">
                  <c:v>0.75176048075241064</c:v>
                </c:pt>
                <c:pt idx="14">
                  <c:v>0.75176048075241064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21056"/>
        <c:axId val="123839232"/>
      </c:lineChart>
      <c:catAx>
        <c:axId val="1238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39232"/>
        <c:scaling>
          <c:orientation val="minMax"/>
          <c:max val="10"/>
          <c:min val="-4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21056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"/>
          <c:y val="0.73277499263925705"/>
          <c:w val="0.5603417474907314"/>
          <c:h val="0.19622772475339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9327255145737"/>
          <c:y val="3.2232682871162842E-2"/>
          <c:w val="0.8076711463698617"/>
          <c:h val="0.81821633148612338"/>
        </c:manualLayout>
      </c:layout>
      <c:areaChart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I.2.3'!$F$8:$F$25</c:f>
              <c:numCache>
                <c:formatCode>0.0</c:formatCode>
                <c:ptCount val="18"/>
                <c:pt idx="0">
                  <c:v>1.3482977552145456</c:v>
                </c:pt>
                <c:pt idx="1">
                  <c:v>4.0011192010346504</c:v>
                </c:pt>
                <c:pt idx="2">
                  <c:v>2.0122069250842545</c:v>
                </c:pt>
                <c:pt idx="3">
                  <c:v>2.773119595958669</c:v>
                </c:pt>
                <c:pt idx="4">
                  <c:v>2.5049859122499227</c:v>
                </c:pt>
                <c:pt idx="5">
                  <c:v>1.0714284062431858</c:v>
                </c:pt>
                <c:pt idx="6">
                  <c:v>1.4079130590551046</c:v>
                </c:pt>
                <c:pt idx="7">
                  <c:v>2.2088653615955356</c:v>
                </c:pt>
                <c:pt idx="8">
                  <c:v>2.5328620889247411</c:v>
                </c:pt>
                <c:pt idx="9">
                  <c:v>4.3499999999999996</c:v>
                </c:pt>
                <c:pt idx="10">
                  <c:v>3.1920585492194116</c:v>
                </c:pt>
                <c:pt idx="11">
                  <c:v>1.9369128463233267</c:v>
                </c:pt>
                <c:pt idx="12">
                  <c:v>1.4255149735530537</c:v>
                </c:pt>
                <c:pt idx="13">
                  <c:v>0.19720492226793995</c:v>
                </c:pt>
                <c:pt idx="14">
                  <c:v>0.9253968339696006</c:v>
                </c:pt>
                <c:pt idx="15">
                  <c:v>1.079663538681864</c:v>
                </c:pt>
                <c:pt idx="16">
                  <c:v>1.1536884519886583</c:v>
                </c:pt>
                <c:pt idx="17">
                  <c:v>0.74335596970531492</c:v>
                </c:pt>
              </c:numCache>
            </c:numRef>
          </c:val>
        </c:ser>
        <c:ser>
          <c:idx val="2"/>
          <c:order val="2"/>
          <c:spPr>
            <a:solidFill>
              <a:srgbClr val="FFEBF2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I.2.3'!$G$8:$G$25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0.1453208245627482</c:v>
                </c:pt>
                <c:pt idx="11">
                  <c:v>0.25689335123985013</c:v>
                </c:pt>
                <c:pt idx="12">
                  <c:v>0.3146288144256042</c:v>
                </c:pt>
                <c:pt idx="13">
                  <c:v>0.50862288596961935</c:v>
                </c:pt>
                <c:pt idx="14">
                  <c:v>0.56865767397009614</c:v>
                </c:pt>
                <c:pt idx="15">
                  <c:v>0.62293327106368013</c:v>
                </c:pt>
                <c:pt idx="16">
                  <c:v>0.67284483369578796</c:v>
                </c:pt>
                <c:pt idx="17">
                  <c:v>0.71930138347158001</c:v>
                </c:pt>
              </c:numCache>
            </c:numRef>
          </c:val>
        </c:ser>
        <c:ser>
          <c:idx val="3"/>
          <c:order val="3"/>
          <c:spPr>
            <a:solidFill>
              <a:srgbClr val="FFD5D5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I.2.3'!$H$8:$H$25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9.8047270420324129E-2</c:v>
                </c:pt>
                <c:pt idx="11">
                  <c:v>0.17332472447760594</c:v>
                </c:pt>
                <c:pt idx="12">
                  <c:v>0.21227856738930861</c:v>
                </c:pt>
                <c:pt idx="13">
                  <c:v>0.34316544647113512</c:v>
                </c:pt>
                <c:pt idx="14">
                  <c:v>0.38367063291926184</c:v>
                </c:pt>
                <c:pt idx="15">
                  <c:v>0.42029012060432791</c:v>
                </c:pt>
                <c:pt idx="16">
                  <c:v>0.45396521495653541</c:v>
                </c:pt>
                <c:pt idx="17">
                  <c:v>0.48530922853729752</c:v>
                </c:pt>
              </c:numCache>
            </c:numRef>
          </c:val>
        </c:ser>
        <c:ser>
          <c:idx val="4"/>
          <c:order val="4"/>
          <c:spPr>
            <a:solidFill>
              <a:srgbClr val="FFAFAF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I.2.3'!$I$8:$I$25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7.7924862368350389E-2</c:v>
                </c:pt>
                <c:pt idx="11">
                  <c:v>0.13775299650922213</c:v>
                </c:pt>
                <c:pt idx="12">
                  <c:v>0.1687122759934927</c:v>
                </c:pt>
                <c:pt idx="13">
                  <c:v>0.27273701828922503</c:v>
                </c:pt>
                <c:pt idx="14">
                  <c:v>0.30492925643765556</c:v>
                </c:pt>
                <c:pt idx="15">
                  <c:v>0.33403326438836212</c:v>
                </c:pt>
                <c:pt idx="16">
                  <c:v>0.3607971618572825</c:v>
                </c:pt>
                <c:pt idx="17">
                  <c:v>0.38570839022582071</c:v>
                </c:pt>
              </c:numCache>
            </c:numRef>
          </c:val>
        </c:ser>
        <c:ser>
          <c:idx val="5"/>
          <c:order val="5"/>
          <c:spPr>
            <a:solidFill>
              <a:srgbClr val="FF7D7D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I.2.3'!$J$8:$J$25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6.6852593350732903E-2</c:v>
                </c:pt>
                <c:pt idx="11">
                  <c:v>0.11817980524552496</c:v>
                </c:pt>
                <c:pt idx="12">
                  <c:v>0.1447401103765138</c:v>
                </c:pt>
                <c:pt idx="13">
                  <c:v>0.23398407672756605</c:v>
                </c:pt>
                <c:pt idx="14">
                  <c:v>0.26160215060768222</c:v>
                </c:pt>
                <c:pt idx="15">
                  <c:v>0.28657079795938234</c:v>
                </c:pt>
                <c:pt idx="16">
                  <c:v>0.30953183888509761</c:v>
                </c:pt>
                <c:pt idx="17">
                  <c:v>0.33090345468747095</c:v>
                </c:pt>
              </c:numCache>
            </c:numRef>
          </c:val>
        </c:ser>
        <c:ser>
          <c:idx val="6"/>
          <c:order val="6"/>
          <c:spPr>
            <a:solidFill>
              <a:srgbClr val="FF4747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I.2.3'!$K$8:$K$25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6.0035694995216549E-2</c:v>
                </c:pt>
                <c:pt idx="11">
                  <c:v>0.10612911761091226</c:v>
                </c:pt>
                <c:pt idx="12">
                  <c:v>0.12998109249927969</c:v>
                </c:pt>
                <c:pt idx="13">
                  <c:v>0.21012493248325748</c:v>
                </c:pt>
                <c:pt idx="14">
                  <c:v>0.23492681640005841</c:v>
                </c:pt>
                <c:pt idx="15">
                  <c:v>0.25734943341037342</c:v>
                </c:pt>
                <c:pt idx="16">
                  <c:v>0.27796915780246856</c:v>
                </c:pt>
                <c:pt idx="17">
                  <c:v>0.29716152931055362</c:v>
                </c:pt>
              </c:numCache>
            </c:numRef>
          </c:val>
        </c:ser>
        <c:ser>
          <c:idx val="7"/>
          <c:order val="7"/>
          <c:spPr>
            <a:solidFill>
              <a:srgbClr val="C0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I.2.3'!$L$8:$L$25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5.5632018520189064E-2</c:v>
                </c:pt>
                <c:pt idx="11">
                  <c:v>9.8344443866803299E-2</c:v>
                </c:pt>
                <c:pt idx="12">
                  <c:v>0.12044685325572502</c:v>
                </c:pt>
                <c:pt idx="13">
                  <c:v>0.19471206482066195</c:v>
                </c:pt>
                <c:pt idx="14">
                  <c:v>0.21769470648917322</c:v>
                </c:pt>
                <c:pt idx="15">
                  <c:v>0.23847260278717286</c:v>
                </c:pt>
                <c:pt idx="16">
                  <c:v>0.25757985038968023</c:v>
                </c:pt>
                <c:pt idx="17">
                  <c:v>0.27536444282704942</c:v>
                </c:pt>
              </c:numCache>
            </c:numRef>
          </c:val>
        </c:ser>
        <c:ser>
          <c:idx val="8"/>
          <c:order val="8"/>
          <c:spPr>
            <a:solidFill>
              <a:srgbClr val="74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I.2.3'!$M$8:$M$25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5.2789345308707158E-2</c:v>
                </c:pt>
                <c:pt idx="11">
                  <c:v>9.3319260105463098E-2</c:v>
                </c:pt>
                <c:pt idx="12">
                  <c:v>0.11429228521622381</c:v>
                </c:pt>
                <c:pt idx="13">
                  <c:v>0.18476270858047528</c:v>
                </c:pt>
                <c:pt idx="14">
                  <c:v>0.20657098804646301</c:v>
                </c:pt>
                <c:pt idx="15">
                  <c:v>0.22628717975835588</c:v>
                </c:pt>
                <c:pt idx="16">
                  <c:v>0.2444180892313188</c:v>
                </c:pt>
                <c:pt idx="17">
                  <c:v>0.26129392829529596</c:v>
                </c:pt>
              </c:numCache>
            </c:numRef>
          </c:val>
        </c:ser>
        <c:ser>
          <c:idx val="9"/>
          <c:order val="9"/>
          <c:spPr>
            <a:solidFill>
              <a:srgbClr val="46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I.2.3'!$N$8:$N$25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8.3548009294873715E-2</c:v>
                </c:pt>
                <c:pt idx="6">
                  <c:v>6.6139273968828904E-2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5.1074302512290615E-2</c:v>
                </c:pt>
                <c:pt idx="11">
                  <c:v>9.0287464127033701E-2</c:v>
                </c:pt>
                <c:pt idx="12">
                  <c:v>0.11057910864053655</c:v>
                </c:pt>
                <c:pt idx="13">
                  <c:v>0.17876005879301582</c:v>
                </c:pt>
                <c:pt idx="14">
                  <c:v>0.19985982156152149</c:v>
                </c:pt>
                <c:pt idx="15">
                  <c:v>0.21893546521640506</c:v>
                </c:pt>
                <c:pt idx="16">
                  <c:v>0.23647732995880233</c:v>
                </c:pt>
                <c:pt idx="17">
                  <c:v>0.25280489955569507</c:v>
                </c:pt>
              </c:numCache>
            </c:numRef>
          </c:val>
        </c:ser>
        <c:ser>
          <c:idx val="10"/>
          <c:order val="10"/>
          <c:spPr>
            <a:solidFill>
              <a:srgbClr val="14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I.2.3'!$O$8:$O$25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5.0264538742029519E-2</c:v>
                </c:pt>
                <c:pt idx="11">
                  <c:v>8.8855990494257853E-2</c:v>
                </c:pt>
                <c:pt idx="12">
                  <c:v>0.10882591865026203</c:v>
                </c:pt>
                <c:pt idx="13">
                  <c:v>0.17592588559710398</c:v>
                </c:pt>
                <c:pt idx="14">
                  <c:v>0.19669111959848751</c:v>
                </c:pt>
                <c:pt idx="15">
                  <c:v>0.21546432613007616</c:v>
                </c:pt>
                <c:pt idx="16">
                  <c:v>0.23272807123436845</c:v>
                </c:pt>
                <c:pt idx="17">
                  <c:v>0.24879677338392181</c:v>
                </c:pt>
              </c:numCache>
            </c:numRef>
          </c:val>
        </c:ser>
        <c:ser>
          <c:idx val="11"/>
          <c:order val="11"/>
          <c:spPr>
            <a:solidFill>
              <a:srgbClr val="14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I.2.3'!$P$8:$P$25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0.10052907748405948</c:v>
                </c:pt>
                <c:pt idx="11">
                  <c:v>0.15994078288966396</c:v>
                </c:pt>
                <c:pt idx="12">
                  <c:v>0.19588665357047175</c:v>
                </c:pt>
                <c:pt idx="13">
                  <c:v>0.17592588559710398</c:v>
                </c:pt>
                <c:pt idx="14">
                  <c:v>0.19669111959848751</c:v>
                </c:pt>
                <c:pt idx="15">
                  <c:v>0.21546432613007616</c:v>
                </c:pt>
                <c:pt idx="16">
                  <c:v>0.23272807123436845</c:v>
                </c:pt>
                <c:pt idx="17">
                  <c:v>0.24879677338392181</c:v>
                </c:pt>
              </c:numCache>
            </c:numRef>
          </c:val>
        </c:ser>
        <c:ser>
          <c:idx val="12"/>
          <c:order val="12"/>
          <c:spPr>
            <a:solidFill>
              <a:srgbClr val="46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I.2.3'!$Q$8:$Q$25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-6.6139273968828904E-2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0.10214860502458034</c:v>
                </c:pt>
                <c:pt idx="11">
                  <c:v>0.16251743542866093</c:v>
                </c:pt>
                <c:pt idx="12">
                  <c:v>0.19904239555296588</c:v>
                </c:pt>
                <c:pt idx="13">
                  <c:v>0.17876005879301582</c:v>
                </c:pt>
                <c:pt idx="14">
                  <c:v>0.19985982156152149</c:v>
                </c:pt>
                <c:pt idx="15">
                  <c:v>0.21893546521640506</c:v>
                </c:pt>
                <c:pt idx="16">
                  <c:v>0.23647732995880233</c:v>
                </c:pt>
                <c:pt idx="17">
                  <c:v>0.25280489955569507</c:v>
                </c:pt>
              </c:numCache>
            </c:numRef>
          </c:val>
        </c:ser>
        <c:ser>
          <c:idx val="13"/>
          <c:order val="13"/>
          <c:spPr>
            <a:solidFill>
              <a:srgbClr val="74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I.2.3'!$R$8:$R$25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0.10557869061741432</c:v>
                </c:pt>
                <c:pt idx="11">
                  <c:v>0.16797466818983331</c:v>
                </c:pt>
                <c:pt idx="12">
                  <c:v>0.20572611338920233</c:v>
                </c:pt>
                <c:pt idx="13">
                  <c:v>0.18476270858047528</c:v>
                </c:pt>
                <c:pt idx="14">
                  <c:v>0.20657098804646346</c:v>
                </c:pt>
                <c:pt idx="15">
                  <c:v>0.22628717975835588</c:v>
                </c:pt>
                <c:pt idx="16">
                  <c:v>0.2444180892313188</c:v>
                </c:pt>
                <c:pt idx="17">
                  <c:v>0.26129392829529596</c:v>
                </c:pt>
              </c:numCache>
            </c:numRef>
          </c:val>
        </c:ser>
        <c:ser>
          <c:idx val="14"/>
          <c:order val="14"/>
          <c:spPr>
            <a:solidFill>
              <a:srgbClr val="C00000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I.2.3'!$S$8:$S$25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0.11126403704037813</c:v>
                </c:pt>
                <c:pt idx="11">
                  <c:v>0.17701999896024612</c:v>
                </c:pt>
                <c:pt idx="12">
                  <c:v>0.21680433586030556</c:v>
                </c:pt>
                <c:pt idx="13">
                  <c:v>0.19471206482066172</c:v>
                </c:pt>
                <c:pt idx="14">
                  <c:v>0.21769470648917277</c:v>
                </c:pt>
                <c:pt idx="15">
                  <c:v>0.23847260278717286</c:v>
                </c:pt>
                <c:pt idx="16">
                  <c:v>0.25757985038968023</c:v>
                </c:pt>
                <c:pt idx="17">
                  <c:v>0.27536444282704942</c:v>
                </c:pt>
              </c:numCache>
            </c:numRef>
          </c:val>
        </c:ser>
        <c:ser>
          <c:idx val="15"/>
          <c:order val="15"/>
          <c:spPr>
            <a:solidFill>
              <a:srgbClr val="FF4747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I.2.3'!$T$8:$T$25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0.1200713899904331</c:v>
                </c:pt>
                <c:pt idx="11">
                  <c:v>0.1910324116996418</c:v>
                </c:pt>
                <c:pt idx="12">
                  <c:v>0.23396596649870283</c:v>
                </c:pt>
                <c:pt idx="13">
                  <c:v>0.2101249324832577</c:v>
                </c:pt>
                <c:pt idx="14">
                  <c:v>0.23492681640005841</c:v>
                </c:pt>
                <c:pt idx="15">
                  <c:v>0.25734943341037297</c:v>
                </c:pt>
                <c:pt idx="16">
                  <c:v>0.27796915780246856</c:v>
                </c:pt>
                <c:pt idx="17">
                  <c:v>0.29716152931055362</c:v>
                </c:pt>
              </c:numCache>
            </c:numRef>
          </c:val>
        </c:ser>
        <c:ser>
          <c:idx val="16"/>
          <c:order val="16"/>
          <c:spPr>
            <a:solidFill>
              <a:srgbClr val="FF7D7D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I.2.3'!$U$8:$U$25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0.13370518670146669</c:v>
                </c:pt>
                <c:pt idx="11">
                  <c:v>0.21272364944194511</c:v>
                </c:pt>
                <c:pt idx="12">
                  <c:v>0.26053219867772537</c:v>
                </c:pt>
                <c:pt idx="13">
                  <c:v>0.23398407672756605</c:v>
                </c:pt>
                <c:pt idx="14">
                  <c:v>0.26160215060768177</c:v>
                </c:pt>
                <c:pt idx="15">
                  <c:v>0.28657079795938323</c:v>
                </c:pt>
                <c:pt idx="16">
                  <c:v>0.30953183888509805</c:v>
                </c:pt>
                <c:pt idx="17">
                  <c:v>0.33090345468747095</c:v>
                </c:pt>
              </c:numCache>
            </c:numRef>
          </c:val>
        </c:ser>
        <c:ser>
          <c:idx val="17"/>
          <c:order val="17"/>
          <c:spPr>
            <a:solidFill>
              <a:srgbClr val="FFAFAF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I.2.3'!$V$8:$V$25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0.15584972473669989</c:v>
                </c:pt>
                <c:pt idx="11">
                  <c:v>0.24795539371659903</c:v>
                </c:pt>
                <c:pt idx="12">
                  <c:v>0.30368209678828695</c:v>
                </c:pt>
                <c:pt idx="13">
                  <c:v>0.27273701828922503</c:v>
                </c:pt>
                <c:pt idx="14">
                  <c:v>0.30492925643765645</c:v>
                </c:pt>
                <c:pt idx="15">
                  <c:v>0.33403326438836167</c:v>
                </c:pt>
                <c:pt idx="16">
                  <c:v>0.36079716185728206</c:v>
                </c:pt>
                <c:pt idx="17">
                  <c:v>0.38570839022582071</c:v>
                </c:pt>
              </c:numCache>
            </c:numRef>
          </c:val>
        </c:ser>
        <c:ser>
          <c:idx val="18"/>
          <c:order val="18"/>
          <c:spPr>
            <a:solidFill>
              <a:srgbClr val="FFD5D5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I.2.3'!$W$8:$W$25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0.19609454084064826</c:v>
                </c:pt>
                <c:pt idx="11">
                  <c:v>0.31198450405969158</c:v>
                </c:pt>
                <c:pt idx="12">
                  <c:v>0.38210142130075564</c:v>
                </c:pt>
                <c:pt idx="13">
                  <c:v>0.34316544647113467</c:v>
                </c:pt>
                <c:pt idx="14">
                  <c:v>0.3836706329192614</c:v>
                </c:pt>
                <c:pt idx="15">
                  <c:v>0.42029012060432791</c:v>
                </c:pt>
                <c:pt idx="16">
                  <c:v>0.45396521495653541</c:v>
                </c:pt>
                <c:pt idx="17">
                  <c:v>0.48530922853729752</c:v>
                </c:pt>
              </c:numCache>
            </c:numRef>
          </c:val>
        </c:ser>
        <c:ser>
          <c:idx val="19"/>
          <c:order val="19"/>
          <c:spPr>
            <a:solidFill>
              <a:srgbClr val="FFEBF2"/>
            </a:solidFill>
            <a:ln w="25400">
              <a:noFill/>
            </a:ln>
          </c:spPr>
          <c:cat>
            <c:strRef>
              <c:f>'Графикон I.2.3'!$D$8:$D$25</c:f>
              <c:strCache>
                <c:ptCount val="18"/>
                <c:pt idx="0">
                  <c:v>12
2015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</c:v>
                </c:pt>
                <c:pt idx="17">
                  <c:v>3</c:v>
                </c:pt>
              </c:strCache>
            </c:strRef>
          </c:cat>
          <c:val>
            <c:numRef>
              <c:f>'Графикон I.2.3'!$X$8:$X$25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0.29064164912549728</c:v>
                </c:pt>
                <c:pt idx="11">
                  <c:v>0.4624080322317301</c:v>
                </c:pt>
                <c:pt idx="12">
                  <c:v>0.5663318659660872</c:v>
                </c:pt>
                <c:pt idx="13">
                  <c:v>0.50862288596962024</c:v>
                </c:pt>
                <c:pt idx="14">
                  <c:v>0.56865767397009659</c:v>
                </c:pt>
                <c:pt idx="15">
                  <c:v>0.62293327106367968</c:v>
                </c:pt>
                <c:pt idx="16">
                  <c:v>0.67284483369578751</c:v>
                </c:pt>
                <c:pt idx="17">
                  <c:v>0.71930138347158046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14784"/>
        <c:axId val="123428864"/>
      </c:areaChart>
      <c:lineChart>
        <c:grouping val="standard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'Графикон I.2.3'!$C$8:$C$25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I.2.3'!$E$8:$E$25</c:f>
              <c:numCache>
                <c:formatCode>0.0</c:formatCode>
                <c:ptCount val="18"/>
                <c:pt idx="0">
                  <c:v>1.3482977552145456</c:v>
                </c:pt>
                <c:pt idx="1">
                  <c:v>4.0011192010346504</c:v>
                </c:pt>
                <c:pt idx="2">
                  <c:v>2.0122069250842545</c:v>
                </c:pt>
                <c:pt idx="3">
                  <c:v>2.773119595958669</c:v>
                </c:pt>
                <c:pt idx="4">
                  <c:v>2.5049859122499227</c:v>
                </c:pt>
                <c:pt idx="5">
                  <c:v>1.1549764155380595</c:v>
                </c:pt>
                <c:pt idx="6">
                  <c:v>1.4740523330239335</c:v>
                </c:pt>
                <c:pt idx="7">
                  <c:v>2.2088653615955356</c:v>
                </c:pt>
                <c:pt idx="8">
                  <c:v>2.5328620889247411</c:v>
                </c:pt>
                <c:pt idx="9">
                  <c:v>4.3499999999999996</c:v>
                </c:pt>
                <c:pt idx="10">
                  <c:v>3.85</c:v>
                </c:pt>
                <c:pt idx="11">
                  <c:v>3.1</c:v>
                </c:pt>
                <c:pt idx="12">
                  <c:v>2.85</c:v>
                </c:pt>
                <c:pt idx="13">
                  <c:v>2.5</c:v>
                </c:pt>
                <c:pt idx="14">
                  <c:v>3.5</c:v>
                </c:pt>
                <c:pt idx="15">
                  <c:v>3.9</c:v>
                </c:pt>
                <c:pt idx="16">
                  <c:v>4.2</c:v>
                </c:pt>
                <c:pt idx="1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14784"/>
        <c:axId val="123428864"/>
      </c:lineChart>
      <c:catAx>
        <c:axId val="1234147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low"/>
        <c:spPr>
          <a:ln w="12700"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28864"/>
        <c:crosses val="autoZero"/>
        <c:auto val="1"/>
        <c:lblAlgn val="ctr"/>
        <c:lblOffset val="100"/>
        <c:tickLblSkip val="1"/>
        <c:noMultiLvlLbl val="0"/>
      </c:catAx>
      <c:valAx>
        <c:axId val="123428864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14784"/>
        <c:crosses val="autoZero"/>
        <c:crossBetween val="midCat"/>
        <c:majorUnit val="2"/>
      </c:valAx>
      <c:spPr>
        <a:noFill/>
        <a:ln>
          <a:solidFill>
            <a:srgbClr val="C0C0C0"/>
          </a:solidFill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238095238095235E-2"/>
          <c:y val="0.15988164068897259"/>
          <c:w val="0.83333333333333337"/>
          <c:h val="0.64470978916413302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I.2.4'!$G$9:$G$26</c:f>
              <c:numCache>
                <c:formatCode>#,##0.0</c:formatCode>
                <c:ptCount val="18"/>
                <c:pt idx="0">
                  <c:v>1.5419116206039263</c:v>
                </c:pt>
                <c:pt idx="1">
                  <c:v>0.58926559873384576</c:v>
                </c:pt>
                <c:pt idx="2">
                  <c:v>0.33254639493485172</c:v>
                </c:pt>
                <c:pt idx="3">
                  <c:v>0.62410351209703663</c:v>
                </c:pt>
                <c:pt idx="4">
                  <c:v>1.5</c:v>
                </c:pt>
                <c:pt idx="5">
                  <c:v>3.6</c:v>
                </c:pt>
                <c:pt idx="6">
                  <c:v>3.5893055841894181</c:v>
                </c:pt>
                <c:pt idx="7">
                  <c:v>3.226231743217852</c:v>
                </c:pt>
                <c:pt idx="8">
                  <c:v>3.00625374032398</c:v>
                </c:pt>
                <c:pt idx="9">
                  <c:v>1.42</c:v>
                </c:pt>
                <c:pt idx="10">
                  <c:v>0.45560246113396929</c:v>
                </c:pt>
                <c:pt idx="11">
                  <c:v>-0.36093944588267846</c:v>
                </c:pt>
                <c:pt idx="12">
                  <c:v>-0.66407304760450581</c:v>
                </c:pt>
                <c:pt idx="13">
                  <c:v>-0.3607365285126507</c:v>
                </c:pt>
                <c:pt idx="14">
                  <c:v>-0.91020407061051589</c:v>
                </c:pt>
                <c:pt idx="15">
                  <c:v>-0.41020407061051589</c:v>
                </c:pt>
                <c:pt idx="16">
                  <c:v>-0.61020407061051563</c:v>
                </c:pt>
                <c:pt idx="17">
                  <c:v>-0.41020407061051589</c:v>
                </c:pt>
              </c:numCache>
            </c:numRef>
          </c:val>
        </c:ser>
        <c:ser>
          <c:idx val="6"/>
          <c:order val="2"/>
          <c:spPr>
            <a:solidFill>
              <a:srgbClr val="EAF2FA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I.2.4'!$H$9:$H$26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0.25431144298481034</c:v>
                </c:pt>
                <c:pt idx="11">
                  <c:v>0.41102936198376105</c:v>
                </c:pt>
                <c:pt idx="12">
                  <c:v>0.56633186596608964</c:v>
                </c:pt>
                <c:pt idx="13">
                  <c:v>0.65394371053236977</c:v>
                </c:pt>
                <c:pt idx="14">
                  <c:v>0.73113129510441155</c:v>
                </c:pt>
                <c:pt idx="15">
                  <c:v>0.73113129510441155</c:v>
                </c:pt>
                <c:pt idx="16">
                  <c:v>0.73113129510441155</c:v>
                </c:pt>
                <c:pt idx="17">
                  <c:v>0.73113129510441155</c:v>
                </c:pt>
              </c:numCache>
            </c:numRef>
          </c:val>
        </c:ser>
        <c:ser>
          <c:idx val="2"/>
          <c:order val="3"/>
          <c:spPr>
            <a:solidFill>
              <a:srgbClr val="D7E5F5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I.2.4'!$I$9:$I$26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0.17158272323556756</c:v>
                </c:pt>
                <c:pt idx="11">
                  <c:v>0.27731955916416995</c:v>
                </c:pt>
                <c:pt idx="12">
                  <c:v>0.38210142130075564</c:v>
                </c:pt>
                <c:pt idx="13">
                  <c:v>0.44121271689145924</c:v>
                </c:pt>
                <c:pt idx="14">
                  <c:v>0.49329081375333672</c:v>
                </c:pt>
                <c:pt idx="15">
                  <c:v>0.49329081375333672</c:v>
                </c:pt>
                <c:pt idx="16">
                  <c:v>0.49329081375333672</c:v>
                </c:pt>
                <c:pt idx="17">
                  <c:v>0.49329081375333672</c:v>
                </c:pt>
              </c:numCache>
            </c:numRef>
          </c:val>
        </c:ser>
        <c:ser>
          <c:idx val="4"/>
          <c:order val="4"/>
          <c:spPr>
            <a:solidFill>
              <a:srgbClr val="9CBEE8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I.2.4'!$J$9:$J$26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0.13636850914461252</c:v>
                </c:pt>
                <c:pt idx="11">
                  <c:v>0.22040479441475536</c:v>
                </c:pt>
                <c:pt idx="12">
                  <c:v>0.30368209678828739</c:v>
                </c:pt>
                <c:pt idx="13">
                  <c:v>0.35066188065757564</c:v>
                </c:pt>
                <c:pt idx="14">
                  <c:v>0.39205190113412902</c:v>
                </c:pt>
                <c:pt idx="15">
                  <c:v>0.39205190113412902</c:v>
                </c:pt>
                <c:pt idx="16">
                  <c:v>0.39205190113412902</c:v>
                </c:pt>
                <c:pt idx="17">
                  <c:v>0.39205190113412902</c:v>
                </c:pt>
              </c:numCache>
            </c:numRef>
          </c:val>
        </c:ser>
        <c:ser>
          <c:idx val="1"/>
          <c:order val="5"/>
          <c:spPr>
            <a:solidFill>
              <a:srgbClr val="679BDB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I.2.4'!$K$9:$K$26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0.11699203836378302</c:v>
                </c:pt>
                <c:pt idx="11">
                  <c:v>0.18908768839283996</c:v>
                </c:pt>
                <c:pt idx="12">
                  <c:v>0.26053219867772448</c:v>
                </c:pt>
                <c:pt idx="13">
                  <c:v>0.30083667007829873</c:v>
                </c:pt>
                <c:pt idx="14">
                  <c:v>0.33634562220987618</c:v>
                </c:pt>
                <c:pt idx="15">
                  <c:v>0.33634562220987618</c:v>
                </c:pt>
                <c:pt idx="16">
                  <c:v>0.33634562220987618</c:v>
                </c:pt>
                <c:pt idx="17">
                  <c:v>0.33634562220987618</c:v>
                </c:pt>
              </c:numCache>
            </c:numRef>
          </c:val>
        </c:ser>
        <c:ser>
          <c:idx val="3"/>
          <c:order val="6"/>
          <c:spPr>
            <a:solidFill>
              <a:srgbClr val="357BCF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I.2.4'!$L$9:$L$26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0.10506246624162863</c:v>
                </c:pt>
                <c:pt idx="11">
                  <c:v>0.16980658817745931</c:v>
                </c:pt>
                <c:pt idx="12">
                  <c:v>0.2339659664987026</c:v>
                </c:pt>
                <c:pt idx="13">
                  <c:v>0.2701606274784738</c:v>
                </c:pt>
                <c:pt idx="14">
                  <c:v>0.30204876394293256</c:v>
                </c:pt>
                <c:pt idx="15">
                  <c:v>0.30204876394293256</c:v>
                </c:pt>
                <c:pt idx="16">
                  <c:v>0.30204876394293256</c:v>
                </c:pt>
                <c:pt idx="17">
                  <c:v>0.30204876394293256</c:v>
                </c:pt>
              </c:numCache>
            </c:numRef>
          </c:val>
        </c:ser>
        <c:ser>
          <c:idx val="7"/>
          <c:order val="7"/>
          <c:spPr>
            <a:solidFill>
              <a:srgbClr val="2D6EBD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I.2.4'!$M$9:$M$26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9.7356032410331084E-2</c:v>
                </c:pt>
                <c:pt idx="11">
                  <c:v>0.15735111018688552</c:v>
                </c:pt>
                <c:pt idx="12">
                  <c:v>0.21680433586030601</c:v>
                </c:pt>
                <c:pt idx="13">
                  <c:v>0.25034408334085145</c:v>
                </c:pt>
                <c:pt idx="14">
                  <c:v>0.27989319405750823</c:v>
                </c:pt>
                <c:pt idx="15">
                  <c:v>0.27989319405750823</c:v>
                </c:pt>
                <c:pt idx="16">
                  <c:v>0.27989319405750823</c:v>
                </c:pt>
                <c:pt idx="17">
                  <c:v>0.27989319405750823</c:v>
                </c:pt>
              </c:numCache>
            </c:numRef>
          </c:val>
        </c:ser>
        <c:ser>
          <c:idx val="8"/>
          <c:order val="8"/>
          <c:spPr>
            <a:solidFill>
              <a:srgbClr val="2760A5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I.2.4'!$N$9:$N$26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9.2381354290237638E-2</c:v>
                </c:pt>
                <c:pt idx="11">
                  <c:v>0.14931081616874065</c:v>
                </c:pt>
                <c:pt idx="12">
                  <c:v>0.2057261133892021</c:v>
                </c:pt>
                <c:pt idx="13">
                  <c:v>0.23755205388918266</c:v>
                </c:pt>
                <c:pt idx="14">
                  <c:v>0.26559127034545282</c:v>
                </c:pt>
                <c:pt idx="15">
                  <c:v>0.26559127034545282</c:v>
                </c:pt>
                <c:pt idx="16">
                  <c:v>0.26559127034545282</c:v>
                </c:pt>
                <c:pt idx="17">
                  <c:v>0.26559127034545282</c:v>
                </c:pt>
              </c:numCache>
            </c:numRef>
          </c:val>
        </c:ser>
        <c:ser>
          <c:idx val="9"/>
          <c:order val="9"/>
          <c:spPr>
            <a:solidFill>
              <a:srgbClr val="1B416F"/>
            </a:solidFill>
            <a:ln w="12700" cap="flat" cmpd="sng">
              <a:noFill/>
              <a:prstDash val="solid"/>
              <a:beve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I.2.4'!$O$9:$O$26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8.9380029396508132E-2</c:v>
                </c:pt>
                <c:pt idx="11">
                  <c:v>0.14445994260325445</c:v>
                </c:pt>
                <c:pt idx="12">
                  <c:v>0.19904239555296654</c:v>
                </c:pt>
                <c:pt idx="13">
                  <c:v>0.22983436130530643</c:v>
                </c:pt>
                <c:pt idx="14">
                  <c:v>0.25696262772195633</c:v>
                </c:pt>
                <c:pt idx="15">
                  <c:v>0.25696262772195633</c:v>
                </c:pt>
                <c:pt idx="16">
                  <c:v>0.25696262772195633</c:v>
                </c:pt>
                <c:pt idx="17">
                  <c:v>0.25696262772195633</c:v>
                </c:pt>
              </c:numCache>
            </c:numRef>
          </c:val>
        </c:ser>
        <c:ser>
          <c:idx val="10"/>
          <c:order val="10"/>
          <c:spPr>
            <a:solidFill>
              <a:srgbClr val="10253F"/>
            </a:solidFill>
            <a:ln w="12700" cap="flat" cmpd="sng">
              <a:noFill/>
              <a:prstDash val="solid"/>
              <a:round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I.2.4'!$P$9:$P$26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6.7475731879426348E-2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8.7962942798551769E-2</c:v>
                </c:pt>
                <c:pt idx="11">
                  <c:v>0.14216958479081221</c:v>
                </c:pt>
                <c:pt idx="12">
                  <c:v>0.1958866535704713</c:v>
                </c:pt>
                <c:pt idx="13">
                  <c:v>0.22619042433913306</c:v>
                </c:pt>
                <c:pt idx="14">
                  <c:v>0.25288858234091238</c:v>
                </c:pt>
                <c:pt idx="15">
                  <c:v>0.25288858234091238</c:v>
                </c:pt>
                <c:pt idx="16">
                  <c:v>0.25288858234091238</c:v>
                </c:pt>
                <c:pt idx="17">
                  <c:v>0.25288858234091238</c:v>
                </c:pt>
              </c:numCache>
            </c:numRef>
          </c:val>
        </c:ser>
        <c:ser>
          <c:idx val="11"/>
          <c:order val="11"/>
          <c:spPr>
            <a:solidFill>
              <a:srgbClr val="10253F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I.2.4'!$Q$9:$Q$26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-6.7475731879426348E-2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8.7962942798551991E-2</c:v>
                </c:pt>
                <c:pt idx="11">
                  <c:v>0.14216958479081243</c:v>
                </c:pt>
                <c:pt idx="12">
                  <c:v>0.19588665357047175</c:v>
                </c:pt>
                <c:pt idx="13">
                  <c:v>0.2261904243391335</c:v>
                </c:pt>
                <c:pt idx="14">
                  <c:v>0.25288858234091283</c:v>
                </c:pt>
                <c:pt idx="15">
                  <c:v>0.25288858234091283</c:v>
                </c:pt>
                <c:pt idx="16">
                  <c:v>0.25288858234091283</c:v>
                </c:pt>
                <c:pt idx="17">
                  <c:v>0.25288858234091283</c:v>
                </c:pt>
              </c:numCache>
            </c:numRef>
          </c:val>
        </c:ser>
        <c:ser>
          <c:idx val="12"/>
          <c:order val="12"/>
          <c:spPr>
            <a:solidFill>
              <a:srgbClr val="1B416F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I.2.4'!$R$9:$R$26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8.938002939650791E-2</c:v>
                </c:pt>
                <c:pt idx="11">
                  <c:v>0.14445994260325423</c:v>
                </c:pt>
                <c:pt idx="12">
                  <c:v>0.19904239555296588</c:v>
                </c:pt>
                <c:pt idx="13">
                  <c:v>0.22983436130530599</c:v>
                </c:pt>
                <c:pt idx="14">
                  <c:v>0.25696262772195588</c:v>
                </c:pt>
                <c:pt idx="15">
                  <c:v>0.25696262772195588</c:v>
                </c:pt>
                <c:pt idx="16">
                  <c:v>0.25696262772195588</c:v>
                </c:pt>
                <c:pt idx="17">
                  <c:v>0.25696262772195588</c:v>
                </c:pt>
              </c:numCache>
            </c:numRef>
          </c:val>
        </c:ser>
        <c:ser>
          <c:idx val="13"/>
          <c:order val="13"/>
          <c:spPr>
            <a:solidFill>
              <a:srgbClr val="2760A5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I.2.4'!$S$9:$S$26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9.2381354290237638E-2</c:v>
                </c:pt>
                <c:pt idx="11">
                  <c:v>0.14931081616874065</c:v>
                </c:pt>
                <c:pt idx="12">
                  <c:v>0.20572611338920233</c:v>
                </c:pt>
                <c:pt idx="13">
                  <c:v>0.23755205388918244</c:v>
                </c:pt>
                <c:pt idx="14">
                  <c:v>0.26559127034545282</c:v>
                </c:pt>
                <c:pt idx="15">
                  <c:v>0.26559127034545282</c:v>
                </c:pt>
                <c:pt idx="16">
                  <c:v>0.26559127034545282</c:v>
                </c:pt>
                <c:pt idx="17">
                  <c:v>0.26559127034545282</c:v>
                </c:pt>
              </c:numCache>
            </c:numRef>
          </c:val>
        </c:ser>
        <c:ser>
          <c:idx val="14"/>
          <c:order val="14"/>
          <c:spPr>
            <a:solidFill>
              <a:srgbClr val="2D6EBD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I.2.4'!$T$9:$T$26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9.7356032410331084E-2</c:v>
                </c:pt>
                <c:pt idx="11">
                  <c:v>0.15735111018688541</c:v>
                </c:pt>
                <c:pt idx="12">
                  <c:v>0.21680433586030556</c:v>
                </c:pt>
                <c:pt idx="13">
                  <c:v>0.25034408334085168</c:v>
                </c:pt>
                <c:pt idx="14">
                  <c:v>0.27989319405750823</c:v>
                </c:pt>
                <c:pt idx="15">
                  <c:v>0.27989319405750823</c:v>
                </c:pt>
                <c:pt idx="16">
                  <c:v>0.27989319405750779</c:v>
                </c:pt>
                <c:pt idx="17">
                  <c:v>0.27989319405750823</c:v>
                </c:pt>
              </c:numCache>
            </c:numRef>
          </c:val>
        </c:ser>
        <c:ser>
          <c:idx val="15"/>
          <c:order val="15"/>
          <c:spPr>
            <a:solidFill>
              <a:srgbClr val="357BCF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I.2.4'!$U$9:$U$26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0.10506246624162863</c:v>
                </c:pt>
                <c:pt idx="11">
                  <c:v>0.16980658817745953</c:v>
                </c:pt>
                <c:pt idx="12">
                  <c:v>0.23396596649870283</c:v>
                </c:pt>
                <c:pt idx="13">
                  <c:v>0.2701606274784738</c:v>
                </c:pt>
                <c:pt idx="14">
                  <c:v>0.30204876394293256</c:v>
                </c:pt>
                <c:pt idx="15">
                  <c:v>0.30204876394293212</c:v>
                </c:pt>
                <c:pt idx="16">
                  <c:v>0.30204876394293301</c:v>
                </c:pt>
                <c:pt idx="17">
                  <c:v>0.30204876394293212</c:v>
                </c:pt>
              </c:numCache>
            </c:numRef>
          </c:val>
        </c:ser>
        <c:ser>
          <c:idx val="16"/>
          <c:order val="16"/>
          <c:spPr>
            <a:solidFill>
              <a:srgbClr val="679BDB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I.2.4'!$V$9:$V$26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0.11699203836378302</c:v>
                </c:pt>
                <c:pt idx="11">
                  <c:v>0.18908768839284029</c:v>
                </c:pt>
                <c:pt idx="12">
                  <c:v>0.26053219867772537</c:v>
                </c:pt>
                <c:pt idx="13">
                  <c:v>0.3008366700782994</c:v>
                </c:pt>
                <c:pt idx="14">
                  <c:v>0.33634562220987663</c:v>
                </c:pt>
                <c:pt idx="15">
                  <c:v>0.33634562220987707</c:v>
                </c:pt>
                <c:pt idx="16">
                  <c:v>0.33634562220987707</c:v>
                </c:pt>
                <c:pt idx="17">
                  <c:v>0.33634562220987707</c:v>
                </c:pt>
              </c:numCache>
            </c:numRef>
          </c:val>
        </c:ser>
        <c:ser>
          <c:idx val="17"/>
          <c:order val="17"/>
          <c:spPr>
            <a:solidFill>
              <a:srgbClr val="9CBEE8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I.2.4'!$W$9:$W$26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0.13636850914461274</c:v>
                </c:pt>
                <c:pt idx="11">
                  <c:v>0.22040479441475513</c:v>
                </c:pt>
                <c:pt idx="12">
                  <c:v>0.30368209678828695</c:v>
                </c:pt>
                <c:pt idx="13">
                  <c:v>0.35066188065757498</c:v>
                </c:pt>
                <c:pt idx="14">
                  <c:v>0.39205190113412858</c:v>
                </c:pt>
                <c:pt idx="15">
                  <c:v>0.39205190113412858</c:v>
                </c:pt>
                <c:pt idx="16">
                  <c:v>0.39205190113412858</c:v>
                </c:pt>
                <c:pt idx="17">
                  <c:v>0.39205190113412858</c:v>
                </c:pt>
              </c:numCache>
            </c:numRef>
          </c:val>
        </c:ser>
        <c:ser>
          <c:idx val="18"/>
          <c:order val="18"/>
          <c:spPr>
            <a:solidFill>
              <a:srgbClr val="D7E5F5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I.2.4'!$X$9:$X$26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0.17158272323556734</c:v>
                </c:pt>
                <c:pt idx="11">
                  <c:v>0.2773195591641695</c:v>
                </c:pt>
                <c:pt idx="12">
                  <c:v>0.38210142130075564</c:v>
                </c:pt>
                <c:pt idx="13">
                  <c:v>0.44121271689145924</c:v>
                </c:pt>
                <c:pt idx="14">
                  <c:v>0.49329081375333672</c:v>
                </c:pt>
                <c:pt idx="15">
                  <c:v>0.49329081375333672</c:v>
                </c:pt>
                <c:pt idx="16">
                  <c:v>0.49329081375333672</c:v>
                </c:pt>
                <c:pt idx="17">
                  <c:v>0.49329081375333672</c:v>
                </c:pt>
              </c:numCache>
            </c:numRef>
          </c:val>
        </c:ser>
        <c:ser>
          <c:idx val="19"/>
          <c:order val="19"/>
          <c:spPr>
            <a:solidFill>
              <a:srgbClr val="EAF2FA"/>
            </a:solidFill>
            <a:ln w="25400">
              <a:noFill/>
            </a:ln>
          </c:spP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I.2.4'!$Y$9:$Y$26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0.25431144298480968</c:v>
                </c:pt>
                <c:pt idx="11">
                  <c:v>0.41102936198376039</c:v>
                </c:pt>
                <c:pt idx="12">
                  <c:v>0.5663318659660872</c:v>
                </c:pt>
                <c:pt idx="13">
                  <c:v>0.65394371053236799</c:v>
                </c:pt>
                <c:pt idx="14">
                  <c:v>0.73113129510440977</c:v>
                </c:pt>
                <c:pt idx="15">
                  <c:v>0.73113129510440977</c:v>
                </c:pt>
                <c:pt idx="16">
                  <c:v>0.73113129510440977</c:v>
                </c:pt>
                <c:pt idx="17">
                  <c:v>0.73113129510440977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67104"/>
        <c:axId val="119968896"/>
      </c:areaChart>
      <c:lineChart>
        <c:grouping val="standard"/>
        <c:varyColors val="0"/>
        <c:ser>
          <c:idx val="5"/>
          <c:order val="1"/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6"/>
            <c:bubble3D val="0"/>
            <c:spPr>
              <a:ln w="12700">
                <a:solidFill>
                  <a:sysClr val="windowText" lastClr="000000"/>
                </a:solidFill>
              </a:ln>
            </c:spPr>
          </c:dPt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I.2.4'!$F$9:$F$26</c:f>
              <c:numCache>
                <c:formatCode>#,##0.0</c:formatCode>
                <c:ptCount val="18"/>
                <c:pt idx="0">
                  <c:v>1.5419116206039263</c:v>
                </c:pt>
                <c:pt idx="1">
                  <c:v>0.58926559873384576</c:v>
                </c:pt>
                <c:pt idx="2">
                  <c:v>0.33254639493485172</c:v>
                </c:pt>
                <c:pt idx="3">
                  <c:v>0.62410351209703663</c:v>
                </c:pt>
                <c:pt idx="4">
                  <c:v>1.5674757318794263</c:v>
                </c:pt>
                <c:pt idx="5">
                  <c:v>3.6</c:v>
                </c:pt>
                <c:pt idx="6">
                  <c:v>3.5893055841894181</c:v>
                </c:pt>
                <c:pt idx="7">
                  <c:v>3.226231743217852</c:v>
                </c:pt>
                <c:pt idx="8">
                  <c:v>3.00625374032398</c:v>
                </c:pt>
                <c:pt idx="9">
                  <c:v>1.42</c:v>
                </c:pt>
                <c:pt idx="10">
                  <c:v>1.607</c:v>
                </c:pt>
                <c:pt idx="11">
                  <c:v>1.5</c:v>
                </c:pt>
                <c:pt idx="12">
                  <c:v>1.9</c:v>
                </c:pt>
                <c:pt idx="13">
                  <c:v>2.6</c:v>
                </c:pt>
                <c:pt idx="14">
                  <c:v>2.4</c:v>
                </c:pt>
                <c:pt idx="15">
                  <c:v>2.9</c:v>
                </c:pt>
                <c:pt idx="16">
                  <c:v>2.7</c:v>
                </c:pt>
                <c:pt idx="17">
                  <c:v>2.9</c:v>
                </c:pt>
              </c:numCache>
            </c:numRef>
          </c:val>
          <c:smooth val="0"/>
        </c:ser>
        <c:ser>
          <c:idx val="20"/>
          <c:order val="20"/>
          <c:spPr>
            <a:ln w="25400">
              <a:solidFill>
                <a:srgbClr val="FF818D"/>
              </a:solidFill>
              <a:prstDash val="dash"/>
            </a:ln>
          </c:spPr>
          <c:marker>
            <c:symbol val="none"/>
          </c:marke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I.2.4'!$Z$9:$Z$13</c:f>
              <c:numCache>
                <c:formatCode>#,##0.0</c:formatCode>
                <c:ptCount val="5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</c:numCache>
            </c:numRef>
          </c:val>
          <c:smooth val="0"/>
        </c:ser>
        <c:ser>
          <c:idx val="21"/>
          <c:order val="21"/>
          <c:spPr>
            <a:ln w="25400">
              <a:solidFill>
                <a:srgbClr val="FF818D"/>
              </a:solidFill>
              <a:prstDash val="dash"/>
            </a:ln>
          </c:spPr>
          <c:marker>
            <c:symbol val="none"/>
          </c:marker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I.2.4'!$AB$9:$AB$13</c:f>
              <c:numCache>
                <c:formatCode>#,##0.0</c:formatCode>
                <c:ptCount val="5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smooth val="0"/>
        </c:ser>
        <c:ser>
          <c:idx val="25"/>
          <c:order val="22"/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</c:dPt>
          <c:dPt>
            <c:idx val="2"/>
            <c:bubble3D val="0"/>
            <c:spPr>
              <a:ln>
                <a:noFill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5"/>
            <c:bubble3D val="0"/>
            <c:spPr>
              <a:ln>
                <a:solidFill>
                  <a:srgbClr val="FF818D"/>
                </a:solidFill>
              </a:ln>
            </c:spPr>
          </c:dPt>
          <c:dPt>
            <c:idx val="6"/>
            <c:bubble3D val="0"/>
            <c:spPr>
              <a:ln>
                <a:solidFill>
                  <a:srgbClr val="FF818D"/>
                </a:solidFill>
              </a:ln>
            </c:spPr>
          </c:dPt>
          <c:dPt>
            <c:idx val="7"/>
            <c:bubble3D val="0"/>
            <c:spPr>
              <a:ln>
                <a:solidFill>
                  <a:srgbClr val="FF818D"/>
                </a:solidFill>
              </a:ln>
            </c:spPr>
          </c:dPt>
          <c:dPt>
            <c:idx val="8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9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10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11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12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13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14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15"/>
            <c:bubble3D val="0"/>
            <c:spPr>
              <a:ln w="25400">
                <a:solidFill>
                  <a:srgbClr val="FF818D"/>
                </a:solidFill>
              </a:ln>
            </c:spPr>
          </c:dPt>
          <c:dPt>
            <c:idx val="16"/>
            <c:bubble3D val="0"/>
            <c:spPr>
              <a:ln w="25400">
                <a:solidFill>
                  <a:srgbClr val="FF818D"/>
                </a:solidFill>
              </a:ln>
            </c:spPr>
          </c:dPt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I.2.4'!$AE$9:$AE$26</c:f>
              <c:numCache>
                <c:formatCode>#,##0.0</c:formatCode>
                <c:ptCount val="18"/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ser>
          <c:idx val="22"/>
          <c:order val="23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dPt>
            <c:idx val="8"/>
            <c:bubble3D val="0"/>
            <c:spPr>
              <a:ln w="25400">
                <a:noFill/>
              </a:ln>
            </c:spPr>
          </c:dPt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I.2.4'!$AD$9:$AD$13</c:f>
              <c:numCache>
                <c:formatCode>#,##0.0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dPt>
            <c:idx val="0"/>
            <c:bubble3D val="0"/>
            <c:spPr>
              <a:ln>
                <a:noFill/>
              </a:ln>
            </c:spPr>
          </c:dPt>
          <c:dPt>
            <c:idx val="1"/>
            <c:bubble3D val="0"/>
            <c:spPr>
              <a:ln>
                <a:noFill/>
              </a:ln>
            </c:spPr>
          </c:dPt>
          <c:dPt>
            <c:idx val="2"/>
            <c:bubble3D val="0"/>
            <c:spPr>
              <a:ln>
                <a:noFill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5"/>
            <c:bubble3D val="0"/>
            <c:spPr>
              <a:ln>
                <a:solidFill>
                  <a:srgbClr val="FF818D"/>
                </a:solidFill>
                <a:prstDash val="dash"/>
              </a:ln>
            </c:spPr>
          </c:dPt>
          <c:dPt>
            <c:idx val="6"/>
            <c:bubble3D val="0"/>
            <c:spPr>
              <a:ln>
                <a:solidFill>
                  <a:srgbClr val="FF818D"/>
                </a:solidFill>
                <a:prstDash val="dash"/>
              </a:ln>
            </c:spPr>
          </c:dPt>
          <c:dPt>
            <c:idx val="7"/>
            <c:bubble3D val="0"/>
            <c:spPr>
              <a:ln>
                <a:solidFill>
                  <a:srgbClr val="FF818D"/>
                </a:solidFill>
                <a:prstDash val="dash"/>
              </a:ln>
            </c:spPr>
          </c:dPt>
          <c:dPt>
            <c:idx val="8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9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0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1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2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3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4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5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6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I.2.4'!$AC$9:$AC$25</c:f>
              <c:numCache>
                <c:formatCode>#,##0.0</c:formatCode>
                <c:ptCount val="17"/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</c:numCache>
            </c:numRef>
          </c:val>
          <c:smooth val="0"/>
        </c:ser>
        <c:ser>
          <c:idx val="23"/>
          <c:order val="25"/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</c:dPt>
          <c:dPt>
            <c:idx val="2"/>
            <c:bubble3D val="0"/>
            <c:spPr>
              <a:ln>
                <a:noFill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4"/>
            <c:bubble3D val="0"/>
            <c:spPr>
              <a:ln>
                <a:noFill/>
              </a:ln>
            </c:spPr>
          </c:dPt>
          <c:dPt>
            <c:idx val="5"/>
            <c:bubble3D val="0"/>
            <c:spPr>
              <a:ln>
                <a:solidFill>
                  <a:srgbClr val="FF818D"/>
                </a:solidFill>
                <a:prstDash val="dash"/>
              </a:ln>
            </c:spPr>
          </c:dPt>
          <c:dPt>
            <c:idx val="6"/>
            <c:bubble3D val="0"/>
            <c:spPr>
              <a:ln>
                <a:solidFill>
                  <a:srgbClr val="FF818D"/>
                </a:solidFill>
                <a:prstDash val="dash"/>
              </a:ln>
            </c:spPr>
          </c:dPt>
          <c:dPt>
            <c:idx val="7"/>
            <c:bubble3D val="0"/>
            <c:spPr>
              <a:ln>
                <a:solidFill>
                  <a:srgbClr val="FF818D"/>
                </a:solidFill>
                <a:prstDash val="dashDot"/>
              </a:ln>
            </c:spPr>
          </c:dPt>
          <c:dPt>
            <c:idx val="8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9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0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1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2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3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4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5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dPt>
            <c:idx val="16"/>
            <c:bubble3D val="0"/>
            <c:spPr>
              <a:ln w="25400">
                <a:solidFill>
                  <a:srgbClr val="FF818D"/>
                </a:solidFill>
                <a:prstDash val="dash"/>
              </a:ln>
            </c:spPr>
          </c:dPt>
          <c:cat>
            <c:strRef>
              <c:f>'Графикон I.2.4'!$D$9:$D$26</c:f>
              <c:strCache>
                <c:ptCount val="18"/>
                <c:pt idx="0">
                  <c:v>12
2015.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
2016.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12
2017.</c:v>
                </c:pt>
                <c:pt idx="9">
                  <c:v>3</c:v>
                </c:pt>
                <c:pt idx="10">
                  <c:v>6</c:v>
                </c:pt>
                <c:pt idx="11">
                  <c:v>9</c:v>
                </c:pt>
                <c:pt idx="12">
                  <c:v>12
2018.</c:v>
                </c:pt>
                <c:pt idx="13">
                  <c:v>3</c:v>
                </c:pt>
                <c:pt idx="14">
                  <c:v>6</c:v>
                </c:pt>
                <c:pt idx="15">
                  <c:v>9
</c:v>
                </c:pt>
                <c:pt idx="16">
                  <c:v>12
2019.</c:v>
                </c:pt>
                <c:pt idx="17">
                  <c:v>3</c:v>
                </c:pt>
              </c:strCache>
            </c:strRef>
          </c:cat>
          <c:val>
            <c:numRef>
              <c:f>'Графикон I.2.4'!$AA$9:$AA$25</c:f>
              <c:numCache>
                <c:formatCode>#,##0.0</c:formatCode>
                <c:ptCount val="17"/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7104"/>
        <c:axId val="119968896"/>
      </c:lineChart>
      <c:catAx>
        <c:axId val="1199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68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968896"/>
        <c:scaling>
          <c:orientation val="minMax"/>
          <c:max val="7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67104"/>
        <c:crosses val="autoZero"/>
        <c:crossBetween val="midCat"/>
      </c:valAx>
      <c:spPr>
        <a:noFill/>
        <a:ln w="9525">
          <a:solidFill>
            <a:srgbClr val="C0C0C0"/>
          </a:solidFill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31882982187486"/>
          <c:y val="4.019123739276613E-2"/>
          <c:w val="0.76370797548226332"/>
          <c:h val="0.58860296532268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I.2.5'!$C$2</c:f>
              <c:strCache>
                <c:ptCount val="1"/>
                <c:pt idx="0">
                  <c:v>Интервенција НБС – продаја (л.с.)</c:v>
                </c:pt>
              </c:strCache>
            </c:strRef>
          </c:tx>
          <c:spPr>
            <a:solidFill>
              <a:srgbClr val="0073CF"/>
            </a:solidFill>
            <a:ln w="25400">
              <a:solidFill>
                <a:srgbClr val="0073CF"/>
              </a:solidFill>
            </a:ln>
          </c:spPr>
          <c:invertIfNegative val="0"/>
          <c:cat>
            <c:strRef>
              <c:f>'Графикон I.2.5'!$B$27:$B$50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
2016.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
2017.</c:v>
                </c:pt>
              </c:strCache>
            </c:strRef>
          </c:cat>
          <c:val>
            <c:numRef>
              <c:f>'Графикон I.2.5'!$C$27:$C$50</c:f>
              <c:numCache>
                <c:formatCode>#,##0.0</c:formatCode>
                <c:ptCount val="24"/>
                <c:pt idx="0">
                  <c:v>290</c:v>
                </c:pt>
                <c:pt idx="1">
                  <c:v>110</c:v>
                </c:pt>
                <c:pt idx="2">
                  <c:v>175</c:v>
                </c:pt>
                <c:pt idx="3">
                  <c:v>150</c:v>
                </c:pt>
                <c:pt idx="4">
                  <c:v>65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100</c:v>
                </c:pt>
                <c:pt idx="12">
                  <c:v>225</c:v>
                </c:pt>
                <c:pt idx="13">
                  <c:v>105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105</c:v>
                </c:pt>
                <c:pt idx="23">
                  <c:v>180</c:v>
                </c:pt>
              </c:numCache>
            </c:numRef>
          </c:val>
        </c:ser>
        <c:ser>
          <c:idx val="2"/>
          <c:order val="2"/>
          <c:tx>
            <c:strRef>
              <c:f>'Графикон I.2.5'!$D$2</c:f>
              <c:strCache>
                <c:ptCount val="1"/>
                <c:pt idx="0">
                  <c:v>Интервенција НБС – куповина (л.с.)</c:v>
                </c:pt>
              </c:strCache>
            </c:strRef>
          </c:tx>
          <c:spPr>
            <a:solidFill>
              <a:srgbClr val="FF818D"/>
            </a:solidFill>
            <a:ln w="25400">
              <a:solidFill>
                <a:srgbClr val="FF818D"/>
              </a:solidFill>
            </a:ln>
          </c:spPr>
          <c:invertIfNegative val="0"/>
          <c:cat>
            <c:strRef>
              <c:f>'Графикон I.2.5'!$B$27:$B$50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
2016.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
2017.</c:v>
                </c:pt>
              </c:strCache>
            </c:strRef>
          </c:cat>
          <c:val>
            <c:numRef>
              <c:f>'Графикон I.2.5'!$D$27:$D$50</c:f>
              <c:numCache>
                <c:formatCode>#,##0.0</c:formatCode>
                <c:ptCount val="24"/>
                <c:pt idx="0">
                  <c:v>0</c:v>
                </c:pt>
                <c:pt idx="1">
                  <c:v>-10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-30</c:v>
                </c:pt>
                <c:pt idx="6">
                  <c:v>-355</c:v>
                </c:pt>
                <c:pt idx="7">
                  <c:v>-90</c:v>
                </c:pt>
                <c:pt idx="8">
                  <c:v>-30</c:v>
                </c:pt>
                <c:pt idx="9">
                  <c:v>-135</c:v>
                </c:pt>
                <c:pt idx="10">
                  <c:v>-70</c:v>
                </c:pt>
                <c:pt idx="11">
                  <c:v>-90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-40</c:v>
                </c:pt>
                <c:pt idx="16">
                  <c:v>-120</c:v>
                </c:pt>
                <c:pt idx="17">
                  <c:v>-345</c:v>
                </c:pt>
                <c:pt idx="18">
                  <c:v>-165</c:v>
                </c:pt>
                <c:pt idx="19">
                  <c:v>-290</c:v>
                </c:pt>
                <c:pt idx="20">
                  <c:v>-150</c:v>
                </c:pt>
                <c:pt idx="21">
                  <c:v>-15</c:v>
                </c:pt>
                <c:pt idx="22">
                  <c:v>-185</c:v>
                </c:pt>
                <c:pt idx="23">
                  <c:v>-45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60640"/>
        <c:axId val="131362176"/>
      </c:barChart>
      <c:lineChart>
        <c:grouping val="standard"/>
        <c:varyColors val="0"/>
        <c:ser>
          <c:idx val="1"/>
          <c:order val="1"/>
          <c:tx>
            <c:v>Курс (ЕUR/RSD) просек периода (д.с.)</c:v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I.2.5'!$B$27:$B$50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
2016.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
2017.</c:v>
                </c:pt>
              </c:strCache>
            </c:strRef>
          </c:cat>
          <c:val>
            <c:numRef>
              <c:f>'Графикон I.2.5'!$E$27:$E$50</c:f>
              <c:numCache>
                <c:formatCode>#,##0.0</c:formatCode>
                <c:ptCount val="24"/>
                <c:pt idx="0">
                  <c:v>122.54524736842107</c:v>
                </c:pt>
                <c:pt idx="1">
                  <c:v>122.87654736842104</c:v>
                </c:pt>
                <c:pt idx="2">
                  <c:v>123.13206956521738</c:v>
                </c:pt>
                <c:pt idx="3">
                  <c:v>122.80799500000001</c:v>
                </c:pt>
                <c:pt idx="4">
                  <c:v>122.82450500000002</c:v>
                </c:pt>
                <c:pt idx="5">
                  <c:v>123.40000909090909</c:v>
                </c:pt>
                <c:pt idx="6">
                  <c:v>123.34886190476189</c:v>
                </c:pt>
                <c:pt idx="7">
                  <c:v>123.30531739130437</c:v>
                </c:pt>
                <c:pt idx="8">
                  <c:v>123.23121818181816</c:v>
                </c:pt>
                <c:pt idx="9">
                  <c:v>123.17817142857142</c:v>
                </c:pt>
                <c:pt idx="10">
                  <c:v>123.18741904761906</c:v>
                </c:pt>
                <c:pt idx="11">
                  <c:v>123.41866363636363</c:v>
                </c:pt>
                <c:pt idx="12">
                  <c:v>123.80023000000001</c:v>
                </c:pt>
                <c:pt idx="13">
                  <c:v>123.94167777777777</c:v>
                </c:pt>
                <c:pt idx="14">
                  <c:v>123.89336521739128</c:v>
                </c:pt>
                <c:pt idx="15">
                  <c:v>123.65807777777776</c:v>
                </c:pt>
                <c:pt idx="16">
                  <c:v>123.04706190476193</c:v>
                </c:pt>
                <c:pt idx="17">
                  <c:v>122.01889999999997</c:v>
                </c:pt>
                <c:pt idx="18">
                  <c:v>120.41831904761905</c:v>
                </c:pt>
                <c:pt idx="19">
                  <c:v>119.57398260869569</c:v>
                </c:pt>
                <c:pt idx="20">
                  <c:v>119.29571904761906</c:v>
                </c:pt>
                <c:pt idx="21">
                  <c:v>119.28177272727272</c:v>
                </c:pt>
                <c:pt idx="22">
                  <c:v>118.89884545454547</c:v>
                </c:pt>
                <c:pt idx="23">
                  <c:v>119.13943333333332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72160"/>
        <c:axId val="131373696"/>
      </c:lineChart>
      <c:catAx>
        <c:axId val="13136064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12700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6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362176"/>
        <c:scaling>
          <c:orientation val="minMax"/>
          <c:max val="50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60640"/>
        <c:crosses val="autoZero"/>
        <c:crossBetween val="between"/>
      </c:valAx>
      <c:catAx>
        <c:axId val="13137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373696"/>
        <c:crosses val="autoZero"/>
        <c:auto val="1"/>
        <c:lblAlgn val="ctr"/>
        <c:lblOffset val="100"/>
        <c:noMultiLvlLbl val="0"/>
      </c:catAx>
      <c:valAx>
        <c:axId val="131373696"/>
        <c:scaling>
          <c:orientation val="minMax"/>
          <c:min val="1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72160"/>
        <c:crosses val="max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5850914649584456"/>
          <c:w val="0.74394048879633257"/>
          <c:h val="0.178502438346947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97836899208671E-2"/>
          <c:y val="5.1660609686003958E-2"/>
          <c:w val="0.90589340907871485"/>
          <c:h val="0.7082437721600589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I.2.6 '!$G$39</c:f>
              <c:strCache>
                <c:ptCount val="1"/>
                <c:pt idx="0">
                  <c:v>2008.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I.2.6 '!$F$40:$F$44</c:f>
              <c:strCache>
                <c:ptCount val="5"/>
                <c:pt idx="0">
                  <c:v>Текући дефицит платног биланса
(у % БДП-a**)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БДП-a**)</c:v>
                </c:pt>
                <c:pt idx="4">
                  <c:v>Приватни
спољни дуг
(у % БДП-a**)</c:v>
                </c:pt>
              </c:strCache>
            </c:strRef>
          </c:cat>
          <c:val>
            <c:numRef>
              <c:f>'Графикон I.2.6 '!$G$40:$G$44</c:f>
              <c:numCache>
                <c:formatCode>#,##0.0_ ;\-#,##0.0\ </c:formatCode>
                <c:ptCount val="5"/>
                <c:pt idx="0">
                  <c:v>21.2</c:v>
                </c:pt>
                <c:pt idx="1">
                  <c:v>70.783713384819265</c:v>
                </c:pt>
                <c:pt idx="2">
                  <c:v>18.650573601335662</c:v>
                </c:pt>
                <c:pt idx="3">
                  <c:v>28.3</c:v>
                </c:pt>
                <c:pt idx="4">
                  <c:v>42.734030850338485</c:v>
                </c:pt>
              </c:numCache>
            </c:numRef>
          </c:val>
        </c:ser>
        <c:ser>
          <c:idx val="1"/>
          <c:order val="1"/>
          <c:tx>
            <c:strRef>
              <c:f>'Графикон I.2.6 '!$H$39</c:f>
              <c:strCache>
                <c:ptCount val="1"/>
                <c:pt idx="0">
                  <c:v>2016.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I.2.6 '!$F$40:$F$44</c:f>
              <c:strCache>
                <c:ptCount val="5"/>
                <c:pt idx="0">
                  <c:v>Текући дефицит платног биланса
(у % БДП-a**)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БДП-a**)</c:v>
                </c:pt>
                <c:pt idx="4">
                  <c:v>Приватни
спољни дуг
(у % БДП-a**)</c:v>
                </c:pt>
              </c:strCache>
            </c:strRef>
          </c:cat>
          <c:val>
            <c:numRef>
              <c:f>'Графикон I.2.6 '!$H$40:$H$44</c:f>
              <c:numCache>
                <c:formatCode>#,##0.0_ ;\-#,##0.0\ </c:formatCode>
                <c:ptCount val="5"/>
                <c:pt idx="0">
                  <c:v>3.1</c:v>
                </c:pt>
                <c:pt idx="1">
                  <c:v>68.8</c:v>
                </c:pt>
                <c:pt idx="2">
                  <c:v>16.08311880134416</c:v>
                </c:pt>
                <c:pt idx="3">
                  <c:v>71.900000000000006</c:v>
                </c:pt>
                <c:pt idx="4">
                  <c:v>31.241316199143949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06144"/>
        <c:axId val="130807680"/>
      </c:radarChart>
      <c:catAx>
        <c:axId val="13080614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d\/m\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07680"/>
        <c:crosses val="autoZero"/>
        <c:auto val="0"/>
        <c:lblAlgn val="ctr"/>
        <c:lblOffset val="100"/>
        <c:noMultiLvlLbl val="0"/>
      </c:catAx>
      <c:valAx>
        <c:axId val="130807680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.0_ ;\-#,##0.0\ " sourceLinked="1"/>
        <c:majorTickMark val="none"/>
        <c:minorTickMark val="none"/>
        <c:tickLblPos val="none"/>
        <c:spPr>
          <a:ln w="9525">
            <a:solidFill>
              <a:srgbClr val="C0C0C0"/>
            </a:solidFill>
            <a:prstDash val="solid"/>
          </a:ln>
        </c:spPr>
        <c:crossAx val="130806144"/>
        <c:crosses val="autoZero"/>
        <c:crossBetween val="between"/>
      </c:valAx>
      <c:spPr>
        <a:noFill/>
        <a:ln w="952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6129066124798916"/>
          <c:y val="0.82166405053174296"/>
          <c:w val="0.42580712894759121"/>
          <c:h val="0.13886651767200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97836899208671E-2"/>
          <c:y val="5.1660609686003958E-2"/>
          <c:w val="0.90589340907871485"/>
          <c:h val="0.7082437721600589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I.2.6 '!$G$39</c:f>
              <c:strCache>
                <c:ptCount val="1"/>
                <c:pt idx="0">
                  <c:v>2008.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I.2.6 '!$F$40:$F$44</c:f>
              <c:strCache>
                <c:ptCount val="5"/>
                <c:pt idx="0">
                  <c:v>Текући дефицит платног биланса
(у % БДП-a**)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БДП-a**)</c:v>
                </c:pt>
                <c:pt idx="4">
                  <c:v>Приватни
спољни дуг
(у % БДП-a**)</c:v>
                </c:pt>
              </c:strCache>
            </c:strRef>
          </c:cat>
          <c:val>
            <c:numRef>
              <c:f>'Графикон I.2.6 '!$G$40:$G$44</c:f>
              <c:numCache>
                <c:formatCode>#,##0.0_ ;\-#,##0.0\ </c:formatCode>
                <c:ptCount val="5"/>
                <c:pt idx="0">
                  <c:v>21.2</c:v>
                </c:pt>
                <c:pt idx="1">
                  <c:v>70.783713384819265</c:v>
                </c:pt>
                <c:pt idx="2">
                  <c:v>18.650573601335662</c:v>
                </c:pt>
                <c:pt idx="3">
                  <c:v>28.3</c:v>
                </c:pt>
                <c:pt idx="4">
                  <c:v>42.734030850338485</c:v>
                </c:pt>
              </c:numCache>
            </c:numRef>
          </c:val>
        </c:ser>
        <c:ser>
          <c:idx val="1"/>
          <c:order val="1"/>
          <c:tx>
            <c:strRef>
              <c:f>'Графикон I.2.6 '!$I$39</c:f>
              <c:strCache>
                <c:ptCount val="1"/>
                <c:pt idx="0">
                  <c:v>2017.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I.2.6 '!$F$40:$F$44</c:f>
              <c:strCache>
                <c:ptCount val="5"/>
                <c:pt idx="0">
                  <c:v>Текући дефицит платног биланса
(у % БДП-a**)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БДП-a**)</c:v>
                </c:pt>
                <c:pt idx="4">
                  <c:v>Приватни
спољни дуг
(у % БДП-a**)</c:v>
                </c:pt>
              </c:strCache>
            </c:strRef>
          </c:cat>
          <c:val>
            <c:numRef>
              <c:f>'Графикон I.2.6 '!$I$40:$I$44</c:f>
              <c:numCache>
                <c:formatCode>#,##0.0_ ;\-#,##0.0\ </c:formatCode>
                <c:ptCount val="5"/>
                <c:pt idx="0">
                  <c:v>5.7</c:v>
                </c:pt>
                <c:pt idx="1">
                  <c:v>67</c:v>
                </c:pt>
                <c:pt idx="2">
                  <c:v>18.710588400331428</c:v>
                </c:pt>
                <c:pt idx="3">
                  <c:v>61.5</c:v>
                </c:pt>
                <c:pt idx="4">
                  <c:v>32.183643884892689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40832"/>
        <c:axId val="130842624"/>
      </c:radarChart>
      <c:catAx>
        <c:axId val="13084083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d\/m\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42624"/>
        <c:crosses val="autoZero"/>
        <c:auto val="0"/>
        <c:lblAlgn val="ctr"/>
        <c:lblOffset val="100"/>
        <c:noMultiLvlLbl val="0"/>
      </c:catAx>
      <c:valAx>
        <c:axId val="13084262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.0_ ;\-#,##0.0\ " sourceLinked="1"/>
        <c:majorTickMark val="none"/>
        <c:minorTickMark val="none"/>
        <c:tickLblPos val="none"/>
        <c:spPr>
          <a:ln w="9525">
            <a:solidFill>
              <a:srgbClr val="C0C0C0"/>
            </a:solidFill>
            <a:prstDash val="solid"/>
          </a:ln>
        </c:spPr>
        <c:crossAx val="130840832"/>
        <c:crosses val="autoZero"/>
        <c:crossBetween val="between"/>
      </c:valAx>
      <c:spPr>
        <a:noFill/>
        <a:ln w="952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5698958597917193"/>
          <c:y val="0.81567218154513788"/>
          <c:w val="0.42580712894759115"/>
          <c:h val="0.14485838665860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97836899208671E-2"/>
          <c:y val="5.1660609686003958E-2"/>
          <c:w val="0.90589340907871485"/>
          <c:h val="0.7082437721600589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I.2.6 '!$H$39</c:f>
              <c:strCache>
                <c:ptCount val="1"/>
                <c:pt idx="0">
                  <c:v>2016.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I.2.6 '!$F$40:$F$44</c:f>
              <c:strCache>
                <c:ptCount val="5"/>
                <c:pt idx="0">
                  <c:v>Текући дефицит платног биланса
(у % БДП-a**)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БДП-a**)</c:v>
                </c:pt>
                <c:pt idx="4">
                  <c:v>Приватни
спољни дуг
(у % БДП-a**)</c:v>
                </c:pt>
              </c:strCache>
            </c:strRef>
          </c:cat>
          <c:val>
            <c:numRef>
              <c:f>'Графикон I.2.6 '!$H$40:$H$44</c:f>
              <c:numCache>
                <c:formatCode>#,##0.0_ ;\-#,##0.0\ </c:formatCode>
                <c:ptCount val="5"/>
                <c:pt idx="0">
                  <c:v>3.1</c:v>
                </c:pt>
                <c:pt idx="1">
                  <c:v>68.8</c:v>
                </c:pt>
                <c:pt idx="2">
                  <c:v>16.08311880134416</c:v>
                </c:pt>
                <c:pt idx="3">
                  <c:v>71.900000000000006</c:v>
                </c:pt>
                <c:pt idx="4">
                  <c:v>31.241316199143949</c:v>
                </c:pt>
              </c:numCache>
            </c:numRef>
          </c:val>
        </c:ser>
        <c:ser>
          <c:idx val="1"/>
          <c:order val="1"/>
          <c:tx>
            <c:strRef>
              <c:f>'Графикон I.2.6 '!$I$39</c:f>
              <c:strCache>
                <c:ptCount val="1"/>
                <c:pt idx="0">
                  <c:v>2017.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I.2.6 '!$F$40:$F$44</c:f>
              <c:strCache>
                <c:ptCount val="5"/>
                <c:pt idx="0">
                  <c:v>Текући дефицит платног биланса
(у % БДП-a**)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БДП-a**)</c:v>
                </c:pt>
                <c:pt idx="4">
                  <c:v>Приватни
спољни дуг
(у % БДП-a**)</c:v>
                </c:pt>
              </c:strCache>
            </c:strRef>
          </c:cat>
          <c:val>
            <c:numRef>
              <c:f>'Графикон I.2.6 '!$I$40:$I$44</c:f>
              <c:numCache>
                <c:formatCode>#,##0.0_ ;\-#,##0.0\ </c:formatCode>
                <c:ptCount val="5"/>
                <c:pt idx="0">
                  <c:v>5.7</c:v>
                </c:pt>
                <c:pt idx="1">
                  <c:v>67</c:v>
                </c:pt>
                <c:pt idx="2">
                  <c:v>18.710588400331428</c:v>
                </c:pt>
                <c:pt idx="3">
                  <c:v>61.5</c:v>
                </c:pt>
                <c:pt idx="4">
                  <c:v>32.183643884892689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57216"/>
        <c:axId val="130895872"/>
      </c:radarChart>
      <c:catAx>
        <c:axId val="13085721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d\/m\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95872"/>
        <c:crosses val="autoZero"/>
        <c:auto val="0"/>
        <c:lblAlgn val="ctr"/>
        <c:lblOffset val="100"/>
        <c:noMultiLvlLbl val="0"/>
      </c:catAx>
      <c:valAx>
        <c:axId val="13089587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.0_ ;\-#,##0.0\ " sourceLinked="1"/>
        <c:majorTickMark val="none"/>
        <c:minorTickMark val="none"/>
        <c:tickLblPos val="none"/>
        <c:spPr>
          <a:ln w="9525">
            <a:solidFill>
              <a:srgbClr val="C0C0C0"/>
            </a:solidFill>
            <a:prstDash val="solid"/>
          </a:ln>
        </c:spPr>
        <c:crossAx val="130857216"/>
        <c:crosses val="autoZero"/>
        <c:crossBetween val="between"/>
      </c:valAx>
      <c:spPr>
        <a:noFill/>
        <a:ln w="952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5698958597917193"/>
          <c:y val="0.82765591951834805"/>
          <c:w val="0.42580712894759115"/>
          <c:h val="0.132874648685398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2520000</xdr:colOff>
      <xdr:row>0</xdr:row>
      <xdr:rowOff>2390779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8100"/>
          <a:ext cx="2520000" cy="2352679"/>
          <a:chOff x="0" y="38088"/>
          <a:chExt cx="2667000" cy="2747246"/>
        </a:xfrm>
      </xdr:grpSpPr>
      <xdr:graphicFrame macro="">
        <xdr:nvGraphicFramePr>
          <xdr:cNvPr id="1026" name="Chart 2"/>
          <xdr:cNvGraphicFramePr>
            <a:graphicFrameLocks/>
          </xdr:cNvGraphicFramePr>
        </xdr:nvGraphicFramePr>
        <xdr:xfrm>
          <a:off x="0" y="381000"/>
          <a:ext cx="266700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105888" y="38088"/>
            <a:ext cx="2533650" cy="4572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Реални раст 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–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доприноси тражње</a:t>
            </a:r>
            <a:endPara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 flipV="1">
            <a:off x="139581" y="2632930"/>
            <a:ext cx="1095375" cy="15240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Извор: НБС.</a:t>
            </a:r>
          </a:p>
        </xdr:txBody>
      </xdr:sp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111006" y="2509098"/>
            <a:ext cx="1676400" cy="13335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Пројекција НБС,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мај 2018.</a:t>
            </a:r>
            <a:endPara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2524763</xdr:colOff>
      <xdr:row>0</xdr:row>
      <xdr:rowOff>2390775</xdr:rowOff>
    </xdr:to>
    <xdr:grpSp>
      <xdr:nvGrpSpPr>
        <xdr:cNvPr id="2" name="Group 1"/>
        <xdr:cNvGrpSpPr/>
      </xdr:nvGrpSpPr>
      <xdr:grpSpPr>
        <a:xfrm>
          <a:off x="0" y="9525"/>
          <a:ext cx="2524763" cy="2381250"/>
          <a:chOff x="0" y="9525"/>
          <a:chExt cx="2586154" cy="2533649"/>
        </a:xfrm>
      </xdr:grpSpPr>
      <xdr:graphicFrame macro="">
        <xdr:nvGraphicFramePr>
          <xdr:cNvPr id="2050" name="Chart 2"/>
          <xdr:cNvGraphicFramePr>
            <a:graphicFrameLocks/>
          </xdr:cNvGraphicFramePr>
        </xdr:nvGraphicFramePr>
        <xdr:xfrm>
          <a:off x="0" y="248219"/>
          <a:ext cx="2520000" cy="21429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22876" y="9525"/>
            <a:ext cx="2563278" cy="4084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Реални раст 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–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доприноси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понуде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79060" y="2390489"/>
            <a:ext cx="1215000" cy="152685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Извор: НБС.</a:t>
            </a: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79060" y="2279700"/>
            <a:ext cx="2223000" cy="121655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Пројекција НБС, мај 2018.</a:t>
            </a:r>
            <a:endPara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93593</xdr:colOff>
      <xdr:row>1</xdr:row>
      <xdr:rowOff>63982</xdr:rowOff>
    </xdr:from>
    <xdr:to>
      <xdr:col>2</xdr:col>
      <xdr:colOff>71439</xdr:colOff>
      <xdr:row>3</xdr:row>
      <xdr:rowOff>2071688</xdr:rowOff>
    </xdr:to>
    <xdr:grpSp>
      <xdr:nvGrpSpPr>
        <xdr:cNvPr id="8" name="Group 7"/>
        <xdr:cNvGrpSpPr/>
      </xdr:nvGrpSpPr>
      <xdr:grpSpPr>
        <a:xfrm>
          <a:off x="93593" y="254482"/>
          <a:ext cx="2768671" cy="2341081"/>
          <a:chOff x="284093" y="611621"/>
          <a:chExt cx="2750481" cy="2250984"/>
        </a:xfrm>
      </xdr:grpSpPr>
      <xdr:graphicFrame macro="">
        <xdr:nvGraphicFramePr>
          <xdr:cNvPr id="2" name="Chart 6"/>
          <xdr:cNvGraphicFramePr>
            <a:graphicFrameLocks/>
          </xdr:cNvGraphicFramePr>
        </xdr:nvGraphicFramePr>
        <xdr:xfrm>
          <a:off x="284093" y="902804"/>
          <a:ext cx="2505075" cy="1752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404022" y="611621"/>
            <a:ext cx="2630552" cy="2439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algn="l" rtl="0"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I.2.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Пројекција* реалног раста БДП-а</a:t>
            </a: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стопе, у %)</a:t>
            </a:r>
          </a:p>
        </xdr:txBody>
      </xdr:sp>
      <xdr:sp macro="" textlink="">
        <xdr:nvSpPr>
          <xdr:cNvPr id="5" name="Text Box 16"/>
          <xdr:cNvSpPr txBox="1">
            <a:spLocks noChangeArrowheads="1"/>
          </xdr:cNvSpPr>
        </xdr:nvSpPr>
        <xdr:spPr bwMode="auto">
          <a:xfrm flipV="1">
            <a:off x="395152" y="2650435"/>
            <a:ext cx="2333625" cy="2121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22860" rIns="0" bIns="0" anchor="t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sr-Cyrl-RS" sz="6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*</a:t>
            </a:r>
            <a:r>
              <a:rPr lang="sr-Latn-RS" sz="6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Мај</a:t>
            </a:r>
            <a:r>
              <a:rPr lang="sr-Latn-RS" sz="6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2018.</a:t>
            </a:r>
          </a:p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sr-Cyrl-RS" sz="6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159123</xdr:colOff>
      <xdr:row>2</xdr:row>
      <xdr:rowOff>146798</xdr:rowOff>
    </xdr:from>
    <xdr:to>
      <xdr:col>2</xdr:col>
      <xdr:colOff>2114594</xdr:colOff>
      <xdr:row>2</xdr:row>
      <xdr:rowOff>2557463</xdr:rowOff>
    </xdr:to>
    <xdr:grpSp>
      <xdr:nvGrpSpPr>
        <xdr:cNvPr id="12" name="Group 11"/>
        <xdr:cNvGrpSpPr/>
      </xdr:nvGrpSpPr>
      <xdr:grpSpPr>
        <a:xfrm>
          <a:off x="391036" y="527798"/>
          <a:ext cx="2518688" cy="2391615"/>
          <a:chOff x="387646" y="527798"/>
          <a:chExt cx="2520000" cy="2630376"/>
        </a:xfrm>
      </xdr:grpSpPr>
      <xdr:graphicFrame macro="">
        <xdr:nvGraphicFramePr>
          <xdr:cNvPr id="3" name="Chart 9"/>
          <xdr:cNvGraphicFramePr>
            <a:graphicFrameLocks/>
          </xdr:cNvGraphicFramePr>
        </xdr:nvGraphicFramePr>
        <xdr:xfrm>
          <a:off x="387646" y="584639"/>
          <a:ext cx="2520000" cy="24518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481368" y="2871390"/>
            <a:ext cx="2272173" cy="28678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22860" rIns="0" bIns="0" anchor="t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sr-Latn-RS" sz="6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* </a:t>
            </a:r>
            <a:r>
              <a:rPr lang="sr-Cyrl-RS" sz="6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Мај 2018.</a:t>
            </a:r>
          </a:p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sr-Cyrl-RS" sz="600"/>
          </a:p>
        </xdr:txBody>
      </xdr:sp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483447" y="527798"/>
            <a:ext cx="2417221" cy="3232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l" rtl="0"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I.2.4.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Пројекција*</a:t>
            </a:r>
            <a:r>
              <a:rPr lang="sr-Cyrl-RS" sz="8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инфлације</a:t>
            </a:r>
            <a:endPara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стопе, у %)</a:t>
            </a:r>
            <a:endParaRPr lang="sr-Cyrl-RS" sz="7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0.97371</cdr:x>
      <cdr:y>0.99517</cdr:y>
    </cdr:from>
    <cdr:to>
      <cdr:x>0.97225</cdr:x>
      <cdr:y>0.99517</cdr:y>
    </cdr:to>
    <cdr:sp macro="" textlink="">
      <cdr:nvSpPr>
        <cdr:cNvPr id="8673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0.97371</cdr:x>
      <cdr:y>0.99517</cdr:y>
    </cdr:from>
    <cdr:to>
      <cdr:x>0.97225</cdr:x>
      <cdr:y>0.99517</cdr:y>
    </cdr:to>
    <cdr:sp macro="" textlink="">
      <cdr:nvSpPr>
        <cdr:cNvPr id="8673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0.50047</cdr:x>
      <cdr:y>0.47932</cdr:y>
    </cdr:from>
    <cdr:to>
      <cdr:x>0.51323</cdr:x>
      <cdr:y>0.52698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3165" y="1461260"/>
          <a:ext cx="68809" cy="131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0.97371</cdr:x>
      <cdr:y>0.99517</cdr:y>
    </cdr:from>
    <cdr:to>
      <cdr:x>0.97225</cdr:x>
      <cdr:y>0.99517</cdr:y>
    </cdr:to>
    <cdr:sp macro="" textlink="">
      <cdr:nvSpPr>
        <cdr:cNvPr id="2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0.97371</cdr:x>
      <cdr:y>0.99517</cdr:y>
    </cdr:from>
    <cdr:to>
      <cdr:x>0.97225</cdr:x>
      <cdr:y>0.99517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0.50047</cdr:x>
      <cdr:y>0.47932</cdr:y>
    </cdr:from>
    <cdr:to>
      <cdr:x>0.51323</cdr:x>
      <cdr:y>0.52698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3165" y="1461260"/>
          <a:ext cx="68809" cy="131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66678</xdr:rowOff>
    </xdr:from>
    <xdr:to>
      <xdr:col>0</xdr:col>
      <xdr:colOff>2543813</xdr:colOff>
      <xdr:row>0</xdr:row>
      <xdr:rowOff>2524125</xdr:rowOff>
    </xdr:to>
    <xdr:grpSp>
      <xdr:nvGrpSpPr>
        <xdr:cNvPr id="5121" name="Група 2"/>
        <xdr:cNvGrpSpPr>
          <a:grpSpLocks/>
        </xdr:cNvGrpSpPr>
      </xdr:nvGrpSpPr>
      <xdr:grpSpPr bwMode="auto">
        <a:xfrm>
          <a:off x="0" y="66678"/>
          <a:ext cx="2543813" cy="2457447"/>
          <a:chOff x="7620" y="51714"/>
          <a:chExt cx="2861922" cy="269534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2870" y="51714"/>
            <a:ext cx="2776672" cy="6646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Кретање девизног курса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и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интервенције Народне банке Србије на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МДТ-у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Latn-R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млн 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EUR)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            </a:t>
            </a:r>
            <a:r>
              <a:rPr kumimoji="0" lang="sr-Latn-RS" sz="3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kumimoji="0" lang="de-DE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EUR/RSD)</a:t>
            </a:r>
            <a:endPara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5123" name="Chart 2"/>
          <xdr:cNvGraphicFramePr>
            <a:graphicFrameLocks/>
          </xdr:cNvGraphicFramePr>
        </xdr:nvGraphicFramePr>
        <xdr:xfrm>
          <a:off x="7620" y="540279"/>
          <a:ext cx="2743325" cy="21876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18199" y="2629583"/>
            <a:ext cx="2055712" cy="117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104775</xdr:rowOff>
    </xdr:from>
    <xdr:to>
      <xdr:col>4</xdr:col>
      <xdr:colOff>190500</xdr:colOff>
      <xdr:row>37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9525" y="104775"/>
          <a:ext cx="2619375" cy="6943725"/>
          <a:chOff x="9525" y="72512"/>
          <a:chExt cx="2905125" cy="723171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41383" y="72512"/>
            <a:ext cx="2771775" cy="2581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6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Кључни макроекономски ризици</a:t>
            </a:r>
            <a:endParaRPr lang="en-U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61925" y="6679630"/>
            <a:ext cx="2752725" cy="624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Aft>
                <a:spcPts val="200"/>
              </a:spcAft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Учешће девизних и девизно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индексираних пласмана у укупним пласманима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који су одобрени привреди и становништву.</a:t>
            </a:r>
            <a:endPara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spcAft>
                <a:spcPts val="300"/>
              </a:spcAft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**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БДП је усклађен с методологијом </a:t>
            </a:r>
            <a:r>
              <a:rPr lang="de-DE" sz="6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ESA</a:t>
            </a:r>
            <a:r>
              <a:rPr lang="de-DE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2010.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66489" y="314637"/>
          <a:ext cx="2653140" cy="2171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2"/>
          <xdr:cNvGraphicFramePr>
            <a:graphicFrameLocks/>
          </xdr:cNvGraphicFramePr>
        </xdr:nvGraphicFramePr>
        <xdr:xfrm>
          <a:off x="9525" y="2505608"/>
          <a:ext cx="2644004" cy="2171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Chart 2"/>
          <xdr:cNvGraphicFramePr>
            <a:graphicFrameLocks/>
          </xdr:cNvGraphicFramePr>
        </xdr:nvGraphicFramePr>
        <xdr:xfrm>
          <a:off x="28579" y="4615864"/>
          <a:ext cx="2669016" cy="2171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abSelected="1" view="pageBreakPreview" zoomScale="115" zoomScaleNormal="200" zoomScaleSheetLayoutView="115" workbookViewId="0">
      <selection activeCell="B2" sqref="B2:G18"/>
    </sheetView>
  </sheetViews>
  <sheetFormatPr defaultColWidth="6.140625" defaultRowHeight="11.25"/>
  <cols>
    <col min="1" max="1" width="40" style="2" customWidth="1"/>
    <col min="2" max="2" width="8" style="2" customWidth="1"/>
    <col min="3" max="3" width="14.28515625" style="2" customWidth="1"/>
    <col min="4" max="4" width="15.28515625" style="2" customWidth="1"/>
    <col min="5" max="5" width="15.5703125" style="2" customWidth="1"/>
    <col min="6" max="6" width="12.85546875" style="2" customWidth="1"/>
    <col min="7" max="7" width="12" style="2" customWidth="1"/>
    <col min="8" max="16384" width="6.140625" style="2"/>
  </cols>
  <sheetData>
    <row r="1" spans="2:10" ht="192.75" customHeight="1">
      <c r="B1" s="10"/>
    </row>
    <row r="2" spans="2:10" s="14" customFormat="1">
      <c r="B2" s="13"/>
      <c r="C2" s="7" t="s">
        <v>11</v>
      </c>
      <c r="D2" s="7" t="s">
        <v>9</v>
      </c>
      <c r="E2" s="7" t="s">
        <v>10</v>
      </c>
      <c r="F2" s="8" t="s">
        <v>12</v>
      </c>
      <c r="G2" s="7" t="s">
        <v>12</v>
      </c>
    </row>
    <row r="3" spans="2:10">
      <c r="B3" s="9" t="s">
        <v>0</v>
      </c>
      <c r="C3" s="11">
        <v>17.822431299655882</v>
      </c>
      <c r="D3" s="11">
        <v>-8.7759182375399405</v>
      </c>
      <c r="E3" s="11">
        <v>9.0465130621159382</v>
      </c>
      <c r="F3" s="11">
        <v>6.1493464788136913</v>
      </c>
      <c r="G3" s="12"/>
      <c r="H3" s="15"/>
      <c r="I3" s="15"/>
      <c r="J3" s="15"/>
    </row>
    <row r="4" spans="2:10">
      <c r="B4" s="9" t="s">
        <v>1</v>
      </c>
      <c r="C4" s="11">
        <v>1.5002433502737182</v>
      </c>
      <c r="D4" s="11">
        <v>4.040183623588204</v>
      </c>
      <c r="E4" s="11">
        <v>5.5404269738619361</v>
      </c>
      <c r="F4" s="11">
        <v>6.1493464788136913</v>
      </c>
      <c r="G4" s="12"/>
      <c r="H4" s="15"/>
      <c r="I4" s="34"/>
      <c r="J4" s="15"/>
    </row>
    <row r="5" spans="2:10">
      <c r="B5" s="9" t="s">
        <v>2</v>
      </c>
      <c r="C5" s="11">
        <v>6.708374147158251</v>
      </c>
      <c r="D5" s="11">
        <v>-1.8040252914879624</v>
      </c>
      <c r="E5" s="11">
        <v>4.9043488556702757</v>
      </c>
      <c r="F5" s="11">
        <v>6.1493464788136913</v>
      </c>
      <c r="G5" s="12"/>
      <c r="H5" s="15"/>
      <c r="I5" s="34"/>
      <c r="J5" s="15"/>
    </row>
    <row r="6" spans="2:10">
      <c r="B6" s="9" t="s">
        <v>3</v>
      </c>
      <c r="C6" s="11">
        <v>11.951063350408431</v>
      </c>
      <c r="D6" s="11">
        <v>-6.0623032719859298</v>
      </c>
      <c r="E6" s="11">
        <v>5.8887600784225089</v>
      </c>
      <c r="F6" s="11">
        <v>6.1493464788136913</v>
      </c>
      <c r="G6" s="12"/>
      <c r="H6" s="15"/>
      <c r="I6" s="34"/>
      <c r="J6" s="15"/>
    </row>
    <row r="7" spans="2:10">
      <c r="B7" s="9" t="s">
        <v>4</v>
      </c>
      <c r="C7" s="11">
        <v>8.9527299647426677</v>
      </c>
      <c r="D7" s="11">
        <v>-3.5860465407448729</v>
      </c>
      <c r="E7" s="11">
        <v>5.3666834239977943</v>
      </c>
      <c r="F7" s="11">
        <v>6.1493464788136896</v>
      </c>
      <c r="G7" s="12"/>
      <c r="H7" s="15"/>
      <c r="I7" s="34"/>
      <c r="J7" s="15"/>
    </row>
    <row r="8" spans="2:10">
      <c r="B8" s="9" t="s">
        <v>5</v>
      </c>
      <c r="C8" s="11">
        <v>-11.982527377938762</v>
      </c>
      <c r="D8" s="11">
        <v>8.8665556862146548</v>
      </c>
      <c r="E8" s="76">
        <v>-3.1159716917241105</v>
      </c>
      <c r="F8" s="12"/>
      <c r="G8" s="11">
        <v>0.75176048075241064</v>
      </c>
      <c r="H8" s="15"/>
      <c r="I8" s="41"/>
      <c r="J8" s="15"/>
    </row>
    <row r="9" spans="2:10">
      <c r="B9" s="9" t="s">
        <v>6</v>
      </c>
      <c r="C9" s="11">
        <v>-1.7261894455384408</v>
      </c>
      <c r="D9" s="11">
        <v>2.310667533463771</v>
      </c>
      <c r="E9" s="76">
        <v>0.58447808792533795</v>
      </c>
      <c r="F9" s="12"/>
      <c r="G9" s="11">
        <v>0.75176048075241064</v>
      </c>
      <c r="H9" s="15"/>
      <c r="I9" s="34"/>
      <c r="J9" s="15"/>
    </row>
    <row r="10" spans="2:10">
      <c r="B10" s="9" t="s">
        <v>7</v>
      </c>
      <c r="C10" s="11">
        <v>3.5291092863475648</v>
      </c>
      <c r="D10" s="11">
        <v>-2.1276435504811482</v>
      </c>
      <c r="E10" s="76">
        <v>1.4014657358664204</v>
      </c>
      <c r="F10" s="12"/>
      <c r="G10" s="11">
        <v>0.75176048075241064</v>
      </c>
      <c r="H10" s="15"/>
      <c r="I10" s="34"/>
      <c r="J10" s="15"/>
    </row>
    <row r="11" spans="2:10">
      <c r="B11" s="9" t="s">
        <v>8</v>
      </c>
      <c r="C11" s="11">
        <v>-0.59855068302605186</v>
      </c>
      <c r="D11" s="11">
        <v>-0.41671970458711743</v>
      </c>
      <c r="E11" s="76">
        <v>-1.0152703876131768</v>
      </c>
      <c r="F11" s="12"/>
      <c r="G11" s="11">
        <v>0.75176048075241064</v>
      </c>
      <c r="H11" s="15"/>
      <c r="I11" s="34"/>
    </row>
    <row r="12" spans="2:10">
      <c r="B12" s="9" t="s">
        <v>15</v>
      </c>
      <c r="C12" s="11">
        <v>-2.1819262349822344</v>
      </c>
      <c r="D12" s="11">
        <v>4.7536603422729211</v>
      </c>
      <c r="E12" s="76">
        <v>2.5717341072906938</v>
      </c>
      <c r="F12" s="12"/>
      <c r="G12" s="11">
        <v>0.75176048075241064</v>
      </c>
      <c r="H12" s="15"/>
      <c r="I12" s="34"/>
      <c r="J12" s="15"/>
    </row>
    <row r="13" spans="2:10">
      <c r="B13" s="9" t="s">
        <v>21</v>
      </c>
      <c r="C13" s="11">
        <v>-1.1819710417379841</v>
      </c>
      <c r="D13" s="11">
        <v>-0.64933006535481275</v>
      </c>
      <c r="E13" s="76">
        <v>-1.8313011070928042</v>
      </c>
      <c r="F13" s="12"/>
      <c r="G13" s="11">
        <v>0.75176048075241064</v>
      </c>
      <c r="H13" s="15"/>
      <c r="I13" s="34"/>
      <c r="J13" s="15"/>
    </row>
    <row r="14" spans="2:10">
      <c r="B14" s="78" t="s">
        <v>38</v>
      </c>
      <c r="C14" s="11">
        <v>1.6049539149546364</v>
      </c>
      <c r="D14" s="11">
        <v>-0.8472387618386874</v>
      </c>
      <c r="E14" s="76">
        <v>0.75771515311594895</v>
      </c>
      <c r="F14" s="11"/>
      <c r="G14" s="11">
        <v>0.75176048075241064</v>
      </c>
      <c r="H14" s="15"/>
      <c r="I14" s="15"/>
      <c r="J14" s="15"/>
    </row>
    <row r="15" spans="2:10">
      <c r="B15" s="78" t="s">
        <v>39</v>
      </c>
      <c r="C15" s="11">
        <v>2.5946313972422796</v>
      </c>
      <c r="D15" s="11">
        <v>0.20269232134829743</v>
      </c>
      <c r="E15" s="76">
        <v>2.7973237185905773</v>
      </c>
      <c r="F15" s="11"/>
      <c r="G15" s="11">
        <v>0.75176048075241064</v>
      </c>
      <c r="H15" s="15"/>
    </row>
    <row r="16" spans="2:10">
      <c r="B16" s="78" t="s">
        <v>42</v>
      </c>
      <c r="C16" s="11">
        <v>3.7831272262252988</v>
      </c>
      <c r="D16" s="76">
        <v>-1.9156960350600809</v>
      </c>
      <c r="E16" s="11">
        <v>1.8674311911652253</v>
      </c>
      <c r="F16" s="11"/>
      <c r="G16" s="11">
        <v>0.75176048075241064</v>
      </c>
    </row>
    <row r="17" spans="2:7">
      <c r="B17" s="78" t="s">
        <v>44</v>
      </c>
      <c r="C17" s="88">
        <v>4.5355460313788569</v>
      </c>
      <c r="D17" s="76">
        <v>-1.0355460313788492</v>
      </c>
      <c r="E17" s="11">
        <v>3.4999999999999942</v>
      </c>
      <c r="F17" s="11"/>
      <c r="G17" s="11">
        <v>0.75176048075241064</v>
      </c>
    </row>
    <row r="18" spans="2:7">
      <c r="E18" s="77">
        <f>+AVERAGE(E8:E17)</f>
        <v>0.75176048075241064</v>
      </c>
    </row>
  </sheetData>
  <phoneticPr fontId="6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ignoredErrors>
    <ignoredError sqref="B3: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showGridLines="0" view="pageBreakPreview" zoomScaleNormal="200" zoomScaleSheetLayoutView="100" workbookViewId="0">
      <selection activeCell="B2" sqref="B2:G17"/>
    </sheetView>
  </sheetViews>
  <sheetFormatPr defaultColWidth="6.140625" defaultRowHeight="11.25"/>
  <cols>
    <col min="1" max="1" width="40" style="2" customWidth="1"/>
    <col min="2" max="2" width="8" style="2" customWidth="1"/>
    <col min="3" max="3" width="14.28515625" style="2" customWidth="1"/>
    <col min="4" max="4" width="15.28515625" style="2" customWidth="1"/>
    <col min="5" max="5" width="15.5703125" style="2" customWidth="1"/>
    <col min="6" max="6" width="12.85546875" style="2" customWidth="1"/>
    <col min="7" max="7" width="12" style="2" customWidth="1"/>
    <col min="8" max="8" width="6.85546875" style="2" bestFit="1" customWidth="1"/>
    <col min="9" max="16384" width="6.140625" style="2"/>
  </cols>
  <sheetData>
    <row r="1" spans="2:17" ht="190.5" customHeight="1">
      <c r="B1" s="10"/>
    </row>
    <row r="2" spans="2:17" s="14" customFormat="1" ht="22.5">
      <c r="B2" s="13"/>
      <c r="C2" s="7" t="s">
        <v>13</v>
      </c>
      <c r="D2" s="7" t="s">
        <v>14</v>
      </c>
      <c r="E2" s="7" t="s">
        <v>10</v>
      </c>
      <c r="F2" s="8" t="s">
        <v>12</v>
      </c>
      <c r="G2" s="7" t="s">
        <v>12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>
      <c r="B3" s="9" t="s">
        <v>0</v>
      </c>
      <c r="C3" s="11">
        <v>2.7025501359222526</v>
      </c>
      <c r="D3" s="11">
        <v>4.3912566548279317</v>
      </c>
      <c r="E3" s="11">
        <v>9.0465130621159382</v>
      </c>
      <c r="F3" s="11">
        <v>6.1493464788136913</v>
      </c>
      <c r="G3" s="12"/>
      <c r="H3" s="15"/>
      <c r="I3" s="15"/>
      <c r="J3" s="15"/>
    </row>
    <row r="4" spans="2:17">
      <c r="B4" s="9" t="s">
        <v>1</v>
      </c>
      <c r="C4" s="11">
        <v>-0.37505887522447379</v>
      </c>
      <c r="D4" s="11">
        <v>4.6179997255073149</v>
      </c>
      <c r="E4" s="11">
        <v>5.5404269738619361</v>
      </c>
      <c r="F4" s="11">
        <v>6.1493464788136913</v>
      </c>
      <c r="G4" s="12"/>
      <c r="H4" s="15"/>
      <c r="I4" s="15"/>
      <c r="J4" s="15"/>
    </row>
    <row r="5" spans="2:17">
      <c r="B5" s="9" t="s">
        <v>2</v>
      </c>
      <c r="C5" s="11">
        <v>0.52923573873137841</v>
      </c>
      <c r="D5" s="11">
        <v>3.0065836243152613</v>
      </c>
      <c r="E5" s="11">
        <v>4.9043488556702757</v>
      </c>
      <c r="F5" s="11">
        <v>6.1493464788136913</v>
      </c>
      <c r="G5" s="12"/>
      <c r="H5" s="15"/>
      <c r="I5" s="15"/>
      <c r="J5" s="15"/>
    </row>
    <row r="6" spans="2:17">
      <c r="B6" s="9" t="s">
        <v>3</v>
      </c>
      <c r="C6" s="11">
        <v>0.67080894091469956</v>
      </c>
      <c r="D6" s="11">
        <v>3.8194887053182214</v>
      </c>
      <c r="E6" s="11">
        <v>5.8887600784225089</v>
      </c>
      <c r="F6" s="11">
        <v>6.1493464788136913</v>
      </c>
      <c r="G6" s="12"/>
      <c r="H6" s="15"/>
      <c r="I6" s="15"/>
      <c r="J6" s="15"/>
    </row>
    <row r="7" spans="2:17">
      <c r="B7" s="9" t="s">
        <v>4</v>
      </c>
      <c r="C7" s="11">
        <v>1.1105433831032907</v>
      </c>
      <c r="D7" s="11">
        <v>3.0069762475627426</v>
      </c>
      <c r="E7" s="11">
        <v>5.3666834239977943</v>
      </c>
      <c r="F7" s="11">
        <v>6.1493464788136913</v>
      </c>
      <c r="G7" s="12"/>
      <c r="H7" s="15"/>
      <c r="I7" s="15"/>
      <c r="J7" s="15"/>
    </row>
    <row r="8" spans="2:17">
      <c r="B8" s="87" t="s">
        <v>5</v>
      </c>
      <c r="C8" s="88">
        <v>-0.97359738699876497</v>
      </c>
      <c r="D8" s="88">
        <v>-1.9377172941798044</v>
      </c>
      <c r="E8" s="88">
        <v>-3.1159716917241105</v>
      </c>
      <c r="F8" s="88"/>
      <c r="G8" s="89">
        <v>0.75176048075241064</v>
      </c>
      <c r="H8" s="15"/>
      <c r="I8" s="15"/>
      <c r="J8" s="15"/>
    </row>
    <row r="9" spans="2:17">
      <c r="B9" s="87" t="s">
        <v>6</v>
      </c>
      <c r="C9" s="88">
        <v>0.66367432774689938</v>
      </c>
      <c r="D9" s="88">
        <v>-9.280553155073255E-3</v>
      </c>
      <c r="E9" s="88">
        <v>0.58447808792533795</v>
      </c>
      <c r="F9" s="88"/>
      <c r="G9" s="89">
        <v>0.75176048075241064</v>
      </c>
      <c r="H9" s="15"/>
      <c r="I9" s="15"/>
      <c r="J9" s="15"/>
    </row>
    <row r="10" spans="2:17">
      <c r="B10" s="87" t="s">
        <v>7</v>
      </c>
      <c r="C10" s="88">
        <v>0.69276960542188959</v>
      </c>
      <c r="D10" s="88">
        <v>0.52716960839527416</v>
      </c>
      <c r="E10" s="88">
        <v>1.4014657358664204</v>
      </c>
      <c r="F10" s="88"/>
      <c r="G10" s="89">
        <v>0.75176048075241064</v>
      </c>
      <c r="H10" s="15"/>
      <c r="I10" s="15"/>
      <c r="J10" s="15"/>
    </row>
    <row r="11" spans="2:17">
      <c r="B11" s="87" t="s">
        <v>8</v>
      </c>
      <c r="C11" s="88">
        <v>-0.39642837954815624</v>
      </c>
      <c r="D11" s="88">
        <v>-0.25715420323496641</v>
      </c>
      <c r="E11" s="88">
        <v>-1.0152703876131768</v>
      </c>
      <c r="F11" s="88"/>
      <c r="G11" s="89">
        <v>0.75176048075241064</v>
      </c>
      <c r="H11" s="15"/>
      <c r="I11" s="15"/>
      <c r="J11" s="15"/>
    </row>
    <row r="12" spans="2:17">
      <c r="B12" s="87" t="s">
        <v>15</v>
      </c>
      <c r="C12" s="88">
        <v>2.7104651331999716</v>
      </c>
      <c r="D12" s="88">
        <v>-4.3545495980798571E-2</v>
      </c>
      <c r="E12" s="88">
        <v>2.5717341072906938</v>
      </c>
      <c r="F12" s="88"/>
      <c r="G12" s="89">
        <v>0.75176048075241064</v>
      </c>
      <c r="H12" s="15"/>
      <c r="I12" s="15"/>
      <c r="J12" s="15"/>
    </row>
    <row r="13" spans="2:17">
      <c r="B13" s="87" t="s">
        <v>21</v>
      </c>
      <c r="C13" s="88">
        <v>-1.4144846918564742</v>
      </c>
      <c r="D13" s="88">
        <v>-0.16173953892039053</v>
      </c>
      <c r="E13" s="88">
        <v>-1.8313011070928042</v>
      </c>
      <c r="F13" s="88"/>
      <c r="G13" s="89">
        <v>0.75176048075241064</v>
      </c>
      <c r="H13" s="15"/>
      <c r="I13" s="15"/>
      <c r="J13" s="15"/>
    </row>
    <row r="14" spans="2:17">
      <c r="B14" s="87" t="s">
        <v>38</v>
      </c>
      <c r="C14" s="88">
        <v>-4.2158548659462773E-2</v>
      </c>
      <c r="D14" s="88">
        <v>0.519309189486173</v>
      </c>
      <c r="E14" s="88">
        <v>0.75771515311594895</v>
      </c>
      <c r="F14" s="88"/>
      <c r="G14" s="89">
        <v>0.75176048075241064</v>
      </c>
      <c r="I14" s="15"/>
      <c r="J14" s="15"/>
    </row>
    <row r="15" spans="2:17">
      <c r="B15" s="87" t="s">
        <v>39</v>
      </c>
      <c r="C15" s="88">
        <v>1.1060872074047474</v>
      </c>
      <c r="D15" s="88">
        <v>1.5055022129571929</v>
      </c>
      <c r="E15" s="88">
        <v>2.7973239614676015</v>
      </c>
      <c r="F15" s="88"/>
      <c r="G15" s="89">
        <v>0.75176048075241064</v>
      </c>
    </row>
    <row r="16" spans="2:17">
      <c r="B16" s="90" t="s">
        <v>42</v>
      </c>
      <c r="C16" s="88">
        <v>-8.33761191146382E-2</v>
      </c>
      <c r="D16" s="88">
        <v>1.3764460611774747</v>
      </c>
      <c r="E16" s="88">
        <v>1.8674309504852387</v>
      </c>
      <c r="F16" s="88"/>
      <c r="G16" s="89">
        <v>0.75176048075241064</v>
      </c>
    </row>
    <row r="17" spans="2:7">
      <c r="B17" s="87" t="s">
        <v>44</v>
      </c>
      <c r="C17" s="88">
        <v>1.3907291173651941</v>
      </c>
      <c r="D17" s="88">
        <v>1.7198452538891726</v>
      </c>
      <c r="E17" s="88">
        <v>3.4999999999999942</v>
      </c>
      <c r="F17" s="88"/>
      <c r="G17" s="89">
        <v>0.75176048075241064</v>
      </c>
    </row>
  </sheetData>
  <phoneticPr fontId="6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ignoredErrors>
    <ignoredError sqref="B3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view="pageBreakPreview" zoomScaleNormal="100" zoomScaleSheetLayoutView="100" workbookViewId="0">
      <selection activeCell="C7" sqref="C7:X25"/>
    </sheetView>
  </sheetViews>
  <sheetFormatPr defaultRowHeight="15"/>
  <cols>
    <col min="1" max="1" width="4" style="45" customWidth="1"/>
    <col min="2" max="2" width="37.85546875" style="45" customWidth="1"/>
    <col min="3" max="25" width="9.140625" style="47"/>
    <col min="26" max="253" width="9.140625" style="45"/>
    <col min="254" max="254" width="4" style="45" customWidth="1"/>
    <col min="255" max="255" width="37.85546875" style="45" customWidth="1"/>
    <col min="256" max="256" width="3.85546875" style="45" customWidth="1"/>
    <col min="257" max="257" width="37.85546875" style="45" customWidth="1"/>
    <col min="258" max="258" width="2.85546875" style="45" customWidth="1"/>
    <col min="259" max="509" width="9.140625" style="45"/>
    <col min="510" max="510" width="4" style="45" customWidth="1"/>
    <col min="511" max="511" width="37.85546875" style="45" customWidth="1"/>
    <col min="512" max="512" width="3.85546875" style="45" customWidth="1"/>
    <col min="513" max="513" width="37.85546875" style="45" customWidth="1"/>
    <col min="514" max="514" width="2.85546875" style="45" customWidth="1"/>
    <col min="515" max="765" width="9.140625" style="45"/>
    <col min="766" max="766" width="4" style="45" customWidth="1"/>
    <col min="767" max="767" width="37.85546875" style="45" customWidth="1"/>
    <col min="768" max="768" width="3.85546875" style="45" customWidth="1"/>
    <col min="769" max="769" width="37.85546875" style="45" customWidth="1"/>
    <col min="770" max="770" width="2.85546875" style="45" customWidth="1"/>
    <col min="771" max="1021" width="9.140625" style="45"/>
    <col min="1022" max="1022" width="4" style="45" customWidth="1"/>
    <col min="1023" max="1023" width="37.85546875" style="45" customWidth="1"/>
    <col min="1024" max="1024" width="3.85546875" style="45" customWidth="1"/>
    <col min="1025" max="1025" width="37.85546875" style="45" customWidth="1"/>
    <col min="1026" max="1026" width="2.85546875" style="45" customWidth="1"/>
    <col min="1027" max="1277" width="9.140625" style="45"/>
    <col min="1278" max="1278" width="4" style="45" customWidth="1"/>
    <col min="1279" max="1279" width="37.85546875" style="45" customWidth="1"/>
    <col min="1280" max="1280" width="3.85546875" style="45" customWidth="1"/>
    <col min="1281" max="1281" width="37.85546875" style="45" customWidth="1"/>
    <col min="1282" max="1282" width="2.85546875" style="45" customWidth="1"/>
    <col min="1283" max="1533" width="9.140625" style="45"/>
    <col min="1534" max="1534" width="4" style="45" customWidth="1"/>
    <col min="1535" max="1535" width="37.85546875" style="45" customWidth="1"/>
    <col min="1536" max="1536" width="3.85546875" style="45" customWidth="1"/>
    <col min="1537" max="1537" width="37.85546875" style="45" customWidth="1"/>
    <col min="1538" max="1538" width="2.85546875" style="45" customWidth="1"/>
    <col min="1539" max="1789" width="9.140625" style="45"/>
    <col min="1790" max="1790" width="4" style="45" customWidth="1"/>
    <col min="1791" max="1791" width="37.85546875" style="45" customWidth="1"/>
    <col min="1792" max="1792" width="3.85546875" style="45" customWidth="1"/>
    <col min="1793" max="1793" width="37.85546875" style="45" customWidth="1"/>
    <col min="1794" max="1794" width="2.85546875" style="45" customWidth="1"/>
    <col min="1795" max="2045" width="9.140625" style="45"/>
    <col min="2046" max="2046" width="4" style="45" customWidth="1"/>
    <col min="2047" max="2047" width="37.85546875" style="45" customWidth="1"/>
    <col min="2048" max="2048" width="3.85546875" style="45" customWidth="1"/>
    <col min="2049" max="2049" width="37.85546875" style="45" customWidth="1"/>
    <col min="2050" max="2050" width="2.85546875" style="45" customWidth="1"/>
    <col min="2051" max="2301" width="9.140625" style="45"/>
    <col min="2302" max="2302" width="4" style="45" customWidth="1"/>
    <col min="2303" max="2303" width="37.85546875" style="45" customWidth="1"/>
    <col min="2304" max="2304" width="3.85546875" style="45" customWidth="1"/>
    <col min="2305" max="2305" width="37.85546875" style="45" customWidth="1"/>
    <col min="2306" max="2306" width="2.85546875" style="45" customWidth="1"/>
    <col min="2307" max="2557" width="9.140625" style="45"/>
    <col min="2558" max="2558" width="4" style="45" customWidth="1"/>
    <col min="2559" max="2559" width="37.85546875" style="45" customWidth="1"/>
    <col min="2560" max="2560" width="3.85546875" style="45" customWidth="1"/>
    <col min="2561" max="2561" width="37.85546875" style="45" customWidth="1"/>
    <col min="2562" max="2562" width="2.85546875" style="45" customWidth="1"/>
    <col min="2563" max="2813" width="9.140625" style="45"/>
    <col min="2814" max="2814" width="4" style="45" customWidth="1"/>
    <col min="2815" max="2815" width="37.85546875" style="45" customWidth="1"/>
    <col min="2816" max="2816" width="3.85546875" style="45" customWidth="1"/>
    <col min="2817" max="2817" width="37.85546875" style="45" customWidth="1"/>
    <col min="2818" max="2818" width="2.85546875" style="45" customWidth="1"/>
    <col min="2819" max="3069" width="9.140625" style="45"/>
    <col min="3070" max="3070" width="4" style="45" customWidth="1"/>
    <col min="3071" max="3071" width="37.85546875" style="45" customWidth="1"/>
    <col min="3072" max="3072" width="3.85546875" style="45" customWidth="1"/>
    <col min="3073" max="3073" width="37.85546875" style="45" customWidth="1"/>
    <col min="3074" max="3074" width="2.85546875" style="45" customWidth="1"/>
    <col min="3075" max="3325" width="9.140625" style="45"/>
    <col min="3326" max="3326" width="4" style="45" customWidth="1"/>
    <col min="3327" max="3327" width="37.85546875" style="45" customWidth="1"/>
    <col min="3328" max="3328" width="3.85546875" style="45" customWidth="1"/>
    <col min="3329" max="3329" width="37.85546875" style="45" customWidth="1"/>
    <col min="3330" max="3330" width="2.85546875" style="45" customWidth="1"/>
    <col min="3331" max="3581" width="9.140625" style="45"/>
    <col min="3582" max="3582" width="4" style="45" customWidth="1"/>
    <col min="3583" max="3583" width="37.85546875" style="45" customWidth="1"/>
    <col min="3584" max="3584" width="3.85546875" style="45" customWidth="1"/>
    <col min="3585" max="3585" width="37.85546875" style="45" customWidth="1"/>
    <col min="3586" max="3586" width="2.85546875" style="45" customWidth="1"/>
    <col min="3587" max="3837" width="9.140625" style="45"/>
    <col min="3838" max="3838" width="4" style="45" customWidth="1"/>
    <col min="3839" max="3839" width="37.85546875" style="45" customWidth="1"/>
    <col min="3840" max="3840" width="3.85546875" style="45" customWidth="1"/>
    <col min="3841" max="3841" width="37.85546875" style="45" customWidth="1"/>
    <col min="3842" max="3842" width="2.85546875" style="45" customWidth="1"/>
    <col min="3843" max="4093" width="9.140625" style="45"/>
    <col min="4094" max="4094" width="4" style="45" customWidth="1"/>
    <col min="4095" max="4095" width="37.85546875" style="45" customWidth="1"/>
    <col min="4096" max="4096" width="3.85546875" style="45" customWidth="1"/>
    <col min="4097" max="4097" width="37.85546875" style="45" customWidth="1"/>
    <col min="4098" max="4098" width="2.85546875" style="45" customWidth="1"/>
    <col min="4099" max="4349" width="9.140625" style="45"/>
    <col min="4350" max="4350" width="4" style="45" customWidth="1"/>
    <col min="4351" max="4351" width="37.85546875" style="45" customWidth="1"/>
    <col min="4352" max="4352" width="3.85546875" style="45" customWidth="1"/>
    <col min="4353" max="4353" width="37.85546875" style="45" customWidth="1"/>
    <col min="4354" max="4354" width="2.85546875" style="45" customWidth="1"/>
    <col min="4355" max="4605" width="9.140625" style="45"/>
    <col min="4606" max="4606" width="4" style="45" customWidth="1"/>
    <col min="4607" max="4607" width="37.85546875" style="45" customWidth="1"/>
    <col min="4608" max="4608" width="3.85546875" style="45" customWidth="1"/>
    <col min="4609" max="4609" width="37.85546875" style="45" customWidth="1"/>
    <col min="4610" max="4610" width="2.85546875" style="45" customWidth="1"/>
    <col min="4611" max="4861" width="9.140625" style="45"/>
    <col min="4862" max="4862" width="4" style="45" customWidth="1"/>
    <col min="4863" max="4863" width="37.85546875" style="45" customWidth="1"/>
    <col min="4864" max="4864" width="3.85546875" style="45" customWidth="1"/>
    <col min="4865" max="4865" width="37.85546875" style="45" customWidth="1"/>
    <col min="4866" max="4866" width="2.85546875" style="45" customWidth="1"/>
    <col min="4867" max="5117" width="9.140625" style="45"/>
    <col min="5118" max="5118" width="4" style="45" customWidth="1"/>
    <col min="5119" max="5119" width="37.85546875" style="45" customWidth="1"/>
    <col min="5120" max="5120" width="3.85546875" style="45" customWidth="1"/>
    <col min="5121" max="5121" width="37.85546875" style="45" customWidth="1"/>
    <col min="5122" max="5122" width="2.85546875" style="45" customWidth="1"/>
    <col min="5123" max="5373" width="9.140625" style="45"/>
    <col min="5374" max="5374" width="4" style="45" customWidth="1"/>
    <col min="5375" max="5375" width="37.85546875" style="45" customWidth="1"/>
    <col min="5376" max="5376" width="3.85546875" style="45" customWidth="1"/>
    <col min="5377" max="5377" width="37.85546875" style="45" customWidth="1"/>
    <col min="5378" max="5378" width="2.85546875" style="45" customWidth="1"/>
    <col min="5379" max="5629" width="9.140625" style="45"/>
    <col min="5630" max="5630" width="4" style="45" customWidth="1"/>
    <col min="5631" max="5631" width="37.85546875" style="45" customWidth="1"/>
    <col min="5632" max="5632" width="3.85546875" style="45" customWidth="1"/>
    <col min="5633" max="5633" width="37.85546875" style="45" customWidth="1"/>
    <col min="5634" max="5634" width="2.85546875" style="45" customWidth="1"/>
    <col min="5635" max="5885" width="9.140625" style="45"/>
    <col min="5886" max="5886" width="4" style="45" customWidth="1"/>
    <col min="5887" max="5887" width="37.85546875" style="45" customWidth="1"/>
    <col min="5888" max="5888" width="3.85546875" style="45" customWidth="1"/>
    <col min="5889" max="5889" width="37.85546875" style="45" customWidth="1"/>
    <col min="5890" max="5890" width="2.85546875" style="45" customWidth="1"/>
    <col min="5891" max="6141" width="9.140625" style="45"/>
    <col min="6142" max="6142" width="4" style="45" customWidth="1"/>
    <col min="6143" max="6143" width="37.85546875" style="45" customWidth="1"/>
    <col min="6144" max="6144" width="3.85546875" style="45" customWidth="1"/>
    <col min="6145" max="6145" width="37.85546875" style="45" customWidth="1"/>
    <col min="6146" max="6146" width="2.85546875" style="45" customWidth="1"/>
    <col min="6147" max="6397" width="9.140625" style="45"/>
    <col min="6398" max="6398" width="4" style="45" customWidth="1"/>
    <col min="6399" max="6399" width="37.85546875" style="45" customWidth="1"/>
    <col min="6400" max="6400" width="3.85546875" style="45" customWidth="1"/>
    <col min="6401" max="6401" width="37.85546875" style="45" customWidth="1"/>
    <col min="6402" max="6402" width="2.85546875" style="45" customWidth="1"/>
    <col min="6403" max="6653" width="9.140625" style="45"/>
    <col min="6654" max="6654" width="4" style="45" customWidth="1"/>
    <col min="6655" max="6655" width="37.85546875" style="45" customWidth="1"/>
    <col min="6656" max="6656" width="3.85546875" style="45" customWidth="1"/>
    <col min="6657" max="6657" width="37.85546875" style="45" customWidth="1"/>
    <col min="6658" max="6658" width="2.85546875" style="45" customWidth="1"/>
    <col min="6659" max="6909" width="9.140625" style="45"/>
    <col min="6910" max="6910" width="4" style="45" customWidth="1"/>
    <col min="6911" max="6911" width="37.85546875" style="45" customWidth="1"/>
    <col min="6912" max="6912" width="3.85546875" style="45" customWidth="1"/>
    <col min="6913" max="6913" width="37.85546875" style="45" customWidth="1"/>
    <col min="6914" max="6914" width="2.85546875" style="45" customWidth="1"/>
    <col min="6915" max="7165" width="9.140625" style="45"/>
    <col min="7166" max="7166" width="4" style="45" customWidth="1"/>
    <col min="7167" max="7167" width="37.85546875" style="45" customWidth="1"/>
    <col min="7168" max="7168" width="3.85546875" style="45" customWidth="1"/>
    <col min="7169" max="7169" width="37.85546875" style="45" customWidth="1"/>
    <col min="7170" max="7170" width="2.85546875" style="45" customWidth="1"/>
    <col min="7171" max="7421" width="9.140625" style="45"/>
    <col min="7422" max="7422" width="4" style="45" customWidth="1"/>
    <col min="7423" max="7423" width="37.85546875" style="45" customWidth="1"/>
    <col min="7424" max="7424" width="3.85546875" style="45" customWidth="1"/>
    <col min="7425" max="7425" width="37.85546875" style="45" customWidth="1"/>
    <col min="7426" max="7426" width="2.85546875" style="45" customWidth="1"/>
    <col min="7427" max="7677" width="9.140625" style="45"/>
    <col min="7678" max="7678" width="4" style="45" customWidth="1"/>
    <col min="7679" max="7679" width="37.85546875" style="45" customWidth="1"/>
    <col min="7680" max="7680" width="3.85546875" style="45" customWidth="1"/>
    <col min="7681" max="7681" width="37.85546875" style="45" customWidth="1"/>
    <col min="7682" max="7682" width="2.85546875" style="45" customWidth="1"/>
    <col min="7683" max="7933" width="9.140625" style="45"/>
    <col min="7934" max="7934" width="4" style="45" customWidth="1"/>
    <col min="7935" max="7935" width="37.85546875" style="45" customWidth="1"/>
    <col min="7936" max="7936" width="3.85546875" style="45" customWidth="1"/>
    <col min="7937" max="7937" width="37.85546875" style="45" customWidth="1"/>
    <col min="7938" max="7938" width="2.85546875" style="45" customWidth="1"/>
    <col min="7939" max="8189" width="9.140625" style="45"/>
    <col min="8190" max="8190" width="4" style="45" customWidth="1"/>
    <col min="8191" max="8191" width="37.85546875" style="45" customWidth="1"/>
    <col min="8192" max="8192" width="3.85546875" style="45" customWidth="1"/>
    <col min="8193" max="8193" width="37.85546875" style="45" customWidth="1"/>
    <col min="8194" max="8194" width="2.85546875" style="45" customWidth="1"/>
    <col min="8195" max="8445" width="9.140625" style="45"/>
    <col min="8446" max="8446" width="4" style="45" customWidth="1"/>
    <col min="8447" max="8447" width="37.85546875" style="45" customWidth="1"/>
    <col min="8448" max="8448" width="3.85546875" style="45" customWidth="1"/>
    <col min="8449" max="8449" width="37.85546875" style="45" customWidth="1"/>
    <col min="8450" max="8450" width="2.85546875" style="45" customWidth="1"/>
    <col min="8451" max="8701" width="9.140625" style="45"/>
    <col min="8702" max="8702" width="4" style="45" customWidth="1"/>
    <col min="8703" max="8703" width="37.85546875" style="45" customWidth="1"/>
    <col min="8704" max="8704" width="3.85546875" style="45" customWidth="1"/>
    <col min="8705" max="8705" width="37.85546875" style="45" customWidth="1"/>
    <col min="8706" max="8706" width="2.85546875" style="45" customWidth="1"/>
    <col min="8707" max="8957" width="9.140625" style="45"/>
    <col min="8958" max="8958" width="4" style="45" customWidth="1"/>
    <col min="8959" max="8959" width="37.85546875" style="45" customWidth="1"/>
    <col min="8960" max="8960" width="3.85546875" style="45" customWidth="1"/>
    <col min="8961" max="8961" width="37.85546875" style="45" customWidth="1"/>
    <col min="8962" max="8962" width="2.85546875" style="45" customWidth="1"/>
    <col min="8963" max="9213" width="9.140625" style="45"/>
    <col min="9214" max="9214" width="4" style="45" customWidth="1"/>
    <col min="9215" max="9215" width="37.85546875" style="45" customWidth="1"/>
    <col min="9216" max="9216" width="3.85546875" style="45" customWidth="1"/>
    <col min="9217" max="9217" width="37.85546875" style="45" customWidth="1"/>
    <col min="9218" max="9218" width="2.85546875" style="45" customWidth="1"/>
    <col min="9219" max="9469" width="9.140625" style="45"/>
    <col min="9470" max="9470" width="4" style="45" customWidth="1"/>
    <col min="9471" max="9471" width="37.85546875" style="45" customWidth="1"/>
    <col min="9472" max="9472" width="3.85546875" style="45" customWidth="1"/>
    <col min="9473" max="9473" width="37.85546875" style="45" customWidth="1"/>
    <col min="9474" max="9474" width="2.85546875" style="45" customWidth="1"/>
    <col min="9475" max="9725" width="9.140625" style="45"/>
    <col min="9726" max="9726" width="4" style="45" customWidth="1"/>
    <col min="9727" max="9727" width="37.85546875" style="45" customWidth="1"/>
    <col min="9728" max="9728" width="3.85546875" style="45" customWidth="1"/>
    <col min="9729" max="9729" width="37.85546875" style="45" customWidth="1"/>
    <col min="9730" max="9730" width="2.85546875" style="45" customWidth="1"/>
    <col min="9731" max="9981" width="9.140625" style="45"/>
    <col min="9982" max="9982" width="4" style="45" customWidth="1"/>
    <col min="9983" max="9983" width="37.85546875" style="45" customWidth="1"/>
    <col min="9984" max="9984" width="3.85546875" style="45" customWidth="1"/>
    <col min="9985" max="9985" width="37.85546875" style="45" customWidth="1"/>
    <col min="9986" max="9986" width="2.85546875" style="45" customWidth="1"/>
    <col min="9987" max="10237" width="9.140625" style="45"/>
    <col min="10238" max="10238" width="4" style="45" customWidth="1"/>
    <col min="10239" max="10239" width="37.85546875" style="45" customWidth="1"/>
    <col min="10240" max="10240" width="3.85546875" style="45" customWidth="1"/>
    <col min="10241" max="10241" width="37.85546875" style="45" customWidth="1"/>
    <col min="10242" max="10242" width="2.85546875" style="45" customWidth="1"/>
    <col min="10243" max="10493" width="9.140625" style="45"/>
    <col min="10494" max="10494" width="4" style="45" customWidth="1"/>
    <col min="10495" max="10495" width="37.85546875" style="45" customWidth="1"/>
    <col min="10496" max="10496" width="3.85546875" style="45" customWidth="1"/>
    <col min="10497" max="10497" width="37.85546875" style="45" customWidth="1"/>
    <col min="10498" max="10498" width="2.85546875" style="45" customWidth="1"/>
    <col min="10499" max="10749" width="9.140625" style="45"/>
    <col min="10750" max="10750" width="4" style="45" customWidth="1"/>
    <col min="10751" max="10751" width="37.85546875" style="45" customWidth="1"/>
    <col min="10752" max="10752" width="3.85546875" style="45" customWidth="1"/>
    <col min="10753" max="10753" width="37.85546875" style="45" customWidth="1"/>
    <col min="10754" max="10754" width="2.85546875" style="45" customWidth="1"/>
    <col min="10755" max="11005" width="9.140625" style="45"/>
    <col min="11006" max="11006" width="4" style="45" customWidth="1"/>
    <col min="11007" max="11007" width="37.85546875" style="45" customWidth="1"/>
    <col min="11008" max="11008" width="3.85546875" style="45" customWidth="1"/>
    <col min="11009" max="11009" width="37.85546875" style="45" customWidth="1"/>
    <col min="11010" max="11010" width="2.85546875" style="45" customWidth="1"/>
    <col min="11011" max="11261" width="9.140625" style="45"/>
    <col min="11262" max="11262" width="4" style="45" customWidth="1"/>
    <col min="11263" max="11263" width="37.85546875" style="45" customWidth="1"/>
    <col min="11264" max="11264" width="3.85546875" style="45" customWidth="1"/>
    <col min="11265" max="11265" width="37.85546875" style="45" customWidth="1"/>
    <col min="11266" max="11266" width="2.85546875" style="45" customWidth="1"/>
    <col min="11267" max="11517" width="9.140625" style="45"/>
    <col min="11518" max="11518" width="4" style="45" customWidth="1"/>
    <col min="11519" max="11519" width="37.85546875" style="45" customWidth="1"/>
    <col min="11520" max="11520" width="3.85546875" style="45" customWidth="1"/>
    <col min="11521" max="11521" width="37.85546875" style="45" customWidth="1"/>
    <col min="11522" max="11522" width="2.85546875" style="45" customWidth="1"/>
    <col min="11523" max="11773" width="9.140625" style="45"/>
    <col min="11774" max="11774" width="4" style="45" customWidth="1"/>
    <col min="11775" max="11775" width="37.85546875" style="45" customWidth="1"/>
    <col min="11776" max="11776" width="3.85546875" style="45" customWidth="1"/>
    <col min="11777" max="11777" width="37.85546875" style="45" customWidth="1"/>
    <col min="11778" max="11778" width="2.85546875" style="45" customWidth="1"/>
    <col min="11779" max="12029" width="9.140625" style="45"/>
    <col min="12030" max="12030" width="4" style="45" customWidth="1"/>
    <col min="12031" max="12031" width="37.85546875" style="45" customWidth="1"/>
    <col min="12032" max="12032" width="3.85546875" style="45" customWidth="1"/>
    <col min="12033" max="12033" width="37.85546875" style="45" customWidth="1"/>
    <col min="12034" max="12034" width="2.85546875" style="45" customWidth="1"/>
    <col min="12035" max="12285" width="9.140625" style="45"/>
    <col min="12286" max="12286" width="4" style="45" customWidth="1"/>
    <col min="12287" max="12287" width="37.85546875" style="45" customWidth="1"/>
    <col min="12288" max="12288" width="3.85546875" style="45" customWidth="1"/>
    <col min="12289" max="12289" width="37.85546875" style="45" customWidth="1"/>
    <col min="12290" max="12290" width="2.85546875" style="45" customWidth="1"/>
    <col min="12291" max="12541" width="9.140625" style="45"/>
    <col min="12542" max="12542" width="4" style="45" customWidth="1"/>
    <col min="12543" max="12543" width="37.85546875" style="45" customWidth="1"/>
    <col min="12544" max="12544" width="3.85546875" style="45" customWidth="1"/>
    <col min="12545" max="12545" width="37.85546875" style="45" customWidth="1"/>
    <col min="12546" max="12546" width="2.85546875" style="45" customWidth="1"/>
    <col min="12547" max="12797" width="9.140625" style="45"/>
    <col min="12798" max="12798" width="4" style="45" customWidth="1"/>
    <col min="12799" max="12799" width="37.85546875" style="45" customWidth="1"/>
    <col min="12800" max="12800" width="3.85546875" style="45" customWidth="1"/>
    <col min="12801" max="12801" width="37.85546875" style="45" customWidth="1"/>
    <col min="12802" max="12802" width="2.85546875" style="45" customWidth="1"/>
    <col min="12803" max="13053" width="9.140625" style="45"/>
    <col min="13054" max="13054" width="4" style="45" customWidth="1"/>
    <col min="13055" max="13055" width="37.85546875" style="45" customWidth="1"/>
    <col min="13056" max="13056" width="3.85546875" style="45" customWidth="1"/>
    <col min="13057" max="13057" width="37.85546875" style="45" customWidth="1"/>
    <col min="13058" max="13058" width="2.85546875" style="45" customWidth="1"/>
    <col min="13059" max="13309" width="9.140625" style="45"/>
    <col min="13310" max="13310" width="4" style="45" customWidth="1"/>
    <col min="13311" max="13311" width="37.85546875" style="45" customWidth="1"/>
    <col min="13312" max="13312" width="3.85546875" style="45" customWidth="1"/>
    <col min="13313" max="13313" width="37.85546875" style="45" customWidth="1"/>
    <col min="13314" max="13314" width="2.85546875" style="45" customWidth="1"/>
    <col min="13315" max="13565" width="9.140625" style="45"/>
    <col min="13566" max="13566" width="4" style="45" customWidth="1"/>
    <col min="13567" max="13567" width="37.85546875" style="45" customWidth="1"/>
    <col min="13568" max="13568" width="3.85546875" style="45" customWidth="1"/>
    <col min="13569" max="13569" width="37.85546875" style="45" customWidth="1"/>
    <col min="13570" max="13570" width="2.85546875" style="45" customWidth="1"/>
    <col min="13571" max="13821" width="9.140625" style="45"/>
    <col min="13822" max="13822" width="4" style="45" customWidth="1"/>
    <col min="13823" max="13823" width="37.85546875" style="45" customWidth="1"/>
    <col min="13824" max="13824" width="3.85546875" style="45" customWidth="1"/>
    <col min="13825" max="13825" width="37.85546875" style="45" customWidth="1"/>
    <col min="13826" max="13826" width="2.85546875" style="45" customWidth="1"/>
    <col min="13827" max="14077" width="9.140625" style="45"/>
    <col min="14078" max="14078" width="4" style="45" customWidth="1"/>
    <col min="14079" max="14079" width="37.85546875" style="45" customWidth="1"/>
    <col min="14080" max="14080" width="3.85546875" style="45" customWidth="1"/>
    <col min="14081" max="14081" width="37.85546875" style="45" customWidth="1"/>
    <col min="14082" max="14082" width="2.85546875" style="45" customWidth="1"/>
    <col min="14083" max="14333" width="9.140625" style="45"/>
    <col min="14334" max="14334" width="4" style="45" customWidth="1"/>
    <col min="14335" max="14335" width="37.85546875" style="45" customWidth="1"/>
    <col min="14336" max="14336" width="3.85546875" style="45" customWidth="1"/>
    <col min="14337" max="14337" width="37.85546875" style="45" customWidth="1"/>
    <col min="14338" max="14338" width="2.85546875" style="45" customWidth="1"/>
    <col min="14339" max="14589" width="9.140625" style="45"/>
    <col min="14590" max="14590" width="4" style="45" customWidth="1"/>
    <col min="14591" max="14591" width="37.85546875" style="45" customWidth="1"/>
    <col min="14592" max="14592" width="3.85546875" style="45" customWidth="1"/>
    <col min="14593" max="14593" width="37.85546875" style="45" customWidth="1"/>
    <col min="14594" max="14594" width="2.85546875" style="45" customWidth="1"/>
    <col min="14595" max="14845" width="9.140625" style="45"/>
    <col min="14846" max="14846" width="4" style="45" customWidth="1"/>
    <col min="14847" max="14847" width="37.85546875" style="45" customWidth="1"/>
    <col min="14848" max="14848" width="3.85546875" style="45" customWidth="1"/>
    <col min="14849" max="14849" width="37.85546875" style="45" customWidth="1"/>
    <col min="14850" max="14850" width="2.85546875" style="45" customWidth="1"/>
    <col min="14851" max="15101" width="9.140625" style="45"/>
    <col min="15102" max="15102" width="4" style="45" customWidth="1"/>
    <col min="15103" max="15103" width="37.85546875" style="45" customWidth="1"/>
    <col min="15104" max="15104" width="3.85546875" style="45" customWidth="1"/>
    <col min="15105" max="15105" width="37.85546875" style="45" customWidth="1"/>
    <col min="15106" max="15106" width="2.85546875" style="45" customWidth="1"/>
    <col min="15107" max="15357" width="9.140625" style="45"/>
    <col min="15358" max="15358" width="4" style="45" customWidth="1"/>
    <col min="15359" max="15359" width="37.85546875" style="45" customWidth="1"/>
    <col min="15360" max="15360" width="3.85546875" style="45" customWidth="1"/>
    <col min="15361" max="15361" width="37.85546875" style="45" customWidth="1"/>
    <col min="15362" max="15362" width="2.85546875" style="45" customWidth="1"/>
    <col min="15363" max="15613" width="9.140625" style="45"/>
    <col min="15614" max="15614" width="4" style="45" customWidth="1"/>
    <col min="15615" max="15615" width="37.85546875" style="45" customWidth="1"/>
    <col min="15616" max="15616" width="3.85546875" style="45" customWidth="1"/>
    <col min="15617" max="15617" width="37.85546875" style="45" customWidth="1"/>
    <col min="15618" max="15618" width="2.85546875" style="45" customWidth="1"/>
    <col min="15619" max="15869" width="9.140625" style="45"/>
    <col min="15870" max="15870" width="4" style="45" customWidth="1"/>
    <col min="15871" max="15871" width="37.85546875" style="45" customWidth="1"/>
    <col min="15872" max="15872" width="3.85546875" style="45" customWidth="1"/>
    <col min="15873" max="15873" width="37.85546875" style="45" customWidth="1"/>
    <col min="15874" max="15874" width="2.85546875" style="45" customWidth="1"/>
    <col min="15875" max="16125" width="9.140625" style="45"/>
    <col min="16126" max="16126" width="4" style="45" customWidth="1"/>
    <col min="16127" max="16127" width="37.85546875" style="45" customWidth="1"/>
    <col min="16128" max="16128" width="3.85546875" style="45" customWidth="1"/>
    <col min="16129" max="16129" width="37.85546875" style="45" customWidth="1"/>
    <col min="16130" max="16130" width="2.85546875" style="45" customWidth="1"/>
    <col min="16131" max="16384" width="9.140625" style="45"/>
  </cols>
  <sheetData>
    <row r="1" spans="1:29">
      <c r="B1" s="46"/>
    </row>
    <row r="2" spans="1:29">
      <c r="A2" s="4"/>
      <c r="B2" s="46"/>
    </row>
    <row r="3" spans="1:29" ht="11.25" customHeight="1">
      <c r="A3" s="4"/>
      <c r="B3" s="4"/>
    </row>
    <row r="4" spans="1:29" ht="169.5" customHeight="1">
      <c r="A4" s="4"/>
      <c r="B4" s="4"/>
      <c r="C4" s="93"/>
      <c r="D4" s="93"/>
      <c r="E4" s="93"/>
      <c r="F4" s="93"/>
      <c r="G4" s="93"/>
      <c r="H4" s="93"/>
      <c r="I4" s="93"/>
      <c r="J4" s="93"/>
    </row>
    <row r="5" spans="1:29" s="53" customFormat="1" ht="2.25" customHeight="1">
      <c r="A5" s="5"/>
      <c r="B5" s="48"/>
      <c r="C5" s="49"/>
      <c r="D5" s="6"/>
      <c r="E5" s="5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1"/>
      <c r="T5" s="51"/>
      <c r="U5" s="51"/>
      <c r="V5" s="51"/>
      <c r="W5" s="51"/>
      <c r="X5" s="51"/>
      <c r="Y5" s="51"/>
      <c r="Z5" s="52"/>
      <c r="AA5" s="52"/>
      <c r="AB5" s="52"/>
      <c r="AC5" s="52"/>
    </row>
    <row r="6" spans="1:29" s="53" customFormat="1" ht="12.75" hidden="1" customHeight="1">
      <c r="A6" s="5"/>
      <c r="B6" s="54"/>
      <c r="C6" s="55"/>
      <c r="D6" s="51"/>
      <c r="E6" s="5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1"/>
      <c r="T6" s="51"/>
      <c r="U6" s="51"/>
      <c r="V6" s="51"/>
      <c r="W6" s="51"/>
      <c r="X6" s="51"/>
      <c r="Y6" s="51"/>
      <c r="Z6" s="52"/>
      <c r="AA6" s="52"/>
      <c r="AB6" s="52"/>
      <c r="AC6" s="52"/>
    </row>
    <row r="7" spans="1:29" s="53" customFormat="1" ht="12.75" customHeight="1">
      <c r="B7" s="57"/>
      <c r="C7" s="58"/>
      <c r="D7" s="59"/>
      <c r="E7" s="60" t="s">
        <v>27</v>
      </c>
      <c r="F7" s="61" t="s">
        <v>28</v>
      </c>
      <c r="G7" s="61">
        <v>90</v>
      </c>
      <c r="H7" s="61">
        <v>80</v>
      </c>
      <c r="I7" s="61">
        <v>70</v>
      </c>
      <c r="J7" s="61">
        <v>60</v>
      </c>
      <c r="K7" s="61">
        <v>50</v>
      </c>
      <c r="L7" s="61">
        <v>40</v>
      </c>
      <c r="M7" s="61">
        <v>30</v>
      </c>
      <c r="N7" s="61">
        <v>20</v>
      </c>
      <c r="O7" s="61">
        <v>10</v>
      </c>
      <c r="P7" s="61">
        <v>10</v>
      </c>
      <c r="Q7" s="61">
        <v>20</v>
      </c>
      <c r="R7" s="61">
        <v>30</v>
      </c>
      <c r="S7" s="61">
        <v>40</v>
      </c>
      <c r="T7" s="61">
        <v>50</v>
      </c>
      <c r="U7" s="61">
        <v>60</v>
      </c>
      <c r="V7" s="61">
        <v>70</v>
      </c>
      <c r="W7" s="61">
        <v>80</v>
      </c>
      <c r="X7" s="61">
        <v>90</v>
      </c>
      <c r="Y7" s="51"/>
      <c r="Z7" s="52"/>
      <c r="AA7" s="52"/>
      <c r="AB7" s="52"/>
      <c r="AC7" s="52"/>
    </row>
    <row r="8" spans="1:29" s="53" customFormat="1" ht="22.5">
      <c r="C8" s="91" t="s">
        <v>37</v>
      </c>
      <c r="D8" s="91" t="s">
        <v>45</v>
      </c>
      <c r="E8" s="62">
        <v>1.3482977552145456</v>
      </c>
      <c r="F8" s="62">
        <v>1.3482977552145456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51"/>
      <c r="Z8" s="52"/>
      <c r="AA8" s="52"/>
      <c r="AB8" s="52"/>
    </row>
    <row r="9" spans="1:29">
      <c r="C9" s="92">
        <v>3</v>
      </c>
      <c r="D9" s="92">
        <v>3</v>
      </c>
      <c r="E9" s="62">
        <v>4.0011192010346504</v>
      </c>
      <c r="F9" s="62">
        <v>4.0011192010346504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</row>
    <row r="10" spans="1:29">
      <c r="C10" s="92">
        <v>6</v>
      </c>
      <c r="D10" s="92">
        <v>6</v>
      </c>
      <c r="E10" s="62">
        <v>2.0122069250842545</v>
      </c>
      <c r="F10" s="62">
        <v>2.0122069250842545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</row>
    <row r="11" spans="1:29">
      <c r="C11" s="92">
        <v>9</v>
      </c>
      <c r="D11" s="92">
        <v>9</v>
      </c>
      <c r="E11" s="62">
        <v>2.773119595958669</v>
      </c>
      <c r="F11" s="62">
        <v>2.773119595958669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</row>
    <row r="12" spans="1:29" ht="23.25">
      <c r="C12" s="92" t="s">
        <v>40</v>
      </c>
      <c r="D12" s="92" t="s">
        <v>46</v>
      </c>
      <c r="E12" s="62">
        <v>2.5049859122499227</v>
      </c>
      <c r="F12" s="62">
        <v>2.5049859122499227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</row>
    <row r="13" spans="1:29">
      <c r="C13" s="92">
        <v>3</v>
      </c>
      <c r="D13" s="92">
        <v>3</v>
      </c>
      <c r="E13" s="62">
        <v>1.1549764155380595</v>
      </c>
      <c r="F13" s="62">
        <v>1.0714284062431858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8.3548009294873715E-2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</row>
    <row r="14" spans="1:29">
      <c r="C14" s="92">
        <v>6</v>
      </c>
      <c r="D14" s="92">
        <v>6</v>
      </c>
      <c r="E14" s="62">
        <v>1.4740523330239335</v>
      </c>
      <c r="F14" s="62">
        <v>1.4079130590551046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6.6139273968828904E-2</v>
      </c>
      <c r="O14" s="63">
        <v>0</v>
      </c>
      <c r="P14" s="63">
        <v>0</v>
      </c>
      <c r="Q14" s="63">
        <v>-6.6139273968828904E-2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</row>
    <row r="15" spans="1:29">
      <c r="C15" s="92">
        <v>9</v>
      </c>
      <c r="D15" s="92">
        <v>9</v>
      </c>
      <c r="E15" s="62">
        <v>2.2088653615955356</v>
      </c>
      <c r="F15" s="62">
        <v>2.2088653615955356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</row>
    <row r="16" spans="1:29" ht="23.25">
      <c r="C16" s="92" t="s">
        <v>43</v>
      </c>
      <c r="D16" s="92" t="s">
        <v>47</v>
      </c>
      <c r="E16" s="62">
        <v>2.5328620889247411</v>
      </c>
      <c r="F16" s="62">
        <v>2.5328620889247411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</row>
    <row r="17" spans="3:27">
      <c r="C17" s="92">
        <v>3</v>
      </c>
      <c r="D17" s="92">
        <v>3</v>
      </c>
      <c r="E17" s="62">
        <v>4.3499999999999996</v>
      </c>
      <c r="F17" s="62">
        <v>4.3499999999999996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</row>
    <row r="18" spans="3:27">
      <c r="C18" s="92">
        <v>6</v>
      </c>
      <c r="D18" s="92">
        <v>6</v>
      </c>
      <c r="E18" s="62">
        <v>3.85</v>
      </c>
      <c r="F18" s="62">
        <v>3.1920585492194116</v>
      </c>
      <c r="G18" s="63">
        <v>0.1453208245627482</v>
      </c>
      <c r="H18" s="63">
        <v>9.8047270420324129E-2</v>
      </c>
      <c r="I18" s="63">
        <v>7.7924862368350389E-2</v>
      </c>
      <c r="J18" s="63">
        <v>6.6852593350732903E-2</v>
      </c>
      <c r="K18" s="63">
        <v>6.0035694995216549E-2</v>
      </c>
      <c r="L18" s="63">
        <v>5.5632018520189064E-2</v>
      </c>
      <c r="M18" s="63">
        <v>5.2789345308707158E-2</v>
      </c>
      <c r="N18" s="63">
        <v>5.1074302512290615E-2</v>
      </c>
      <c r="O18" s="63">
        <v>5.0264538742029519E-2</v>
      </c>
      <c r="P18" s="63">
        <v>0.10052907748405948</v>
      </c>
      <c r="Q18" s="63">
        <v>0.10214860502458034</v>
      </c>
      <c r="R18" s="63">
        <v>0.10557869061741432</v>
      </c>
      <c r="S18" s="63">
        <v>0.11126403704037813</v>
      </c>
      <c r="T18" s="63">
        <v>0.1200713899904331</v>
      </c>
      <c r="U18" s="63">
        <v>0.13370518670146669</v>
      </c>
      <c r="V18" s="63">
        <v>0.15584972473669989</v>
      </c>
      <c r="W18" s="63">
        <v>0.19609454084064826</v>
      </c>
      <c r="X18" s="63">
        <v>0.29064164912549728</v>
      </c>
    </row>
    <row r="19" spans="3:27">
      <c r="C19" s="92">
        <v>9</v>
      </c>
      <c r="D19" s="92">
        <v>9</v>
      </c>
      <c r="E19" s="62">
        <v>3.1</v>
      </c>
      <c r="F19" s="62">
        <v>1.9369128463233267</v>
      </c>
      <c r="G19" s="63">
        <v>0.25689335123985013</v>
      </c>
      <c r="H19" s="63">
        <v>0.17332472447760594</v>
      </c>
      <c r="I19" s="63">
        <v>0.13775299650922213</v>
      </c>
      <c r="J19" s="63">
        <v>0.11817980524552496</v>
      </c>
      <c r="K19" s="63">
        <v>0.10612911761091226</v>
      </c>
      <c r="L19" s="63">
        <v>9.8344443866803299E-2</v>
      </c>
      <c r="M19" s="63">
        <v>9.3319260105463098E-2</v>
      </c>
      <c r="N19" s="63">
        <v>9.0287464127033701E-2</v>
      </c>
      <c r="O19" s="63">
        <v>8.8855990494257853E-2</v>
      </c>
      <c r="P19" s="63">
        <v>0.15994078288966396</v>
      </c>
      <c r="Q19" s="63">
        <v>0.16251743542866093</v>
      </c>
      <c r="R19" s="63">
        <v>0.16797466818983331</v>
      </c>
      <c r="S19" s="63">
        <v>0.17701999896024612</v>
      </c>
      <c r="T19" s="63">
        <v>0.1910324116996418</v>
      </c>
      <c r="U19" s="63">
        <v>0.21272364944194511</v>
      </c>
      <c r="V19" s="63">
        <v>0.24795539371659903</v>
      </c>
      <c r="W19" s="63">
        <v>0.31198450405969158</v>
      </c>
      <c r="X19" s="63">
        <v>0.4624080322317301</v>
      </c>
      <c r="Y19" s="64"/>
      <c r="Z19" s="64"/>
      <c r="AA19" s="51"/>
    </row>
    <row r="20" spans="3:27" ht="23.25">
      <c r="C20" s="92" t="s">
        <v>48</v>
      </c>
      <c r="D20" s="92" t="s">
        <v>49</v>
      </c>
      <c r="E20" s="62">
        <v>2.85</v>
      </c>
      <c r="F20" s="62">
        <v>1.4255149735530537</v>
      </c>
      <c r="G20" s="63">
        <v>0.3146288144256042</v>
      </c>
      <c r="H20" s="63">
        <v>0.21227856738930861</v>
      </c>
      <c r="I20" s="63">
        <v>0.1687122759934927</v>
      </c>
      <c r="J20" s="63">
        <v>0.1447401103765138</v>
      </c>
      <c r="K20" s="63">
        <v>0.12998109249927969</v>
      </c>
      <c r="L20" s="63">
        <v>0.12044685325572502</v>
      </c>
      <c r="M20" s="63">
        <v>0.11429228521622381</v>
      </c>
      <c r="N20" s="63">
        <v>0.11057910864053655</v>
      </c>
      <c r="O20" s="63">
        <v>0.10882591865026203</v>
      </c>
      <c r="P20" s="63">
        <v>0.19588665357047175</v>
      </c>
      <c r="Q20" s="63">
        <v>0.19904239555296588</v>
      </c>
      <c r="R20" s="63">
        <v>0.20572611338920233</v>
      </c>
      <c r="S20" s="63">
        <v>0.21680433586030556</v>
      </c>
      <c r="T20" s="63">
        <v>0.23396596649870283</v>
      </c>
      <c r="U20" s="63">
        <v>0.26053219867772537</v>
      </c>
      <c r="V20" s="63">
        <v>0.30368209678828695</v>
      </c>
      <c r="W20" s="63">
        <v>0.38210142130075564</v>
      </c>
      <c r="X20" s="63">
        <v>0.5663318659660872</v>
      </c>
    </row>
    <row r="21" spans="3:27" ht="14.25" customHeight="1">
      <c r="C21" s="92">
        <v>3</v>
      </c>
      <c r="D21" s="92">
        <v>3</v>
      </c>
      <c r="E21" s="62">
        <v>2.5</v>
      </c>
      <c r="F21" s="62">
        <v>0.19720492226793995</v>
      </c>
      <c r="G21" s="63">
        <v>0.50862288596961935</v>
      </c>
      <c r="H21" s="63">
        <v>0.34316544647113512</v>
      </c>
      <c r="I21" s="63">
        <v>0.27273701828922503</v>
      </c>
      <c r="J21" s="63">
        <v>0.23398407672756605</v>
      </c>
      <c r="K21" s="63">
        <v>0.21012493248325748</v>
      </c>
      <c r="L21" s="63">
        <v>0.19471206482066195</v>
      </c>
      <c r="M21" s="63">
        <v>0.18476270858047528</v>
      </c>
      <c r="N21" s="63">
        <v>0.17876005879301582</v>
      </c>
      <c r="O21" s="63">
        <v>0.17592588559710398</v>
      </c>
      <c r="P21" s="63">
        <v>0.17592588559710398</v>
      </c>
      <c r="Q21" s="63">
        <v>0.17876005879301582</v>
      </c>
      <c r="R21" s="63">
        <v>0.18476270858047528</v>
      </c>
      <c r="S21" s="63">
        <v>0.19471206482066172</v>
      </c>
      <c r="T21" s="63">
        <v>0.2101249324832577</v>
      </c>
      <c r="U21" s="63">
        <v>0.23398407672756605</v>
      </c>
      <c r="V21" s="63">
        <v>0.27273701828922503</v>
      </c>
      <c r="W21" s="63">
        <v>0.34316544647113467</v>
      </c>
      <c r="X21" s="63">
        <v>0.50862288596962024</v>
      </c>
    </row>
    <row r="22" spans="3:27">
      <c r="C22" s="92">
        <v>6</v>
      </c>
      <c r="D22" s="92">
        <v>6</v>
      </c>
      <c r="E22" s="62">
        <v>3.5</v>
      </c>
      <c r="F22" s="62">
        <v>0.9253968339696006</v>
      </c>
      <c r="G22" s="63">
        <v>0.56865767397009614</v>
      </c>
      <c r="H22" s="63">
        <v>0.38367063291926184</v>
      </c>
      <c r="I22" s="63">
        <v>0.30492925643765556</v>
      </c>
      <c r="J22" s="63">
        <v>0.26160215060768222</v>
      </c>
      <c r="K22" s="63">
        <v>0.23492681640005841</v>
      </c>
      <c r="L22" s="63">
        <v>0.21769470648917322</v>
      </c>
      <c r="M22" s="63">
        <v>0.20657098804646301</v>
      </c>
      <c r="N22" s="63">
        <v>0.19985982156152149</v>
      </c>
      <c r="O22" s="63">
        <v>0.19669111959848751</v>
      </c>
      <c r="P22" s="63">
        <v>0.19669111959848751</v>
      </c>
      <c r="Q22" s="63">
        <v>0.19985982156152149</v>
      </c>
      <c r="R22" s="63">
        <v>0.20657098804646346</v>
      </c>
      <c r="S22" s="63">
        <v>0.21769470648917277</v>
      </c>
      <c r="T22" s="63">
        <v>0.23492681640005841</v>
      </c>
      <c r="U22" s="63">
        <v>0.26160215060768177</v>
      </c>
      <c r="V22" s="63">
        <v>0.30492925643765645</v>
      </c>
      <c r="W22" s="63">
        <v>0.3836706329192614</v>
      </c>
      <c r="X22" s="63">
        <v>0.56865767397009659</v>
      </c>
    </row>
    <row r="23" spans="3:27">
      <c r="C23" s="92">
        <v>9</v>
      </c>
      <c r="D23" s="92">
        <v>9</v>
      </c>
      <c r="E23" s="62">
        <v>3.9</v>
      </c>
      <c r="F23" s="62">
        <v>1.079663538681864</v>
      </c>
      <c r="G23" s="63">
        <v>0.62293327106368013</v>
      </c>
      <c r="H23" s="63">
        <v>0.42029012060432791</v>
      </c>
      <c r="I23" s="63">
        <v>0.33403326438836212</v>
      </c>
      <c r="J23" s="63">
        <v>0.28657079795938234</v>
      </c>
      <c r="K23" s="63">
        <v>0.25734943341037342</v>
      </c>
      <c r="L23" s="63">
        <v>0.23847260278717286</v>
      </c>
      <c r="M23" s="63">
        <v>0.22628717975835588</v>
      </c>
      <c r="N23" s="63">
        <v>0.21893546521640506</v>
      </c>
      <c r="O23" s="63">
        <v>0.21546432613007616</v>
      </c>
      <c r="P23" s="63">
        <v>0.21546432613007616</v>
      </c>
      <c r="Q23" s="63">
        <v>0.21893546521640506</v>
      </c>
      <c r="R23" s="63">
        <v>0.22628717975835588</v>
      </c>
      <c r="S23" s="63">
        <v>0.23847260278717286</v>
      </c>
      <c r="T23" s="63">
        <v>0.25734943341037297</v>
      </c>
      <c r="U23" s="63">
        <v>0.28657079795938323</v>
      </c>
      <c r="V23" s="63">
        <v>0.33403326438836167</v>
      </c>
      <c r="W23" s="63">
        <v>0.42029012060432791</v>
      </c>
      <c r="X23" s="63">
        <v>0.62293327106367968</v>
      </c>
    </row>
    <row r="24" spans="3:27" ht="23.25">
      <c r="C24" s="92" t="s">
        <v>50</v>
      </c>
      <c r="D24" s="92" t="s">
        <v>51</v>
      </c>
      <c r="E24" s="62">
        <v>4.2</v>
      </c>
      <c r="F24" s="62">
        <v>1.1536884519886583</v>
      </c>
      <c r="G24" s="63">
        <v>0.67284483369578796</v>
      </c>
      <c r="H24" s="63">
        <v>0.45396521495653541</v>
      </c>
      <c r="I24" s="63">
        <v>0.3607971618572825</v>
      </c>
      <c r="J24" s="63">
        <v>0.30953183888509761</v>
      </c>
      <c r="K24" s="63">
        <v>0.27796915780246856</v>
      </c>
      <c r="L24" s="63">
        <v>0.25757985038968023</v>
      </c>
      <c r="M24" s="63">
        <v>0.2444180892313188</v>
      </c>
      <c r="N24" s="63">
        <v>0.23647732995880233</v>
      </c>
      <c r="O24" s="63">
        <v>0.23272807123436845</v>
      </c>
      <c r="P24" s="63">
        <v>0.23272807123436845</v>
      </c>
      <c r="Q24" s="63">
        <v>0.23647732995880233</v>
      </c>
      <c r="R24" s="63">
        <v>0.2444180892313188</v>
      </c>
      <c r="S24" s="63">
        <v>0.25757985038968023</v>
      </c>
      <c r="T24" s="63">
        <v>0.27796915780246856</v>
      </c>
      <c r="U24" s="63">
        <v>0.30953183888509805</v>
      </c>
      <c r="V24" s="63">
        <v>0.36079716185728206</v>
      </c>
      <c r="W24" s="63">
        <v>0.45396521495653541</v>
      </c>
      <c r="X24" s="63">
        <v>0.67284483369578751</v>
      </c>
    </row>
    <row r="25" spans="3:27" ht="14.25" customHeight="1">
      <c r="C25" s="92">
        <v>3</v>
      </c>
      <c r="D25" s="92">
        <v>3</v>
      </c>
      <c r="E25" s="62">
        <v>4</v>
      </c>
      <c r="F25" s="62">
        <v>0.74335596970531492</v>
      </c>
      <c r="G25" s="63">
        <v>0.71930138347158001</v>
      </c>
      <c r="H25" s="63">
        <v>0.48530922853729752</v>
      </c>
      <c r="I25" s="63">
        <v>0.38570839022582071</v>
      </c>
      <c r="J25" s="63">
        <v>0.33090345468747095</v>
      </c>
      <c r="K25" s="63">
        <v>0.29716152931055362</v>
      </c>
      <c r="L25" s="63">
        <v>0.27536444282704942</v>
      </c>
      <c r="M25" s="63">
        <v>0.26129392829529596</v>
      </c>
      <c r="N25" s="63">
        <v>0.25280489955569507</v>
      </c>
      <c r="O25" s="63">
        <v>0.24879677338392181</v>
      </c>
      <c r="P25" s="63">
        <v>0.24879677338392181</v>
      </c>
      <c r="Q25" s="63">
        <v>0.25280489955569507</v>
      </c>
      <c r="R25" s="63">
        <v>0.26129392829529596</v>
      </c>
      <c r="S25" s="63">
        <v>0.27536444282704942</v>
      </c>
      <c r="T25" s="63">
        <v>0.29716152931055362</v>
      </c>
      <c r="U25" s="63">
        <v>0.33090345468747095</v>
      </c>
      <c r="V25" s="63">
        <v>0.38570839022582071</v>
      </c>
      <c r="W25" s="63">
        <v>0.48530922853729752</v>
      </c>
      <c r="X25" s="63">
        <v>0.71930138347158046</v>
      </c>
    </row>
  </sheetData>
  <mergeCells count="1">
    <mergeCell ref="C4:J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5" zoomScaleNormal="100" zoomScaleSheetLayoutView="115" workbookViewId="0">
      <selection activeCell="C3" sqref="C3"/>
    </sheetView>
  </sheetViews>
  <sheetFormatPr defaultRowHeight="15"/>
  <cols>
    <col min="1" max="1" width="3.42578125" customWidth="1"/>
    <col min="2" max="2" width="8.42578125" customWidth="1"/>
    <col min="3" max="3" width="37.5703125" customWidth="1"/>
    <col min="4" max="29" width="9.140625" style="67"/>
    <col min="253" max="253" width="3.42578125" customWidth="1"/>
    <col min="254" max="254" width="8.42578125" customWidth="1"/>
    <col min="255" max="255" width="37.5703125" customWidth="1"/>
    <col min="256" max="256" width="1.42578125" customWidth="1"/>
    <col min="257" max="257" width="1.7109375" customWidth="1"/>
    <col min="258" max="258" width="37.7109375" customWidth="1"/>
    <col min="259" max="259" width="1.7109375" customWidth="1"/>
    <col min="509" max="509" width="3.42578125" customWidth="1"/>
    <col min="510" max="510" width="8.42578125" customWidth="1"/>
    <col min="511" max="511" width="37.5703125" customWidth="1"/>
    <col min="512" max="512" width="1.42578125" customWidth="1"/>
    <col min="513" max="513" width="1.7109375" customWidth="1"/>
    <col min="514" max="514" width="37.7109375" customWidth="1"/>
    <col min="515" max="515" width="1.7109375" customWidth="1"/>
    <col min="765" max="765" width="3.42578125" customWidth="1"/>
    <col min="766" max="766" width="8.42578125" customWidth="1"/>
    <col min="767" max="767" width="37.5703125" customWidth="1"/>
    <col min="768" max="768" width="1.42578125" customWidth="1"/>
    <col min="769" max="769" width="1.7109375" customWidth="1"/>
    <col min="770" max="770" width="37.7109375" customWidth="1"/>
    <col min="771" max="771" width="1.7109375" customWidth="1"/>
    <col min="1021" max="1021" width="3.42578125" customWidth="1"/>
    <col min="1022" max="1022" width="8.42578125" customWidth="1"/>
    <col min="1023" max="1023" width="37.5703125" customWidth="1"/>
    <col min="1024" max="1024" width="1.42578125" customWidth="1"/>
    <col min="1025" max="1025" width="1.7109375" customWidth="1"/>
    <col min="1026" max="1026" width="37.7109375" customWidth="1"/>
    <col min="1027" max="1027" width="1.7109375" customWidth="1"/>
    <col min="1277" max="1277" width="3.42578125" customWidth="1"/>
    <col min="1278" max="1278" width="8.42578125" customWidth="1"/>
    <col min="1279" max="1279" width="37.5703125" customWidth="1"/>
    <col min="1280" max="1280" width="1.42578125" customWidth="1"/>
    <col min="1281" max="1281" width="1.7109375" customWidth="1"/>
    <col min="1282" max="1282" width="37.7109375" customWidth="1"/>
    <col min="1283" max="1283" width="1.7109375" customWidth="1"/>
    <col min="1533" max="1533" width="3.42578125" customWidth="1"/>
    <col min="1534" max="1534" width="8.42578125" customWidth="1"/>
    <col min="1535" max="1535" width="37.5703125" customWidth="1"/>
    <col min="1536" max="1536" width="1.42578125" customWidth="1"/>
    <col min="1537" max="1537" width="1.7109375" customWidth="1"/>
    <col min="1538" max="1538" width="37.7109375" customWidth="1"/>
    <col min="1539" max="1539" width="1.7109375" customWidth="1"/>
    <col min="1789" max="1789" width="3.42578125" customWidth="1"/>
    <col min="1790" max="1790" width="8.42578125" customWidth="1"/>
    <col min="1791" max="1791" width="37.5703125" customWidth="1"/>
    <col min="1792" max="1792" width="1.42578125" customWidth="1"/>
    <col min="1793" max="1793" width="1.7109375" customWidth="1"/>
    <col min="1794" max="1794" width="37.7109375" customWidth="1"/>
    <col min="1795" max="1795" width="1.7109375" customWidth="1"/>
    <col min="2045" max="2045" width="3.42578125" customWidth="1"/>
    <col min="2046" max="2046" width="8.42578125" customWidth="1"/>
    <col min="2047" max="2047" width="37.5703125" customWidth="1"/>
    <col min="2048" max="2048" width="1.42578125" customWidth="1"/>
    <col min="2049" max="2049" width="1.7109375" customWidth="1"/>
    <col min="2050" max="2050" width="37.7109375" customWidth="1"/>
    <col min="2051" max="2051" width="1.7109375" customWidth="1"/>
    <col min="2301" max="2301" width="3.42578125" customWidth="1"/>
    <col min="2302" max="2302" width="8.42578125" customWidth="1"/>
    <col min="2303" max="2303" width="37.5703125" customWidth="1"/>
    <col min="2304" max="2304" width="1.42578125" customWidth="1"/>
    <col min="2305" max="2305" width="1.7109375" customWidth="1"/>
    <col min="2306" max="2306" width="37.7109375" customWidth="1"/>
    <col min="2307" max="2307" width="1.7109375" customWidth="1"/>
    <col min="2557" max="2557" width="3.42578125" customWidth="1"/>
    <col min="2558" max="2558" width="8.42578125" customWidth="1"/>
    <col min="2559" max="2559" width="37.5703125" customWidth="1"/>
    <col min="2560" max="2560" width="1.42578125" customWidth="1"/>
    <col min="2561" max="2561" width="1.7109375" customWidth="1"/>
    <col min="2562" max="2562" width="37.7109375" customWidth="1"/>
    <col min="2563" max="2563" width="1.7109375" customWidth="1"/>
    <col min="2813" max="2813" width="3.42578125" customWidth="1"/>
    <col min="2814" max="2814" width="8.42578125" customWidth="1"/>
    <col min="2815" max="2815" width="37.5703125" customWidth="1"/>
    <col min="2816" max="2816" width="1.42578125" customWidth="1"/>
    <col min="2817" max="2817" width="1.7109375" customWidth="1"/>
    <col min="2818" max="2818" width="37.7109375" customWidth="1"/>
    <col min="2819" max="2819" width="1.7109375" customWidth="1"/>
    <col min="3069" max="3069" width="3.42578125" customWidth="1"/>
    <col min="3070" max="3070" width="8.42578125" customWidth="1"/>
    <col min="3071" max="3071" width="37.5703125" customWidth="1"/>
    <col min="3072" max="3072" width="1.42578125" customWidth="1"/>
    <col min="3073" max="3073" width="1.7109375" customWidth="1"/>
    <col min="3074" max="3074" width="37.7109375" customWidth="1"/>
    <col min="3075" max="3075" width="1.7109375" customWidth="1"/>
    <col min="3325" max="3325" width="3.42578125" customWidth="1"/>
    <col min="3326" max="3326" width="8.42578125" customWidth="1"/>
    <col min="3327" max="3327" width="37.5703125" customWidth="1"/>
    <col min="3328" max="3328" width="1.42578125" customWidth="1"/>
    <col min="3329" max="3329" width="1.7109375" customWidth="1"/>
    <col min="3330" max="3330" width="37.7109375" customWidth="1"/>
    <col min="3331" max="3331" width="1.7109375" customWidth="1"/>
    <col min="3581" max="3581" width="3.42578125" customWidth="1"/>
    <col min="3582" max="3582" width="8.42578125" customWidth="1"/>
    <col min="3583" max="3583" width="37.5703125" customWidth="1"/>
    <col min="3584" max="3584" width="1.42578125" customWidth="1"/>
    <col min="3585" max="3585" width="1.7109375" customWidth="1"/>
    <col min="3586" max="3586" width="37.7109375" customWidth="1"/>
    <col min="3587" max="3587" width="1.7109375" customWidth="1"/>
    <col min="3837" max="3837" width="3.42578125" customWidth="1"/>
    <col min="3838" max="3838" width="8.42578125" customWidth="1"/>
    <col min="3839" max="3839" width="37.5703125" customWidth="1"/>
    <col min="3840" max="3840" width="1.42578125" customWidth="1"/>
    <col min="3841" max="3841" width="1.7109375" customWidth="1"/>
    <col min="3842" max="3842" width="37.7109375" customWidth="1"/>
    <col min="3843" max="3843" width="1.7109375" customWidth="1"/>
    <col min="4093" max="4093" width="3.42578125" customWidth="1"/>
    <col min="4094" max="4094" width="8.42578125" customWidth="1"/>
    <col min="4095" max="4095" width="37.5703125" customWidth="1"/>
    <col min="4096" max="4096" width="1.42578125" customWidth="1"/>
    <col min="4097" max="4097" width="1.7109375" customWidth="1"/>
    <col min="4098" max="4098" width="37.7109375" customWidth="1"/>
    <col min="4099" max="4099" width="1.7109375" customWidth="1"/>
    <col min="4349" max="4349" width="3.42578125" customWidth="1"/>
    <col min="4350" max="4350" width="8.42578125" customWidth="1"/>
    <col min="4351" max="4351" width="37.5703125" customWidth="1"/>
    <col min="4352" max="4352" width="1.42578125" customWidth="1"/>
    <col min="4353" max="4353" width="1.7109375" customWidth="1"/>
    <col min="4354" max="4354" width="37.7109375" customWidth="1"/>
    <col min="4355" max="4355" width="1.7109375" customWidth="1"/>
    <col min="4605" max="4605" width="3.42578125" customWidth="1"/>
    <col min="4606" max="4606" width="8.42578125" customWidth="1"/>
    <col min="4607" max="4607" width="37.5703125" customWidth="1"/>
    <col min="4608" max="4608" width="1.42578125" customWidth="1"/>
    <col min="4609" max="4609" width="1.7109375" customWidth="1"/>
    <col min="4610" max="4610" width="37.7109375" customWidth="1"/>
    <col min="4611" max="4611" width="1.7109375" customWidth="1"/>
    <col min="4861" max="4861" width="3.42578125" customWidth="1"/>
    <col min="4862" max="4862" width="8.42578125" customWidth="1"/>
    <col min="4863" max="4863" width="37.5703125" customWidth="1"/>
    <col min="4864" max="4864" width="1.42578125" customWidth="1"/>
    <col min="4865" max="4865" width="1.7109375" customWidth="1"/>
    <col min="4866" max="4866" width="37.7109375" customWidth="1"/>
    <col min="4867" max="4867" width="1.7109375" customWidth="1"/>
    <col min="5117" max="5117" width="3.42578125" customWidth="1"/>
    <col min="5118" max="5118" width="8.42578125" customWidth="1"/>
    <col min="5119" max="5119" width="37.5703125" customWidth="1"/>
    <col min="5120" max="5120" width="1.42578125" customWidth="1"/>
    <col min="5121" max="5121" width="1.7109375" customWidth="1"/>
    <col min="5122" max="5122" width="37.7109375" customWidth="1"/>
    <col min="5123" max="5123" width="1.7109375" customWidth="1"/>
    <col min="5373" max="5373" width="3.42578125" customWidth="1"/>
    <col min="5374" max="5374" width="8.42578125" customWidth="1"/>
    <col min="5375" max="5375" width="37.5703125" customWidth="1"/>
    <col min="5376" max="5376" width="1.42578125" customWidth="1"/>
    <col min="5377" max="5377" width="1.7109375" customWidth="1"/>
    <col min="5378" max="5378" width="37.7109375" customWidth="1"/>
    <col min="5379" max="5379" width="1.7109375" customWidth="1"/>
    <col min="5629" max="5629" width="3.42578125" customWidth="1"/>
    <col min="5630" max="5630" width="8.42578125" customWidth="1"/>
    <col min="5631" max="5631" width="37.5703125" customWidth="1"/>
    <col min="5632" max="5632" width="1.42578125" customWidth="1"/>
    <col min="5633" max="5633" width="1.7109375" customWidth="1"/>
    <col min="5634" max="5634" width="37.7109375" customWidth="1"/>
    <col min="5635" max="5635" width="1.7109375" customWidth="1"/>
    <col min="5885" max="5885" width="3.42578125" customWidth="1"/>
    <col min="5886" max="5886" width="8.42578125" customWidth="1"/>
    <col min="5887" max="5887" width="37.5703125" customWidth="1"/>
    <col min="5888" max="5888" width="1.42578125" customWidth="1"/>
    <col min="5889" max="5889" width="1.7109375" customWidth="1"/>
    <col min="5890" max="5890" width="37.7109375" customWidth="1"/>
    <col min="5891" max="5891" width="1.7109375" customWidth="1"/>
    <col min="6141" max="6141" width="3.42578125" customWidth="1"/>
    <col min="6142" max="6142" width="8.42578125" customWidth="1"/>
    <col min="6143" max="6143" width="37.5703125" customWidth="1"/>
    <col min="6144" max="6144" width="1.42578125" customWidth="1"/>
    <col min="6145" max="6145" width="1.7109375" customWidth="1"/>
    <col min="6146" max="6146" width="37.7109375" customWidth="1"/>
    <col min="6147" max="6147" width="1.7109375" customWidth="1"/>
    <col min="6397" max="6397" width="3.42578125" customWidth="1"/>
    <col min="6398" max="6398" width="8.42578125" customWidth="1"/>
    <col min="6399" max="6399" width="37.5703125" customWidth="1"/>
    <col min="6400" max="6400" width="1.42578125" customWidth="1"/>
    <col min="6401" max="6401" width="1.7109375" customWidth="1"/>
    <col min="6402" max="6402" width="37.7109375" customWidth="1"/>
    <col min="6403" max="6403" width="1.7109375" customWidth="1"/>
    <col min="6653" max="6653" width="3.42578125" customWidth="1"/>
    <col min="6654" max="6654" width="8.42578125" customWidth="1"/>
    <col min="6655" max="6655" width="37.5703125" customWidth="1"/>
    <col min="6656" max="6656" width="1.42578125" customWidth="1"/>
    <col min="6657" max="6657" width="1.7109375" customWidth="1"/>
    <col min="6658" max="6658" width="37.7109375" customWidth="1"/>
    <col min="6659" max="6659" width="1.7109375" customWidth="1"/>
    <col min="6909" max="6909" width="3.42578125" customWidth="1"/>
    <col min="6910" max="6910" width="8.42578125" customWidth="1"/>
    <col min="6911" max="6911" width="37.5703125" customWidth="1"/>
    <col min="6912" max="6912" width="1.42578125" customWidth="1"/>
    <col min="6913" max="6913" width="1.7109375" customWidth="1"/>
    <col min="6914" max="6914" width="37.7109375" customWidth="1"/>
    <col min="6915" max="6915" width="1.7109375" customWidth="1"/>
    <col min="7165" max="7165" width="3.42578125" customWidth="1"/>
    <col min="7166" max="7166" width="8.42578125" customWidth="1"/>
    <col min="7167" max="7167" width="37.5703125" customWidth="1"/>
    <col min="7168" max="7168" width="1.42578125" customWidth="1"/>
    <col min="7169" max="7169" width="1.7109375" customWidth="1"/>
    <col min="7170" max="7170" width="37.7109375" customWidth="1"/>
    <col min="7171" max="7171" width="1.7109375" customWidth="1"/>
    <col min="7421" max="7421" width="3.42578125" customWidth="1"/>
    <col min="7422" max="7422" width="8.42578125" customWidth="1"/>
    <col min="7423" max="7423" width="37.5703125" customWidth="1"/>
    <col min="7424" max="7424" width="1.42578125" customWidth="1"/>
    <col min="7425" max="7425" width="1.7109375" customWidth="1"/>
    <col min="7426" max="7426" width="37.7109375" customWidth="1"/>
    <col min="7427" max="7427" width="1.7109375" customWidth="1"/>
    <col min="7677" max="7677" width="3.42578125" customWidth="1"/>
    <col min="7678" max="7678" width="8.42578125" customWidth="1"/>
    <col min="7679" max="7679" width="37.5703125" customWidth="1"/>
    <col min="7680" max="7680" width="1.42578125" customWidth="1"/>
    <col min="7681" max="7681" width="1.7109375" customWidth="1"/>
    <col min="7682" max="7682" width="37.7109375" customWidth="1"/>
    <col min="7683" max="7683" width="1.7109375" customWidth="1"/>
    <col min="7933" max="7933" width="3.42578125" customWidth="1"/>
    <col min="7934" max="7934" width="8.42578125" customWidth="1"/>
    <col min="7935" max="7935" width="37.5703125" customWidth="1"/>
    <col min="7936" max="7936" width="1.42578125" customWidth="1"/>
    <col min="7937" max="7937" width="1.7109375" customWidth="1"/>
    <col min="7938" max="7938" width="37.7109375" customWidth="1"/>
    <col min="7939" max="7939" width="1.7109375" customWidth="1"/>
    <col min="8189" max="8189" width="3.42578125" customWidth="1"/>
    <col min="8190" max="8190" width="8.42578125" customWidth="1"/>
    <col min="8191" max="8191" width="37.5703125" customWidth="1"/>
    <col min="8192" max="8192" width="1.42578125" customWidth="1"/>
    <col min="8193" max="8193" width="1.7109375" customWidth="1"/>
    <col min="8194" max="8194" width="37.7109375" customWidth="1"/>
    <col min="8195" max="8195" width="1.7109375" customWidth="1"/>
    <col min="8445" max="8445" width="3.42578125" customWidth="1"/>
    <col min="8446" max="8446" width="8.42578125" customWidth="1"/>
    <col min="8447" max="8447" width="37.5703125" customWidth="1"/>
    <col min="8448" max="8448" width="1.42578125" customWidth="1"/>
    <col min="8449" max="8449" width="1.7109375" customWidth="1"/>
    <col min="8450" max="8450" width="37.7109375" customWidth="1"/>
    <col min="8451" max="8451" width="1.7109375" customWidth="1"/>
    <col min="8701" max="8701" width="3.42578125" customWidth="1"/>
    <col min="8702" max="8702" width="8.42578125" customWidth="1"/>
    <col min="8703" max="8703" width="37.5703125" customWidth="1"/>
    <col min="8704" max="8704" width="1.42578125" customWidth="1"/>
    <col min="8705" max="8705" width="1.7109375" customWidth="1"/>
    <col min="8706" max="8706" width="37.7109375" customWidth="1"/>
    <col min="8707" max="8707" width="1.7109375" customWidth="1"/>
    <col min="8957" max="8957" width="3.42578125" customWidth="1"/>
    <col min="8958" max="8958" width="8.42578125" customWidth="1"/>
    <col min="8959" max="8959" width="37.5703125" customWidth="1"/>
    <col min="8960" max="8960" width="1.42578125" customWidth="1"/>
    <col min="8961" max="8961" width="1.7109375" customWidth="1"/>
    <col min="8962" max="8962" width="37.7109375" customWidth="1"/>
    <col min="8963" max="8963" width="1.7109375" customWidth="1"/>
    <col min="9213" max="9213" width="3.42578125" customWidth="1"/>
    <col min="9214" max="9214" width="8.42578125" customWidth="1"/>
    <col min="9215" max="9215" width="37.5703125" customWidth="1"/>
    <col min="9216" max="9216" width="1.42578125" customWidth="1"/>
    <col min="9217" max="9217" width="1.7109375" customWidth="1"/>
    <col min="9218" max="9218" width="37.7109375" customWidth="1"/>
    <col min="9219" max="9219" width="1.7109375" customWidth="1"/>
    <col min="9469" max="9469" width="3.42578125" customWidth="1"/>
    <col min="9470" max="9470" width="8.42578125" customWidth="1"/>
    <col min="9471" max="9471" width="37.5703125" customWidth="1"/>
    <col min="9472" max="9472" width="1.42578125" customWidth="1"/>
    <col min="9473" max="9473" width="1.7109375" customWidth="1"/>
    <col min="9474" max="9474" width="37.7109375" customWidth="1"/>
    <col min="9475" max="9475" width="1.7109375" customWidth="1"/>
    <col min="9725" max="9725" width="3.42578125" customWidth="1"/>
    <col min="9726" max="9726" width="8.42578125" customWidth="1"/>
    <col min="9727" max="9727" width="37.5703125" customWidth="1"/>
    <col min="9728" max="9728" width="1.42578125" customWidth="1"/>
    <col min="9729" max="9729" width="1.7109375" customWidth="1"/>
    <col min="9730" max="9730" width="37.7109375" customWidth="1"/>
    <col min="9731" max="9731" width="1.7109375" customWidth="1"/>
    <col min="9981" max="9981" width="3.42578125" customWidth="1"/>
    <col min="9982" max="9982" width="8.42578125" customWidth="1"/>
    <col min="9983" max="9983" width="37.5703125" customWidth="1"/>
    <col min="9984" max="9984" width="1.42578125" customWidth="1"/>
    <col min="9985" max="9985" width="1.7109375" customWidth="1"/>
    <col min="9986" max="9986" width="37.7109375" customWidth="1"/>
    <col min="9987" max="9987" width="1.7109375" customWidth="1"/>
    <col min="10237" max="10237" width="3.42578125" customWidth="1"/>
    <col min="10238" max="10238" width="8.42578125" customWidth="1"/>
    <col min="10239" max="10239" width="37.5703125" customWidth="1"/>
    <col min="10240" max="10240" width="1.42578125" customWidth="1"/>
    <col min="10241" max="10241" width="1.7109375" customWidth="1"/>
    <col min="10242" max="10242" width="37.7109375" customWidth="1"/>
    <col min="10243" max="10243" width="1.7109375" customWidth="1"/>
    <col min="10493" max="10493" width="3.42578125" customWidth="1"/>
    <col min="10494" max="10494" width="8.42578125" customWidth="1"/>
    <col min="10495" max="10495" width="37.5703125" customWidth="1"/>
    <col min="10496" max="10496" width="1.42578125" customWidth="1"/>
    <col min="10497" max="10497" width="1.7109375" customWidth="1"/>
    <col min="10498" max="10498" width="37.7109375" customWidth="1"/>
    <col min="10499" max="10499" width="1.7109375" customWidth="1"/>
    <col min="10749" max="10749" width="3.42578125" customWidth="1"/>
    <col min="10750" max="10750" width="8.42578125" customWidth="1"/>
    <col min="10751" max="10751" width="37.5703125" customWidth="1"/>
    <col min="10752" max="10752" width="1.42578125" customWidth="1"/>
    <col min="10753" max="10753" width="1.7109375" customWidth="1"/>
    <col min="10754" max="10754" width="37.7109375" customWidth="1"/>
    <col min="10755" max="10755" width="1.7109375" customWidth="1"/>
    <col min="11005" max="11005" width="3.42578125" customWidth="1"/>
    <col min="11006" max="11006" width="8.42578125" customWidth="1"/>
    <col min="11007" max="11007" width="37.5703125" customWidth="1"/>
    <col min="11008" max="11008" width="1.42578125" customWidth="1"/>
    <col min="11009" max="11009" width="1.7109375" customWidth="1"/>
    <col min="11010" max="11010" width="37.7109375" customWidth="1"/>
    <col min="11011" max="11011" width="1.7109375" customWidth="1"/>
    <col min="11261" max="11261" width="3.42578125" customWidth="1"/>
    <col min="11262" max="11262" width="8.42578125" customWidth="1"/>
    <col min="11263" max="11263" width="37.5703125" customWidth="1"/>
    <col min="11264" max="11264" width="1.42578125" customWidth="1"/>
    <col min="11265" max="11265" width="1.7109375" customWidth="1"/>
    <col min="11266" max="11266" width="37.7109375" customWidth="1"/>
    <col min="11267" max="11267" width="1.7109375" customWidth="1"/>
    <col min="11517" max="11517" width="3.42578125" customWidth="1"/>
    <col min="11518" max="11518" width="8.42578125" customWidth="1"/>
    <col min="11519" max="11519" width="37.5703125" customWidth="1"/>
    <col min="11520" max="11520" width="1.42578125" customWidth="1"/>
    <col min="11521" max="11521" width="1.7109375" customWidth="1"/>
    <col min="11522" max="11522" width="37.7109375" customWidth="1"/>
    <col min="11523" max="11523" width="1.7109375" customWidth="1"/>
    <col min="11773" max="11773" width="3.42578125" customWidth="1"/>
    <col min="11774" max="11774" width="8.42578125" customWidth="1"/>
    <col min="11775" max="11775" width="37.5703125" customWidth="1"/>
    <col min="11776" max="11776" width="1.42578125" customWidth="1"/>
    <col min="11777" max="11777" width="1.7109375" customWidth="1"/>
    <col min="11778" max="11778" width="37.7109375" customWidth="1"/>
    <col min="11779" max="11779" width="1.7109375" customWidth="1"/>
    <col min="12029" max="12029" width="3.42578125" customWidth="1"/>
    <col min="12030" max="12030" width="8.42578125" customWidth="1"/>
    <col min="12031" max="12031" width="37.5703125" customWidth="1"/>
    <col min="12032" max="12032" width="1.42578125" customWidth="1"/>
    <col min="12033" max="12033" width="1.7109375" customWidth="1"/>
    <col min="12034" max="12034" width="37.7109375" customWidth="1"/>
    <col min="12035" max="12035" width="1.7109375" customWidth="1"/>
    <col min="12285" max="12285" width="3.42578125" customWidth="1"/>
    <col min="12286" max="12286" width="8.42578125" customWidth="1"/>
    <col min="12287" max="12287" width="37.5703125" customWidth="1"/>
    <col min="12288" max="12288" width="1.42578125" customWidth="1"/>
    <col min="12289" max="12289" width="1.7109375" customWidth="1"/>
    <col min="12290" max="12290" width="37.7109375" customWidth="1"/>
    <col min="12291" max="12291" width="1.7109375" customWidth="1"/>
    <col min="12541" max="12541" width="3.42578125" customWidth="1"/>
    <col min="12542" max="12542" width="8.42578125" customWidth="1"/>
    <col min="12543" max="12543" width="37.5703125" customWidth="1"/>
    <col min="12544" max="12544" width="1.42578125" customWidth="1"/>
    <col min="12545" max="12545" width="1.7109375" customWidth="1"/>
    <col min="12546" max="12546" width="37.7109375" customWidth="1"/>
    <col min="12547" max="12547" width="1.7109375" customWidth="1"/>
    <col min="12797" max="12797" width="3.42578125" customWidth="1"/>
    <col min="12798" max="12798" width="8.42578125" customWidth="1"/>
    <col min="12799" max="12799" width="37.5703125" customWidth="1"/>
    <col min="12800" max="12800" width="1.42578125" customWidth="1"/>
    <col min="12801" max="12801" width="1.7109375" customWidth="1"/>
    <col min="12802" max="12802" width="37.7109375" customWidth="1"/>
    <col min="12803" max="12803" width="1.7109375" customWidth="1"/>
    <col min="13053" max="13053" width="3.42578125" customWidth="1"/>
    <col min="13054" max="13054" width="8.42578125" customWidth="1"/>
    <col min="13055" max="13055" width="37.5703125" customWidth="1"/>
    <col min="13056" max="13056" width="1.42578125" customWidth="1"/>
    <col min="13057" max="13057" width="1.7109375" customWidth="1"/>
    <col min="13058" max="13058" width="37.7109375" customWidth="1"/>
    <col min="13059" max="13059" width="1.7109375" customWidth="1"/>
    <col min="13309" max="13309" width="3.42578125" customWidth="1"/>
    <col min="13310" max="13310" width="8.42578125" customWidth="1"/>
    <col min="13311" max="13311" width="37.5703125" customWidth="1"/>
    <col min="13312" max="13312" width="1.42578125" customWidth="1"/>
    <col min="13313" max="13313" width="1.7109375" customWidth="1"/>
    <col min="13314" max="13314" width="37.7109375" customWidth="1"/>
    <col min="13315" max="13315" width="1.7109375" customWidth="1"/>
    <col min="13565" max="13565" width="3.42578125" customWidth="1"/>
    <col min="13566" max="13566" width="8.42578125" customWidth="1"/>
    <col min="13567" max="13567" width="37.5703125" customWidth="1"/>
    <col min="13568" max="13568" width="1.42578125" customWidth="1"/>
    <col min="13569" max="13569" width="1.7109375" customWidth="1"/>
    <col min="13570" max="13570" width="37.7109375" customWidth="1"/>
    <col min="13571" max="13571" width="1.7109375" customWidth="1"/>
    <col min="13821" max="13821" width="3.42578125" customWidth="1"/>
    <col min="13822" max="13822" width="8.42578125" customWidth="1"/>
    <col min="13823" max="13823" width="37.5703125" customWidth="1"/>
    <col min="13824" max="13824" width="1.42578125" customWidth="1"/>
    <col min="13825" max="13825" width="1.7109375" customWidth="1"/>
    <col min="13826" max="13826" width="37.7109375" customWidth="1"/>
    <col min="13827" max="13827" width="1.7109375" customWidth="1"/>
    <col min="14077" max="14077" width="3.42578125" customWidth="1"/>
    <col min="14078" max="14078" width="8.42578125" customWidth="1"/>
    <col min="14079" max="14079" width="37.5703125" customWidth="1"/>
    <col min="14080" max="14080" width="1.42578125" customWidth="1"/>
    <col min="14081" max="14081" width="1.7109375" customWidth="1"/>
    <col min="14082" max="14082" width="37.7109375" customWidth="1"/>
    <col min="14083" max="14083" width="1.7109375" customWidth="1"/>
    <col min="14333" max="14333" width="3.42578125" customWidth="1"/>
    <col min="14334" max="14334" width="8.42578125" customWidth="1"/>
    <col min="14335" max="14335" width="37.5703125" customWidth="1"/>
    <col min="14336" max="14336" width="1.42578125" customWidth="1"/>
    <col min="14337" max="14337" width="1.7109375" customWidth="1"/>
    <col min="14338" max="14338" width="37.7109375" customWidth="1"/>
    <col min="14339" max="14339" width="1.7109375" customWidth="1"/>
    <col min="14589" max="14589" width="3.42578125" customWidth="1"/>
    <col min="14590" max="14590" width="8.42578125" customWidth="1"/>
    <col min="14591" max="14591" width="37.5703125" customWidth="1"/>
    <col min="14592" max="14592" width="1.42578125" customWidth="1"/>
    <col min="14593" max="14593" width="1.7109375" customWidth="1"/>
    <col min="14594" max="14594" width="37.7109375" customWidth="1"/>
    <col min="14595" max="14595" width="1.7109375" customWidth="1"/>
    <col min="14845" max="14845" width="3.42578125" customWidth="1"/>
    <col min="14846" max="14846" width="8.42578125" customWidth="1"/>
    <col min="14847" max="14847" width="37.5703125" customWidth="1"/>
    <col min="14848" max="14848" width="1.42578125" customWidth="1"/>
    <col min="14849" max="14849" width="1.7109375" customWidth="1"/>
    <col min="14850" max="14850" width="37.7109375" customWidth="1"/>
    <col min="14851" max="14851" width="1.7109375" customWidth="1"/>
    <col min="15101" max="15101" width="3.42578125" customWidth="1"/>
    <col min="15102" max="15102" width="8.42578125" customWidth="1"/>
    <col min="15103" max="15103" width="37.5703125" customWidth="1"/>
    <col min="15104" max="15104" width="1.42578125" customWidth="1"/>
    <col min="15105" max="15105" width="1.7109375" customWidth="1"/>
    <col min="15106" max="15106" width="37.7109375" customWidth="1"/>
    <col min="15107" max="15107" width="1.7109375" customWidth="1"/>
    <col min="15357" max="15357" width="3.42578125" customWidth="1"/>
    <col min="15358" max="15358" width="8.42578125" customWidth="1"/>
    <col min="15359" max="15359" width="37.5703125" customWidth="1"/>
    <col min="15360" max="15360" width="1.42578125" customWidth="1"/>
    <col min="15361" max="15361" width="1.7109375" customWidth="1"/>
    <col min="15362" max="15362" width="37.7109375" customWidth="1"/>
    <col min="15363" max="15363" width="1.7109375" customWidth="1"/>
    <col min="15613" max="15613" width="3.42578125" customWidth="1"/>
    <col min="15614" max="15614" width="8.42578125" customWidth="1"/>
    <col min="15615" max="15615" width="37.5703125" customWidth="1"/>
    <col min="15616" max="15616" width="1.42578125" customWidth="1"/>
    <col min="15617" max="15617" width="1.7109375" customWidth="1"/>
    <col min="15618" max="15618" width="37.7109375" customWidth="1"/>
    <col min="15619" max="15619" width="1.7109375" customWidth="1"/>
    <col min="15869" max="15869" width="3.42578125" customWidth="1"/>
    <col min="15870" max="15870" width="8.42578125" customWidth="1"/>
    <col min="15871" max="15871" width="37.5703125" customWidth="1"/>
    <col min="15872" max="15872" width="1.42578125" customWidth="1"/>
    <col min="15873" max="15873" width="1.7109375" customWidth="1"/>
    <col min="15874" max="15874" width="37.7109375" customWidth="1"/>
    <col min="15875" max="15875" width="1.7109375" customWidth="1"/>
    <col min="16125" max="16125" width="3.42578125" customWidth="1"/>
    <col min="16126" max="16126" width="8.42578125" customWidth="1"/>
    <col min="16127" max="16127" width="37.5703125" customWidth="1"/>
    <col min="16128" max="16128" width="1.42578125" customWidth="1"/>
    <col min="16129" max="16129" width="1.7109375" customWidth="1"/>
    <col min="16130" max="16130" width="37.7109375" customWidth="1"/>
    <col min="16131" max="16131" width="1.7109375" customWidth="1"/>
  </cols>
  <sheetData>
    <row r="1" spans="1:31">
      <c r="A1" s="65"/>
      <c r="C1" s="66"/>
    </row>
    <row r="2" spans="1:31" ht="15" customHeight="1">
      <c r="A2" s="65"/>
    </row>
    <row r="3" spans="1:31" ht="200.25" customHeight="1">
      <c r="A3" s="45"/>
      <c r="B3" s="45"/>
      <c r="C3" s="45"/>
      <c r="D3" s="94"/>
      <c r="E3" s="94"/>
      <c r="F3" s="94"/>
      <c r="G3" s="94"/>
      <c r="H3" s="94"/>
      <c r="I3" s="94"/>
      <c r="J3" s="94"/>
      <c r="K3" s="94"/>
    </row>
    <row r="4" spans="1:31" ht="9.75" customHeight="1">
      <c r="C4" s="68"/>
    </row>
    <row r="5" spans="1:31" s="53" customFormat="1" ht="12.75">
      <c r="C5" s="69"/>
      <c r="D5" s="65" t="s">
        <v>25</v>
      </c>
      <c r="E5" s="51"/>
      <c r="F5" s="7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71"/>
    </row>
    <row r="6" spans="1:31" s="53" customFormat="1" ht="12.75">
      <c r="D6" s="65" t="s">
        <v>26</v>
      </c>
      <c r="E6" s="51"/>
      <c r="F6" s="7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AC6" s="71"/>
    </row>
    <row r="7" spans="1:31" s="53" customFormat="1" ht="22.5">
      <c r="D7" s="65"/>
      <c r="E7" s="51"/>
      <c r="F7" s="56" t="s">
        <v>29</v>
      </c>
      <c r="G7" s="56" t="s">
        <v>30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72" t="s">
        <v>31</v>
      </c>
      <c r="AA7" s="72" t="s">
        <v>32</v>
      </c>
      <c r="AB7" s="73" t="s">
        <v>33</v>
      </c>
      <c r="AC7" s="71"/>
    </row>
    <row r="8" spans="1:31" s="53" customFormat="1" ht="29.25" customHeight="1">
      <c r="D8" s="74"/>
      <c r="E8" s="61"/>
      <c r="F8" s="74" t="s">
        <v>27</v>
      </c>
      <c r="G8" s="61" t="s">
        <v>28</v>
      </c>
      <c r="H8" s="61">
        <v>90</v>
      </c>
      <c r="I8" s="61">
        <v>80</v>
      </c>
      <c r="J8" s="61">
        <v>70</v>
      </c>
      <c r="K8" s="61">
        <v>60</v>
      </c>
      <c r="L8" s="61">
        <v>50</v>
      </c>
      <c r="M8" s="61">
        <v>40</v>
      </c>
      <c r="N8" s="61">
        <v>30</v>
      </c>
      <c r="O8" s="61">
        <v>20</v>
      </c>
      <c r="P8" s="61">
        <v>10</v>
      </c>
      <c r="Q8" s="61">
        <v>10</v>
      </c>
      <c r="R8" s="61">
        <v>20</v>
      </c>
      <c r="S8" s="61">
        <v>30</v>
      </c>
      <c r="T8" s="61">
        <v>40</v>
      </c>
      <c r="U8" s="61">
        <v>50</v>
      </c>
      <c r="V8" s="61">
        <v>60</v>
      </c>
      <c r="W8" s="61">
        <v>70</v>
      </c>
      <c r="X8" s="61">
        <v>80</v>
      </c>
      <c r="Y8" s="61">
        <v>90</v>
      </c>
      <c r="Z8" s="72" t="s">
        <v>34</v>
      </c>
      <c r="AA8" s="72"/>
      <c r="AB8" s="72" t="s">
        <v>35</v>
      </c>
      <c r="AC8" s="72"/>
      <c r="AD8" s="72"/>
      <c r="AE8" s="72" t="s">
        <v>36</v>
      </c>
    </row>
    <row r="9" spans="1:31" s="53" customFormat="1" ht="22.5">
      <c r="D9" s="91" t="s">
        <v>37</v>
      </c>
      <c r="E9" s="91" t="s">
        <v>45</v>
      </c>
      <c r="F9" s="75">
        <v>1.5419116206039263</v>
      </c>
      <c r="G9" s="75">
        <v>1.5419116206039263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5.5</v>
      </c>
      <c r="AA9" s="75"/>
      <c r="AB9" s="75">
        <v>2.5</v>
      </c>
      <c r="AC9" s="75"/>
      <c r="AD9" s="75">
        <v>4</v>
      </c>
      <c r="AE9" s="75"/>
    </row>
    <row r="10" spans="1:31">
      <c r="D10" s="92">
        <v>3</v>
      </c>
      <c r="E10" s="92">
        <v>3</v>
      </c>
      <c r="F10" s="75">
        <v>0.58926559873384576</v>
      </c>
      <c r="G10" s="75">
        <v>0.58926559873384576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5.5</v>
      </c>
      <c r="AA10" s="75"/>
      <c r="AB10" s="75">
        <v>2.5</v>
      </c>
      <c r="AC10" s="75"/>
      <c r="AD10" s="75">
        <v>4</v>
      </c>
      <c r="AE10" s="75"/>
    </row>
    <row r="11" spans="1:31">
      <c r="D11" s="92">
        <v>6</v>
      </c>
      <c r="E11" s="92">
        <v>6</v>
      </c>
      <c r="F11" s="75">
        <v>0.33254639493485172</v>
      </c>
      <c r="G11" s="75">
        <v>0.33254639493485172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5.5</v>
      </c>
      <c r="AA11" s="75"/>
      <c r="AB11" s="75">
        <v>2.5</v>
      </c>
      <c r="AC11" s="75"/>
      <c r="AD11" s="75">
        <v>4</v>
      </c>
      <c r="AE11" s="75"/>
    </row>
    <row r="12" spans="1:31">
      <c r="D12" s="92">
        <v>9</v>
      </c>
      <c r="E12" s="92">
        <v>9</v>
      </c>
      <c r="F12" s="75">
        <v>0.62410351209703663</v>
      </c>
      <c r="G12" s="75">
        <v>0.62410351209703663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5.5</v>
      </c>
      <c r="AA12" s="75"/>
      <c r="AB12" s="75">
        <v>2.5</v>
      </c>
      <c r="AC12" s="75"/>
      <c r="AD12" s="75">
        <v>4</v>
      </c>
      <c r="AE12" s="75"/>
    </row>
    <row r="13" spans="1:31" ht="23.25">
      <c r="D13" s="92" t="s">
        <v>40</v>
      </c>
      <c r="E13" s="92" t="s">
        <v>46</v>
      </c>
      <c r="F13" s="75">
        <v>1.5674757318794263</v>
      </c>
      <c r="G13" s="75">
        <v>1.5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6.7475731879426348E-2</v>
      </c>
      <c r="Q13" s="75">
        <v>-6.7475731879426348E-2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5.5</v>
      </c>
      <c r="AA13" s="75">
        <v>4.5</v>
      </c>
      <c r="AB13" s="75">
        <v>2.5</v>
      </c>
      <c r="AC13" s="75">
        <v>1.5</v>
      </c>
      <c r="AD13" s="75">
        <v>4</v>
      </c>
      <c r="AE13" s="75">
        <v>3</v>
      </c>
    </row>
    <row r="14" spans="1:31">
      <c r="D14" s="92">
        <v>3</v>
      </c>
      <c r="E14" s="92">
        <v>3</v>
      </c>
      <c r="F14" s="75">
        <v>3.6</v>
      </c>
      <c r="G14" s="75">
        <v>3.6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/>
      <c r="AA14" s="75">
        <v>4.5</v>
      </c>
      <c r="AB14" s="75"/>
      <c r="AC14" s="75">
        <v>1.5</v>
      </c>
      <c r="AD14" s="75"/>
      <c r="AE14" s="75">
        <v>3</v>
      </c>
    </row>
    <row r="15" spans="1:31">
      <c r="D15" s="92">
        <v>6</v>
      </c>
      <c r="E15" s="92">
        <v>6</v>
      </c>
      <c r="F15" s="75">
        <v>3.5893055841894181</v>
      </c>
      <c r="G15" s="75">
        <v>3.5893055841894181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/>
      <c r="AA15" s="75">
        <v>4.5</v>
      </c>
      <c r="AB15" s="75"/>
      <c r="AC15" s="75">
        <v>1.5</v>
      </c>
      <c r="AD15" s="75"/>
      <c r="AE15" s="75">
        <v>3</v>
      </c>
    </row>
    <row r="16" spans="1:31">
      <c r="D16" s="92">
        <v>9</v>
      </c>
      <c r="E16" s="92">
        <v>9</v>
      </c>
      <c r="F16" s="75">
        <v>3.226231743217852</v>
      </c>
      <c r="G16" s="75">
        <v>3.226231743217852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/>
      <c r="AA16" s="75">
        <v>4.5</v>
      </c>
      <c r="AB16" s="75"/>
      <c r="AC16" s="75">
        <v>1.5</v>
      </c>
      <c r="AD16" s="75"/>
      <c r="AE16" s="75">
        <v>3</v>
      </c>
    </row>
    <row r="17" spans="4:31" ht="23.25">
      <c r="D17" s="92" t="s">
        <v>43</v>
      </c>
      <c r="E17" s="92" t="s">
        <v>47</v>
      </c>
      <c r="F17" s="75">
        <v>3.00625374032398</v>
      </c>
      <c r="G17" s="75">
        <v>3.00625374032398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/>
      <c r="AA17" s="75">
        <v>4.5</v>
      </c>
      <c r="AB17" s="75"/>
      <c r="AC17" s="75">
        <v>1.5</v>
      </c>
      <c r="AD17" s="75"/>
      <c r="AE17" s="75">
        <v>3</v>
      </c>
    </row>
    <row r="18" spans="4:31">
      <c r="D18" s="92">
        <v>3</v>
      </c>
      <c r="E18" s="92">
        <v>3</v>
      </c>
      <c r="F18" s="75">
        <v>1.42</v>
      </c>
      <c r="G18" s="75">
        <v>1.42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/>
      <c r="AA18" s="75">
        <v>4.5</v>
      </c>
      <c r="AB18" s="75"/>
      <c r="AC18" s="75">
        <v>1.5</v>
      </c>
      <c r="AD18" s="75"/>
      <c r="AE18" s="75">
        <v>3</v>
      </c>
    </row>
    <row r="19" spans="4:31">
      <c r="D19" s="92">
        <v>6</v>
      </c>
      <c r="E19" s="92">
        <v>6</v>
      </c>
      <c r="F19" s="75">
        <v>1.607</v>
      </c>
      <c r="G19" s="75">
        <v>0.45560246113396929</v>
      </c>
      <c r="H19" s="75">
        <v>0.25431144298481034</v>
      </c>
      <c r="I19" s="75">
        <v>0.17158272323556756</v>
      </c>
      <c r="J19" s="75">
        <v>0.13636850914461252</v>
      </c>
      <c r="K19" s="75">
        <v>0.11699203836378302</v>
      </c>
      <c r="L19" s="75">
        <v>0.10506246624162863</v>
      </c>
      <c r="M19" s="75">
        <v>9.7356032410331084E-2</v>
      </c>
      <c r="N19" s="75">
        <v>9.2381354290237638E-2</v>
      </c>
      <c r="O19" s="75">
        <v>8.9380029396508132E-2</v>
      </c>
      <c r="P19" s="75">
        <v>8.7962942798551769E-2</v>
      </c>
      <c r="Q19" s="75">
        <v>8.7962942798551991E-2</v>
      </c>
      <c r="R19" s="75">
        <v>8.938002939650791E-2</v>
      </c>
      <c r="S19" s="75">
        <v>9.2381354290237638E-2</v>
      </c>
      <c r="T19" s="75">
        <v>9.7356032410331084E-2</v>
      </c>
      <c r="U19" s="75">
        <v>0.10506246624162863</v>
      </c>
      <c r="V19" s="75">
        <v>0.11699203836378302</v>
      </c>
      <c r="W19" s="75">
        <v>0.13636850914461274</v>
      </c>
      <c r="X19" s="75">
        <v>0.17158272323556734</v>
      </c>
      <c r="Y19" s="75">
        <v>0.25431144298480968</v>
      </c>
      <c r="Z19" s="75"/>
      <c r="AA19" s="75">
        <v>4.5</v>
      </c>
      <c r="AB19" s="75"/>
      <c r="AC19" s="75">
        <v>1.5</v>
      </c>
      <c r="AD19" s="75"/>
      <c r="AE19" s="75">
        <v>3</v>
      </c>
    </row>
    <row r="20" spans="4:31">
      <c r="D20" s="92">
        <v>9</v>
      </c>
      <c r="E20" s="92">
        <v>9</v>
      </c>
      <c r="F20" s="75">
        <v>1.5</v>
      </c>
      <c r="G20" s="75">
        <v>-0.36093944588267846</v>
      </c>
      <c r="H20" s="75">
        <v>0.41102936198376105</v>
      </c>
      <c r="I20" s="75">
        <v>0.27731955916416995</v>
      </c>
      <c r="J20" s="75">
        <v>0.22040479441475536</v>
      </c>
      <c r="K20" s="75">
        <v>0.18908768839283996</v>
      </c>
      <c r="L20" s="75">
        <v>0.16980658817745931</v>
      </c>
      <c r="M20" s="75">
        <v>0.15735111018688552</v>
      </c>
      <c r="N20" s="75">
        <v>0.14931081616874065</v>
      </c>
      <c r="O20" s="75">
        <v>0.14445994260325445</v>
      </c>
      <c r="P20" s="75">
        <v>0.14216958479081221</v>
      </c>
      <c r="Q20" s="75">
        <v>0.14216958479081243</v>
      </c>
      <c r="R20" s="75">
        <v>0.14445994260325423</v>
      </c>
      <c r="S20" s="75">
        <v>0.14931081616874065</v>
      </c>
      <c r="T20" s="75">
        <v>0.15735111018688541</v>
      </c>
      <c r="U20" s="75">
        <v>0.16980658817745953</v>
      </c>
      <c r="V20" s="75">
        <v>0.18908768839284029</v>
      </c>
      <c r="W20" s="75">
        <v>0.22040479441475513</v>
      </c>
      <c r="X20" s="75">
        <v>0.2773195591641695</v>
      </c>
      <c r="Y20" s="75">
        <v>0.41102936198376039</v>
      </c>
      <c r="Z20" s="75"/>
      <c r="AA20" s="75">
        <v>4.5</v>
      </c>
      <c r="AB20" s="75"/>
      <c r="AC20" s="75">
        <v>1.5</v>
      </c>
      <c r="AD20" s="75"/>
      <c r="AE20" s="75">
        <v>3</v>
      </c>
    </row>
    <row r="21" spans="4:31" ht="23.25">
      <c r="D21" s="92" t="s">
        <v>48</v>
      </c>
      <c r="E21" s="92" t="s">
        <v>49</v>
      </c>
      <c r="F21" s="75">
        <v>1.9</v>
      </c>
      <c r="G21" s="75">
        <v>-0.66407304760450581</v>
      </c>
      <c r="H21" s="75">
        <v>0.56633186596608964</v>
      </c>
      <c r="I21" s="75">
        <v>0.38210142130075564</v>
      </c>
      <c r="J21" s="75">
        <v>0.30368209678828739</v>
      </c>
      <c r="K21" s="75">
        <v>0.26053219867772448</v>
      </c>
      <c r="L21" s="75">
        <v>0.2339659664987026</v>
      </c>
      <c r="M21" s="75">
        <v>0.21680433586030601</v>
      </c>
      <c r="N21" s="75">
        <v>0.2057261133892021</v>
      </c>
      <c r="O21" s="75">
        <v>0.19904239555296654</v>
      </c>
      <c r="P21" s="75">
        <v>0.1958866535704713</v>
      </c>
      <c r="Q21" s="75">
        <v>0.19588665357047175</v>
      </c>
      <c r="R21" s="75">
        <v>0.19904239555296588</v>
      </c>
      <c r="S21" s="75">
        <v>0.20572611338920233</v>
      </c>
      <c r="T21" s="75">
        <v>0.21680433586030556</v>
      </c>
      <c r="U21" s="75">
        <v>0.23396596649870283</v>
      </c>
      <c r="V21" s="75">
        <v>0.26053219867772537</v>
      </c>
      <c r="W21" s="75">
        <v>0.30368209678828695</v>
      </c>
      <c r="X21" s="75">
        <v>0.38210142130075564</v>
      </c>
      <c r="Y21" s="75">
        <v>0.5663318659660872</v>
      </c>
      <c r="Z21" s="75"/>
      <c r="AA21" s="75">
        <v>4.5</v>
      </c>
      <c r="AB21" s="75"/>
      <c r="AC21" s="75">
        <v>1.5</v>
      </c>
      <c r="AD21" s="75"/>
      <c r="AE21" s="75">
        <v>3</v>
      </c>
    </row>
    <row r="22" spans="4:31">
      <c r="D22" s="92">
        <v>3</v>
      </c>
      <c r="E22" s="92">
        <v>3</v>
      </c>
      <c r="F22" s="75">
        <v>2.6</v>
      </c>
      <c r="G22" s="75">
        <v>-0.3607365285126507</v>
      </c>
      <c r="H22" s="75">
        <v>0.65394371053236977</v>
      </c>
      <c r="I22" s="75">
        <v>0.44121271689145924</v>
      </c>
      <c r="J22" s="75">
        <v>0.35066188065757564</v>
      </c>
      <c r="K22" s="75">
        <v>0.30083667007829873</v>
      </c>
      <c r="L22" s="75">
        <v>0.2701606274784738</v>
      </c>
      <c r="M22" s="75">
        <v>0.25034408334085145</v>
      </c>
      <c r="N22" s="75">
        <v>0.23755205388918266</v>
      </c>
      <c r="O22" s="75">
        <v>0.22983436130530643</v>
      </c>
      <c r="P22" s="75">
        <v>0.22619042433913306</v>
      </c>
      <c r="Q22" s="75">
        <v>0.2261904243391335</v>
      </c>
      <c r="R22" s="75">
        <v>0.22983436130530599</v>
      </c>
      <c r="S22" s="75">
        <v>0.23755205388918244</v>
      </c>
      <c r="T22" s="75">
        <v>0.25034408334085168</v>
      </c>
      <c r="U22" s="75">
        <v>0.2701606274784738</v>
      </c>
      <c r="V22" s="75">
        <v>0.3008366700782994</v>
      </c>
      <c r="W22" s="75">
        <v>0.35066188065757498</v>
      </c>
      <c r="X22" s="75">
        <v>0.44121271689145924</v>
      </c>
      <c r="Y22" s="75">
        <v>0.65394371053236799</v>
      </c>
      <c r="Z22" s="75"/>
      <c r="AA22" s="75">
        <v>4.5</v>
      </c>
      <c r="AB22" s="75"/>
      <c r="AC22" s="75">
        <v>1.5</v>
      </c>
      <c r="AD22" s="75"/>
      <c r="AE22" s="75">
        <v>3</v>
      </c>
    </row>
    <row r="23" spans="4:31">
      <c r="D23" s="92">
        <v>6</v>
      </c>
      <c r="E23" s="92">
        <v>6</v>
      </c>
      <c r="F23" s="75">
        <v>2.4</v>
      </c>
      <c r="G23" s="75">
        <v>-0.91020407061051589</v>
      </c>
      <c r="H23" s="75">
        <v>0.73113129510441155</v>
      </c>
      <c r="I23" s="75">
        <v>0.49329081375333672</v>
      </c>
      <c r="J23" s="75">
        <v>0.39205190113412902</v>
      </c>
      <c r="K23" s="75">
        <v>0.33634562220987618</v>
      </c>
      <c r="L23" s="75">
        <v>0.30204876394293256</v>
      </c>
      <c r="M23" s="75">
        <v>0.27989319405750823</v>
      </c>
      <c r="N23" s="75">
        <v>0.26559127034545282</v>
      </c>
      <c r="O23" s="75">
        <v>0.25696262772195633</v>
      </c>
      <c r="P23" s="75">
        <v>0.25288858234091238</v>
      </c>
      <c r="Q23" s="75">
        <v>0.25288858234091283</v>
      </c>
      <c r="R23" s="75">
        <v>0.25696262772195588</v>
      </c>
      <c r="S23" s="75">
        <v>0.26559127034545282</v>
      </c>
      <c r="T23" s="75">
        <v>0.27989319405750823</v>
      </c>
      <c r="U23" s="75">
        <v>0.30204876394293256</v>
      </c>
      <c r="V23" s="75">
        <v>0.33634562220987663</v>
      </c>
      <c r="W23" s="75">
        <v>0.39205190113412858</v>
      </c>
      <c r="X23" s="75">
        <v>0.49329081375333672</v>
      </c>
      <c r="Y23" s="75">
        <v>0.73113129510440977</v>
      </c>
      <c r="Z23" s="75"/>
      <c r="AA23" s="75">
        <v>4.5</v>
      </c>
      <c r="AB23" s="75"/>
      <c r="AC23" s="75">
        <v>1.5</v>
      </c>
      <c r="AD23" s="75"/>
      <c r="AE23" s="75">
        <v>3</v>
      </c>
    </row>
    <row r="24" spans="4:31" ht="23.25">
      <c r="D24" s="92" t="s">
        <v>52</v>
      </c>
      <c r="E24" s="92" t="s">
        <v>52</v>
      </c>
      <c r="F24" s="75">
        <v>2.9</v>
      </c>
      <c r="G24" s="75">
        <v>-0.41020407061051589</v>
      </c>
      <c r="H24" s="75">
        <v>0.73113129510441155</v>
      </c>
      <c r="I24" s="75">
        <v>0.49329081375333672</v>
      </c>
      <c r="J24" s="75">
        <v>0.39205190113412902</v>
      </c>
      <c r="K24" s="75">
        <v>0.33634562220987618</v>
      </c>
      <c r="L24" s="75">
        <v>0.30204876394293256</v>
      </c>
      <c r="M24" s="75">
        <v>0.27989319405750823</v>
      </c>
      <c r="N24" s="75">
        <v>0.26559127034545282</v>
      </c>
      <c r="O24" s="75">
        <v>0.25696262772195633</v>
      </c>
      <c r="P24" s="75">
        <v>0.25288858234091238</v>
      </c>
      <c r="Q24" s="75">
        <v>0.25288858234091283</v>
      </c>
      <c r="R24" s="75">
        <v>0.25696262772195588</v>
      </c>
      <c r="S24" s="75">
        <v>0.26559127034545282</v>
      </c>
      <c r="T24" s="75">
        <v>0.27989319405750823</v>
      </c>
      <c r="U24" s="75">
        <v>0.30204876394293212</v>
      </c>
      <c r="V24" s="75">
        <v>0.33634562220987707</v>
      </c>
      <c r="W24" s="75">
        <v>0.39205190113412858</v>
      </c>
      <c r="X24" s="75">
        <v>0.49329081375333672</v>
      </c>
      <c r="Y24" s="75">
        <v>0.73113129510440977</v>
      </c>
      <c r="Z24" s="75"/>
      <c r="AA24" s="75">
        <v>4.5</v>
      </c>
      <c r="AB24" s="75"/>
      <c r="AC24" s="75">
        <v>1.5</v>
      </c>
      <c r="AD24" s="75"/>
      <c r="AE24" s="75">
        <v>3</v>
      </c>
    </row>
    <row r="25" spans="4:31" ht="23.25">
      <c r="D25" s="91" t="s">
        <v>50</v>
      </c>
      <c r="E25" s="91" t="s">
        <v>51</v>
      </c>
      <c r="F25" s="75">
        <v>2.7</v>
      </c>
      <c r="G25" s="75">
        <v>-0.61020407061051563</v>
      </c>
      <c r="H25" s="75">
        <v>0.73113129510441155</v>
      </c>
      <c r="I25" s="75">
        <v>0.49329081375333672</v>
      </c>
      <c r="J25" s="75">
        <v>0.39205190113412902</v>
      </c>
      <c r="K25" s="75">
        <v>0.33634562220987618</v>
      </c>
      <c r="L25" s="75">
        <v>0.30204876394293256</v>
      </c>
      <c r="M25" s="75">
        <v>0.27989319405750823</v>
      </c>
      <c r="N25" s="75">
        <v>0.26559127034545282</v>
      </c>
      <c r="O25" s="75">
        <v>0.25696262772195633</v>
      </c>
      <c r="P25" s="75">
        <v>0.25288858234091238</v>
      </c>
      <c r="Q25" s="75">
        <v>0.25288858234091283</v>
      </c>
      <c r="R25" s="75">
        <v>0.25696262772195588</v>
      </c>
      <c r="S25" s="75">
        <v>0.26559127034545282</v>
      </c>
      <c r="T25" s="75">
        <v>0.27989319405750779</v>
      </c>
      <c r="U25" s="75">
        <v>0.30204876394293301</v>
      </c>
      <c r="V25" s="75">
        <v>0.33634562220987707</v>
      </c>
      <c r="W25" s="75">
        <v>0.39205190113412858</v>
      </c>
      <c r="X25" s="75">
        <v>0.49329081375333672</v>
      </c>
      <c r="Y25" s="75">
        <v>0.73113129510440977</v>
      </c>
      <c r="Z25" s="75"/>
      <c r="AA25" s="75">
        <v>4.5</v>
      </c>
      <c r="AB25" s="75"/>
      <c r="AC25" s="75">
        <v>1.5</v>
      </c>
      <c r="AD25" s="75"/>
      <c r="AE25" s="75">
        <v>3</v>
      </c>
    </row>
    <row r="26" spans="4:31">
      <c r="D26" s="92">
        <v>3</v>
      </c>
      <c r="E26" s="92">
        <v>3</v>
      </c>
      <c r="F26" s="75">
        <v>2.9</v>
      </c>
      <c r="G26" s="75">
        <v>-0.41020407061051589</v>
      </c>
      <c r="H26" s="75">
        <v>0.73113129510441155</v>
      </c>
      <c r="I26" s="75">
        <v>0.49329081375333672</v>
      </c>
      <c r="J26" s="75">
        <v>0.39205190113412902</v>
      </c>
      <c r="K26" s="75">
        <v>0.33634562220987618</v>
      </c>
      <c r="L26" s="75">
        <v>0.30204876394293256</v>
      </c>
      <c r="M26" s="75">
        <v>0.27989319405750823</v>
      </c>
      <c r="N26" s="75">
        <v>0.26559127034545282</v>
      </c>
      <c r="O26" s="75">
        <v>0.25696262772195633</v>
      </c>
      <c r="P26" s="75">
        <v>0.25288858234091238</v>
      </c>
      <c r="Q26" s="75">
        <v>0.25288858234091283</v>
      </c>
      <c r="R26" s="75">
        <v>0.25696262772195588</v>
      </c>
      <c r="S26" s="75">
        <v>0.26559127034545282</v>
      </c>
      <c r="T26" s="75">
        <v>0.27989319405750823</v>
      </c>
      <c r="U26" s="75">
        <v>0.30204876394293212</v>
      </c>
      <c r="V26" s="75">
        <v>0.33634562220987707</v>
      </c>
      <c r="W26" s="75">
        <v>0.39205190113412858</v>
      </c>
      <c r="X26" s="75">
        <v>0.49329081375333672</v>
      </c>
      <c r="Y26" s="75">
        <v>0.73113129510440977</v>
      </c>
      <c r="Z26" s="75"/>
      <c r="AA26" s="75">
        <v>4.5</v>
      </c>
      <c r="AB26" s="75"/>
      <c r="AC26" s="75">
        <v>1.5</v>
      </c>
      <c r="AD26" s="75"/>
      <c r="AE26" s="75">
        <v>3</v>
      </c>
    </row>
  </sheetData>
  <mergeCells count="1">
    <mergeCell ref="D3:K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colBreaks count="2" manualBreakCount="2">
    <brk id="3" max="3" man="1"/>
    <brk id="13" min="4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view="pageBreakPreview" zoomScaleNormal="200" zoomScaleSheetLayoutView="100" workbookViewId="0">
      <selection activeCell="B2" sqref="B2:E50"/>
    </sheetView>
  </sheetViews>
  <sheetFormatPr defaultRowHeight="15"/>
  <cols>
    <col min="1" max="1" width="40.28515625" style="18" customWidth="1"/>
    <col min="2" max="2" width="12" style="17" customWidth="1"/>
    <col min="3" max="3" width="12.140625" style="18" customWidth="1"/>
    <col min="4" max="4" width="11.7109375" style="18" customWidth="1"/>
    <col min="5" max="5" width="9.140625" style="18"/>
    <col min="6" max="6" width="22.28515625" style="18" customWidth="1"/>
    <col min="7" max="7" width="15.7109375" style="18" bestFit="1" customWidth="1"/>
    <col min="8" max="16384" width="9.140625" style="18"/>
  </cols>
  <sheetData>
    <row r="1" spans="1:11" ht="204.75" customHeight="1">
      <c r="A1" s="16"/>
    </row>
    <row r="2" spans="1:11" s="19" customFormat="1" ht="58.5" customHeight="1">
      <c r="B2" s="20"/>
      <c r="C2" s="21" t="s">
        <v>19</v>
      </c>
      <c r="D2" s="21" t="s">
        <v>20</v>
      </c>
      <c r="E2" s="21" t="s">
        <v>16</v>
      </c>
      <c r="H2" s="26"/>
      <c r="I2" s="26"/>
      <c r="J2" s="26"/>
    </row>
    <row r="3" spans="1:11">
      <c r="B3" s="22">
        <v>1</v>
      </c>
      <c r="C3" s="23">
        <v>330</v>
      </c>
      <c r="D3" s="23">
        <v>0</v>
      </c>
      <c r="E3" s="23">
        <v>115.50068</v>
      </c>
      <c r="F3" s="27"/>
      <c r="G3" s="38"/>
      <c r="H3" s="28"/>
      <c r="I3" s="28"/>
      <c r="J3" s="28"/>
    </row>
    <row r="4" spans="1:11">
      <c r="B4" s="24">
        <v>2</v>
      </c>
      <c r="C4" s="23">
        <v>280</v>
      </c>
      <c r="D4" s="23">
        <v>0</v>
      </c>
      <c r="E4" s="23">
        <v>115.899484210526</v>
      </c>
      <c r="F4" s="27"/>
      <c r="G4" s="38"/>
      <c r="H4" s="28"/>
      <c r="I4" s="28"/>
      <c r="J4" s="28"/>
    </row>
    <row r="5" spans="1:11">
      <c r="B5" s="24">
        <v>3</v>
      </c>
      <c r="C5" s="23">
        <v>210</v>
      </c>
      <c r="D5" s="23">
        <v>20</v>
      </c>
      <c r="E5" s="23">
        <v>115.843433333333</v>
      </c>
      <c r="F5" s="27"/>
      <c r="G5" s="38"/>
      <c r="H5" s="28"/>
      <c r="I5" s="28"/>
      <c r="J5" s="28"/>
    </row>
    <row r="6" spans="1:11">
      <c r="B6" s="24">
        <v>4</v>
      </c>
      <c r="C6" s="23">
        <v>0</v>
      </c>
      <c r="D6" s="23">
        <v>110</v>
      </c>
      <c r="E6" s="23">
        <v>115.54066</v>
      </c>
      <c r="F6" s="27"/>
      <c r="G6" s="38"/>
      <c r="H6" s="28"/>
      <c r="I6" s="28"/>
      <c r="J6" s="28"/>
    </row>
    <row r="7" spans="1:11">
      <c r="B7" s="24">
        <v>5</v>
      </c>
      <c r="C7" s="23">
        <v>0</v>
      </c>
      <c r="D7" s="23">
        <v>20</v>
      </c>
      <c r="E7" s="23">
        <v>115.65782</v>
      </c>
      <c r="F7" s="27"/>
      <c r="G7" s="38"/>
      <c r="H7" s="28"/>
      <c r="I7" s="28"/>
      <c r="J7" s="28"/>
    </row>
    <row r="8" spans="1:11">
      <c r="B8" s="24">
        <v>6</v>
      </c>
      <c r="C8" s="23">
        <v>0</v>
      </c>
      <c r="D8" s="23">
        <v>40</v>
      </c>
      <c r="E8" s="23">
        <v>115.53414285714301</v>
      </c>
      <c r="F8" s="27"/>
      <c r="G8" s="38"/>
      <c r="H8" s="28"/>
      <c r="I8" s="28"/>
      <c r="J8" s="28"/>
    </row>
    <row r="9" spans="1:11">
      <c r="B9" s="25">
        <v>7</v>
      </c>
      <c r="C9" s="23">
        <v>40</v>
      </c>
      <c r="D9" s="23">
        <v>10</v>
      </c>
      <c r="E9" s="23">
        <v>116.22490434782601</v>
      </c>
      <c r="F9" s="27"/>
      <c r="G9" s="38"/>
      <c r="H9" s="28"/>
      <c r="I9" s="28"/>
      <c r="J9" s="28"/>
    </row>
    <row r="10" spans="1:11">
      <c r="B10" s="24">
        <v>8</v>
      </c>
      <c r="C10" s="23">
        <v>60</v>
      </c>
      <c r="D10" s="23">
        <v>0</v>
      </c>
      <c r="E10" s="23">
        <v>117.30781904761901</v>
      </c>
      <c r="F10" s="27"/>
      <c r="G10" s="38"/>
      <c r="H10" s="28"/>
      <c r="I10" s="28"/>
      <c r="J10" s="28"/>
    </row>
    <row r="11" spans="1:11">
      <c r="B11" s="24">
        <v>9</v>
      </c>
      <c r="C11" s="23">
        <v>135</v>
      </c>
      <c r="D11" s="23">
        <v>0</v>
      </c>
      <c r="E11" s="23">
        <v>118.618013636364</v>
      </c>
      <c r="F11" s="27"/>
      <c r="G11" s="38"/>
      <c r="H11" s="28"/>
      <c r="I11" s="28"/>
      <c r="J11" s="28"/>
    </row>
    <row r="12" spans="1:11">
      <c r="B12" s="24">
        <v>10</v>
      </c>
      <c r="C12" s="23">
        <v>140</v>
      </c>
      <c r="D12" s="23">
        <v>0</v>
      </c>
      <c r="E12" s="23">
        <v>119.34965217391301</v>
      </c>
      <c r="F12" s="27"/>
      <c r="G12" s="38"/>
      <c r="H12" s="28"/>
      <c r="I12" s="28"/>
      <c r="J12" s="28"/>
    </row>
    <row r="13" spans="1:11">
      <c r="B13" s="24">
        <v>11</v>
      </c>
      <c r="C13" s="23">
        <v>250</v>
      </c>
      <c r="D13" s="23">
        <v>0</v>
      </c>
      <c r="E13" s="23">
        <v>119.98294210526301</v>
      </c>
      <c r="F13" s="27"/>
      <c r="G13" s="38"/>
      <c r="H13" s="28"/>
      <c r="I13" s="28"/>
      <c r="J13" s="28"/>
    </row>
    <row r="14" spans="1:11" ht="23.25">
      <c r="B14" s="25" t="s">
        <v>22</v>
      </c>
      <c r="C14" s="23">
        <v>435</v>
      </c>
      <c r="D14" s="23">
        <v>60</v>
      </c>
      <c r="E14" s="23">
        <v>121.52825652173901</v>
      </c>
      <c r="F14" s="29"/>
      <c r="G14" s="38"/>
      <c r="H14" s="30"/>
      <c r="I14" s="30"/>
      <c r="J14" s="30"/>
    </row>
    <row r="15" spans="1:11">
      <c r="B15" s="22">
        <v>1</v>
      </c>
      <c r="C15" s="23">
        <v>90</v>
      </c>
      <c r="D15" s="23">
        <v>0</v>
      </c>
      <c r="E15" s="23">
        <v>122.6152</v>
      </c>
      <c r="F15" s="29"/>
      <c r="G15" s="38"/>
      <c r="H15" s="30"/>
      <c r="I15" s="30"/>
      <c r="J15" s="30"/>
      <c r="K15" s="16"/>
    </row>
    <row r="16" spans="1:11">
      <c r="B16" s="24">
        <v>2</v>
      </c>
      <c r="C16" s="23">
        <v>0</v>
      </c>
      <c r="D16" s="23">
        <v>-140</v>
      </c>
      <c r="E16" s="23">
        <v>121.57550000000001</v>
      </c>
      <c r="F16" s="27"/>
      <c r="G16" s="38"/>
      <c r="H16" s="28"/>
      <c r="I16" s="28"/>
      <c r="J16" s="28"/>
    </row>
    <row r="17" spans="2:10">
      <c r="B17" s="24">
        <v>3</v>
      </c>
      <c r="C17" s="23">
        <v>0</v>
      </c>
      <c r="D17" s="23">
        <v>-120</v>
      </c>
      <c r="E17" s="23">
        <v>120.46980000000001</v>
      </c>
      <c r="F17" s="27"/>
      <c r="G17" s="38"/>
      <c r="H17" s="28"/>
      <c r="I17" s="28"/>
      <c r="J17" s="28"/>
    </row>
    <row r="18" spans="2:10">
      <c r="B18" s="24">
        <v>4</v>
      </c>
      <c r="C18" s="23">
        <v>30</v>
      </c>
      <c r="D18" s="23">
        <v>-140</v>
      </c>
      <c r="E18" s="23">
        <v>120.1713</v>
      </c>
      <c r="F18" s="27"/>
      <c r="G18" s="38"/>
      <c r="H18" s="28"/>
      <c r="I18" s="28"/>
      <c r="J18" s="28"/>
    </row>
    <row r="19" spans="2:10">
      <c r="B19" s="24">
        <v>5</v>
      </c>
      <c r="C19" s="23">
        <v>0</v>
      </c>
      <c r="D19" s="23">
        <v>0</v>
      </c>
      <c r="E19" s="23">
        <v>120.59480000000001</v>
      </c>
      <c r="F19" s="27"/>
      <c r="G19" s="38"/>
      <c r="H19" s="28"/>
      <c r="I19" s="28"/>
      <c r="J19" s="28"/>
    </row>
    <row r="20" spans="2:10">
      <c r="B20" s="24">
        <v>6</v>
      </c>
      <c r="C20" s="23">
        <v>0</v>
      </c>
      <c r="D20" s="23">
        <v>-10</v>
      </c>
      <c r="E20" s="23">
        <v>120.5552</v>
      </c>
      <c r="F20" s="27"/>
      <c r="G20" s="38"/>
      <c r="H20" s="28"/>
      <c r="I20" s="28"/>
      <c r="J20" s="28"/>
    </row>
    <row r="21" spans="2:10">
      <c r="B21" s="25">
        <v>7</v>
      </c>
      <c r="C21" s="23">
        <v>0</v>
      </c>
      <c r="D21" s="23">
        <v>-230</v>
      </c>
      <c r="E21" s="23">
        <v>120.21339999999999</v>
      </c>
      <c r="F21" s="27"/>
      <c r="G21" s="38"/>
      <c r="H21" s="28"/>
      <c r="I21" s="28"/>
      <c r="J21" s="28"/>
    </row>
    <row r="22" spans="2:10">
      <c r="B22" s="24">
        <v>8</v>
      </c>
      <c r="C22" s="23">
        <v>10</v>
      </c>
      <c r="D22" s="23">
        <v>-140</v>
      </c>
      <c r="E22" s="23">
        <v>120.2218</v>
      </c>
      <c r="F22" s="27"/>
      <c r="G22" s="38"/>
      <c r="H22" s="28"/>
      <c r="I22" s="28"/>
      <c r="J22" s="28"/>
    </row>
    <row r="23" spans="2:10">
      <c r="B23" s="24">
        <v>9</v>
      </c>
      <c r="C23" s="23">
        <v>0</v>
      </c>
      <c r="D23" s="23">
        <v>-80</v>
      </c>
      <c r="E23" s="23">
        <v>120.187</v>
      </c>
      <c r="F23" s="27"/>
      <c r="G23" s="38"/>
      <c r="H23" s="28"/>
      <c r="I23" s="28"/>
      <c r="J23" s="28"/>
    </row>
    <row r="24" spans="2:10">
      <c r="B24" s="24">
        <v>10</v>
      </c>
      <c r="C24" s="23">
        <v>10</v>
      </c>
      <c r="D24" s="23">
        <v>-70</v>
      </c>
      <c r="E24" s="23">
        <v>120.07989999999999</v>
      </c>
      <c r="F24" s="27"/>
      <c r="G24" s="38"/>
      <c r="H24" s="28"/>
      <c r="I24" s="28"/>
      <c r="J24" s="28"/>
    </row>
    <row r="25" spans="2:10">
      <c r="B25" s="24">
        <v>11</v>
      </c>
      <c r="C25" s="23">
        <v>10</v>
      </c>
      <c r="D25" s="23">
        <v>-10</v>
      </c>
      <c r="E25" s="23">
        <v>120.65049999999999</v>
      </c>
      <c r="F25" s="27"/>
      <c r="G25" s="38"/>
      <c r="H25" s="28"/>
      <c r="I25" s="28"/>
      <c r="J25" s="28"/>
    </row>
    <row r="26" spans="2:10" ht="23.25">
      <c r="B26" s="25" t="s">
        <v>37</v>
      </c>
      <c r="C26" s="23">
        <v>300</v>
      </c>
      <c r="D26" s="23">
        <v>-30</v>
      </c>
      <c r="E26" s="23">
        <v>121.7517</v>
      </c>
      <c r="G26" s="38"/>
      <c r="H26" s="28"/>
      <c r="I26" s="28"/>
      <c r="J26" s="28"/>
    </row>
    <row r="27" spans="2:10">
      <c r="B27" s="22">
        <v>1</v>
      </c>
      <c r="C27" s="23">
        <v>290</v>
      </c>
      <c r="D27" s="23">
        <v>0</v>
      </c>
      <c r="E27" s="23">
        <v>122.54524736842107</v>
      </c>
      <c r="F27" s="27"/>
    </row>
    <row r="28" spans="2:10">
      <c r="B28" s="24">
        <v>2</v>
      </c>
      <c r="C28" s="23">
        <v>110</v>
      </c>
      <c r="D28" s="23">
        <v>-10</v>
      </c>
      <c r="E28" s="23">
        <v>122.87654736842104</v>
      </c>
    </row>
    <row r="29" spans="2:10">
      <c r="B29" s="24">
        <v>3</v>
      </c>
      <c r="C29" s="23">
        <v>175</v>
      </c>
      <c r="D29" s="23">
        <v>0</v>
      </c>
      <c r="E29" s="23">
        <v>123.13206956521738</v>
      </c>
    </row>
    <row r="30" spans="2:10">
      <c r="B30" s="24">
        <v>4</v>
      </c>
      <c r="C30" s="23">
        <v>150</v>
      </c>
      <c r="D30" s="23">
        <v>-10</v>
      </c>
      <c r="E30" s="23">
        <v>122.80799500000001</v>
      </c>
    </row>
    <row r="31" spans="2:10">
      <c r="B31" s="24">
        <v>5</v>
      </c>
      <c r="C31" s="23">
        <v>65</v>
      </c>
      <c r="D31" s="23">
        <v>0</v>
      </c>
      <c r="E31" s="23">
        <v>122.82450500000002</v>
      </c>
    </row>
    <row r="32" spans="2:10">
      <c r="B32" s="24">
        <v>6</v>
      </c>
      <c r="C32" s="23">
        <v>80</v>
      </c>
      <c r="D32" s="23">
        <v>-30</v>
      </c>
      <c r="E32" s="23">
        <v>123.40000909090909</v>
      </c>
    </row>
    <row r="33" spans="2:7">
      <c r="B33" s="25">
        <v>7</v>
      </c>
      <c r="C33" s="23">
        <v>0</v>
      </c>
      <c r="D33" s="23">
        <v>-355</v>
      </c>
      <c r="E33" s="23">
        <v>123.34886190476189</v>
      </c>
    </row>
    <row r="34" spans="2:7">
      <c r="B34" s="24">
        <v>8</v>
      </c>
      <c r="C34" s="23">
        <v>0</v>
      </c>
      <c r="D34" s="23">
        <v>-90</v>
      </c>
      <c r="E34" s="23">
        <v>123.30531739130437</v>
      </c>
    </row>
    <row r="35" spans="2:7">
      <c r="B35" s="24">
        <v>9</v>
      </c>
      <c r="C35" s="23">
        <v>0</v>
      </c>
      <c r="D35" s="23">
        <v>-30</v>
      </c>
      <c r="E35" s="23">
        <v>123.23121818181816</v>
      </c>
    </row>
    <row r="36" spans="2:7">
      <c r="B36" s="24">
        <v>10</v>
      </c>
      <c r="C36" s="23">
        <v>0</v>
      </c>
      <c r="D36" s="23">
        <v>-135</v>
      </c>
      <c r="E36" s="23">
        <v>123.17817142857142</v>
      </c>
    </row>
    <row r="37" spans="2:7">
      <c r="B37" s="24">
        <v>11</v>
      </c>
      <c r="C37" s="23">
        <v>10</v>
      </c>
      <c r="D37" s="23">
        <v>-70</v>
      </c>
      <c r="E37" s="23">
        <v>123.18741904761906</v>
      </c>
    </row>
    <row r="38" spans="2:7" ht="23.25">
      <c r="B38" s="25" t="s">
        <v>40</v>
      </c>
      <c r="C38" s="23">
        <v>100</v>
      </c>
      <c r="D38" s="23">
        <v>-90</v>
      </c>
      <c r="E38" s="23">
        <v>123.41866363636363</v>
      </c>
    </row>
    <row r="39" spans="2:7">
      <c r="B39" s="25">
        <v>1</v>
      </c>
      <c r="C39" s="23">
        <v>225</v>
      </c>
      <c r="D39" s="23">
        <v>0</v>
      </c>
      <c r="E39" s="23">
        <v>123.80023000000001</v>
      </c>
    </row>
    <row r="40" spans="2:7">
      <c r="B40" s="25">
        <v>2</v>
      </c>
      <c r="C40" s="23">
        <v>105</v>
      </c>
      <c r="D40" s="23">
        <v>0</v>
      </c>
      <c r="E40" s="23">
        <v>123.94167777777777</v>
      </c>
    </row>
    <row r="41" spans="2:7">
      <c r="B41" s="25">
        <v>3</v>
      </c>
      <c r="C41" s="23">
        <v>15</v>
      </c>
      <c r="D41" s="23">
        <v>0</v>
      </c>
      <c r="E41" s="23">
        <v>123.89336521739128</v>
      </c>
      <c r="F41" s="86"/>
    </row>
    <row r="42" spans="2:7">
      <c r="B42" s="25">
        <v>4</v>
      </c>
      <c r="C42" s="23">
        <v>0</v>
      </c>
      <c r="D42" s="23">
        <v>-40</v>
      </c>
      <c r="E42" s="23">
        <v>123.65807777777776</v>
      </c>
      <c r="F42" s="86"/>
    </row>
    <row r="43" spans="2:7">
      <c r="B43" s="25">
        <v>5</v>
      </c>
      <c r="C43" s="23">
        <v>0</v>
      </c>
      <c r="D43" s="23">
        <v>-120</v>
      </c>
      <c r="E43" s="23">
        <v>123.04706190476193</v>
      </c>
      <c r="F43" s="86"/>
    </row>
    <row r="44" spans="2:7">
      <c r="B44" s="25">
        <v>6</v>
      </c>
      <c r="C44" s="23">
        <v>0</v>
      </c>
      <c r="D44" s="23">
        <v>-345</v>
      </c>
      <c r="E44" s="23">
        <v>122.01889999999997</v>
      </c>
      <c r="F44" s="86"/>
    </row>
    <row r="45" spans="2:7">
      <c r="B45" s="25">
        <v>7</v>
      </c>
      <c r="C45" s="23">
        <v>0</v>
      </c>
      <c r="D45" s="23">
        <v>-165</v>
      </c>
      <c r="E45" s="23">
        <v>120.41831904761905</v>
      </c>
      <c r="G45" s="85"/>
    </row>
    <row r="46" spans="2:7">
      <c r="B46" s="25">
        <v>8</v>
      </c>
      <c r="C46" s="23">
        <v>0</v>
      </c>
      <c r="D46" s="23">
        <v>-290</v>
      </c>
      <c r="E46" s="23">
        <v>119.57398260869569</v>
      </c>
    </row>
    <row r="47" spans="2:7">
      <c r="B47" s="25">
        <v>9</v>
      </c>
      <c r="C47" s="23">
        <v>0</v>
      </c>
      <c r="D47" s="23">
        <v>-150</v>
      </c>
      <c r="E47" s="23">
        <v>119.29571904761906</v>
      </c>
    </row>
    <row r="48" spans="2:7">
      <c r="B48" s="25">
        <v>10</v>
      </c>
      <c r="C48" s="23">
        <v>0</v>
      </c>
      <c r="D48" s="23">
        <v>-15</v>
      </c>
      <c r="E48" s="23">
        <v>119.28177272727272</v>
      </c>
    </row>
    <row r="49" spans="2:5">
      <c r="B49" s="25">
        <v>11</v>
      </c>
      <c r="C49" s="23">
        <v>105</v>
      </c>
      <c r="D49" s="23">
        <v>-185</v>
      </c>
      <c r="E49" s="23">
        <v>118.89884545454547</v>
      </c>
    </row>
    <row r="50" spans="2:5" ht="23.25">
      <c r="B50" s="25" t="s">
        <v>43</v>
      </c>
      <c r="C50" s="23">
        <v>180</v>
      </c>
      <c r="D50" s="23">
        <v>-45</v>
      </c>
      <c r="E50" s="23">
        <v>119.13943333333332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view="pageBreakPreview" zoomScaleNormal="100" zoomScaleSheetLayoutView="100" workbookViewId="0">
      <selection activeCell="E32" sqref="E32"/>
    </sheetView>
  </sheetViews>
  <sheetFormatPr defaultRowHeight="15"/>
  <cols>
    <col min="6" max="6" width="41.28515625" bestFit="1" customWidth="1"/>
    <col min="13" max="13" width="15.140625" bestFit="1" customWidth="1"/>
    <col min="14" max="14" width="14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14">
      <c r="A33" s="1"/>
      <c r="B33" s="1"/>
      <c r="C33" s="1"/>
      <c r="D33" s="1"/>
      <c r="E33" s="1"/>
    </row>
    <row r="34" spans="1:14">
      <c r="A34" s="1"/>
      <c r="B34" s="1"/>
      <c r="C34" s="1"/>
      <c r="D34" s="1"/>
      <c r="E34" s="1"/>
    </row>
    <row r="35" spans="1:14">
      <c r="A35" s="1"/>
      <c r="B35" s="1"/>
      <c r="C35" s="1"/>
      <c r="D35" s="1"/>
      <c r="E35" s="1"/>
    </row>
    <row r="36" spans="1:14">
      <c r="A36" s="1"/>
      <c r="B36" s="1"/>
      <c r="C36" s="1"/>
      <c r="D36" s="1"/>
      <c r="E36" s="1"/>
    </row>
    <row r="37" spans="1:14">
      <c r="A37" s="1"/>
      <c r="B37" s="1"/>
      <c r="C37" s="1"/>
      <c r="D37" s="1"/>
      <c r="E37" s="1"/>
    </row>
    <row r="39" spans="1:14">
      <c r="F39" s="32"/>
      <c r="G39" s="82" t="s">
        <v>4</v>
      </c>
      <c r="H39" s="83" t="s">
        <v>39</v>
      </c>
      <c r="I39" s="83" t="s">
        <v>42</v>
      </c>
    </row>
    <row r="40" spans="1:14" s="31" customFormat="1" ht="22.5">
      <c r="F40" s="39" t="s">
        <v>41</v>
      </c>
      <c r="G40" s="33">
        <v>21.2</v>
      </c>
      <c r="H40" s="42">
        <v>3.1</v>
      </c>
      <c r="I40" s="42">
        <v>5.7</v>
      </c>
    </row>
    <row r="41" spans="1:14" ht="34.5">
      <c r="F41" s="43" t="s">
        <v>18</v>
      </c>
      <c r="G41" s="84">
        <v>70.783713384819265</v>
      </c>
      <c r="H41" s="42">
        <v>68.8</v>
      </c>
      <c r="I41" s="42">
        <v>67</v>
      </c>
      <c r="J41" s="35"/>
    </row>
    <row r="42" spans="1:14" ht="23.25">
      <c r="F42" s="44" t="s">
        <v>17</v>
      </c>
      <c r="G42" s="84">
        <v>18.650573601335662</v>
      </c>
      <c r="H42" s="42">
        <v>16.08311880134416</v>
      </c>
      <c r="I42" s="42">
        <v>18.710588400331428</v>
      </c>
      <c r="J42" s="36"/>
      <c r="M42" s="80"/>
    </row>
    <row r="43" spans="1:14" ht="23.25">
      <c r="F43" s="40" t="s">
        <v>23</v>
      </c>
      <c r="G43" s="84">
        <v>28.3</v>
      </c>
      <c r="H43" s="42">
        <v>71.900000000000006</v>
      </c>
      <c r="I43" s="42">
        <v>61.5</v>
      </c>
      <c r="J43" s="36"/>
    </row>
    <row r="44" spans="1:14" ht="34.5">
      <c r="F44" s="43" t="s">
        <v>24</v>
      </c>
      <c r="G44" s="84">
        <v>42.734030850338485</v>
      </c>
      <c r="H44" s="33">
        <v>31.241316199143949</v>
      </c>
      <c r="I44" s="33">
        <v>32.183643884892689</v>
      </c>
      <c r="J44" s="36"/>
      <c r="M44" s="80"/>
    </row>
    <row r="45" spans="1:14">
      <c r="H45" s="79"/>
      <c r="I45" s="36"/>
      <c r="J45" s="36"/>
    </row>
    <row r="46" spans="1:14">
      <c r="G46" s="37"/>
      <c r="H46" s="37"/>
      <c r="I46" s="37"/>
      <c r="M46" s="81"/>
      <c r="N46" s="81"/>
    </row>
    <row r="50" spans="7:9">
      <c r="G50" s="37"/>
      <c r="H50" s="37"/>
      <c r="I50" s="3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colBreaks count="1" manualBreakCount="1">
    <brk id="5" max="1048575" man="1"/>
  </colBreaks>
  <ignoredErrors>
    <ignoredError sqref="G39:I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1F1ED7-13A1-4675-B855-508AC1B2B8CB}">
  <ds:schemaRefs>
    <ds:schemaRef ds:uri="http://www.w3.org/XML/1998/namespace"/>
    <ds:schemaRef ds:uri="http://purl.org/dc/elements/1.1/"/>
    <ds:schemaRef ds:uri="b5a978cd-888c-46b6-b2d0-92f58bf4dd67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f1e05292-02e6-4c76-8990-743f783400d5"/>
  </ds:schemaRefs>
</ds:datastoreItem>
</file>

<file path=customXml/itemProps2.xml><?xml version="1.0" encoding="utf-8"?>
<ds:datastoreItem xmlns:ds="http://schemas.openxmlformats.org/officeDocument/2006/customXml" ds:itemID="{BB42B0D1-C2BD-4B80-BB39-D2FB4EB01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C3585B-D626-4C9F-B423-55566A77A5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63B9534-325C-40BC-9D54-09BBB2EA4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I.2.1</vt:lpstr>
      <vt:lpstr>Графикон I.2.2</vt:lpstr>
      <vt:lpstr>Графикон I.2.3</vt:lpstr>
      <vt:lpstr>Графикон I.2.4</vt:lpstr>
      <vt:lpstr>Графикон I.2.5</vt:lpstr>
      <vt:lpstr>Графикон I.2.6 </vt:lpstr>
      <vt:lpstr>'Графикон I.2.1'!Print_Area</vt:lpstr>
      <vt:lpstr>'Графикон I.2.2'!Print_Area</vt:lpstr>
      <vt:lpstr>'Графикон I.2.3'!Print_Area</vt:lpstr>
      <vt:lpstr>'Графикон I.2.4'!Print_Area</vt:lpstr>
      <vt:lpstr>'Графикон I.2.5'!Print_Area</vt:lpstr>
      <vt:lpstr>'Графикон I.2.6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[SEC=UNUTRASNJA UPOTREBA]</cp:keywords>
  <cp:lastModifiedBy/>
  <dcterms:created xsi:type="dcterms:W3CDTF">2006-09-16T00:00:00Z</dcterms:created>
  <dcterms:modified xsi:type="dcterms:W3CDTF">2018-07-30T05:32:42Z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e9bc24ce-c0f8-4bc2-807f-c9dfe6364f88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FTWX2NTYJV7K-17-559</vt:lpwstr>
  </property>
  <property fmtid="{D5CDD505-2E9C-101B-9397-08002B2CF9AE}" pid="5" name="_dlc_DocIdUrl">
    <vt:lpwstr>http://sharepoint/analizeistatistika/_layouts/DocIdRedir.aspx?ID=FTWX2NTYJV7K-17-559, FTWX2NTYJV7K-17-559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46A4813084D496F59487873D6735DB65319238F8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D7657BFFC0FDC3AC6A945C96C02F22FEFD86E8FC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8A281DC1C7994DC48EDD8A1549873524</vt:lpwstr>
  </property>
  <property fmtid="{D5CDD505-2E9C-101B-9397-08002B2CF9AE}" pid="20" name="PM_OriginationTimeStamp">
    <vt:lpwstr>2018-04-02T12:52:18Z</vt:lpwstr>
  </property>
  <property fmtid="{D5CDD505-2E9C-101B-9397-08002B2CF9AE}" pid="21" name="PM_Hash_Version">
    <vt:lpwstr>2016.1</vt:lpwstr>
  </property>
  <property fmtid="{D5CDD505-2E9C-101B-9397-08002B2CF9AE}" pid="22" name="PM_Hash_Salt_Prev">
    <vt:lpwstr>1B8E45FBF61D79210925DD6F80277889</vt:lpwstr>
  </property>
  <property fmtid="{D5CDD505-2E9C-101B-9397-08002B2CF9AE}" pid="23" name="PM_Hash_Salt">
    <vt:lpwstr>1B8E45FBF61D79210925DD6F80277889</vt:lpwstr>
  </property>
  <property fmtid="{D5CDD505-2E9C-101B-9397-08002B2CF9AE}" pid="24" name="PM_PrintOutPlacement_XLS">
    <vt:lpwstr>RightHeader</vt:lpwstr>
  </property>
</Properties>
</file>