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Графикон III.1.1" sheetId="1" r:id="rId1"/>
    <sheet name="Графикон III.1.2" sheetId="2" r:id="rId2"/>
    <sheet name="Графикон III.1.3" sheetId="3" r:id="rId3"/>
    <sheet name="Графикон III.1.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0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0" hidden="1">[2]nezamestnanost!#REF!</definedName>
    <definedName name="__10__123Graph_ACHART_4" localSheetId="1" hidden="1">[2]nezamestnanost!#REF!</definedName>
    <definedName name="__10__123Graph_ACHART_4" localSheetId="2" hidden="1">[2]nezamestnanost!#REF!</definedName>
    <definedName name="__10__123Graph_ACHART_4" localSheetId="3" hidden="1">[2]nezamestnanost!#REF!</definedName>
    <definedName name="__10__123Graph_ACHART_4" hidden="1">[2]nezamestnanost!#REF!</definedName>
    <definedName name="__10__123Graph_ACHART_6" localSheetId="0" hidden="1">[3]HDP!#REF!</definedName>
    <definedName name="__10__123Graph_ACHART_6" localSheetId="1" hidden="1">[3]HDP!#REF!</definedName>
    <definedName name="__10__123Graph_ACHART_6" localSheetId="2" hidden="1">[3]HDP!#REF!</definedName>
    <definedName name="__10__123Graph_ACHART_6" localSheetId="3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0" hidden="1">[6]Market!#REF!</definedName>
    <definedName name="__123Graph_A" localSheetId="1" hidden="1">[6]Market!#REF!</definedName>
    <definedName name="__123Graph_A" localSheetId="2" hidden="1">[6]Market!#REF!</definedName>
    <definedName name="__123Graph_A" localSheetId="3" hidden="1">[6]Market!#REF!</definedName>
    <definedName name="__123Graph_A" hidden="1">[6]Market!#REF!</definedName>
    <definedName name="__123Graph_A1" localSheetId="0" hidden="1">[6]Market!#REF!</definedName>
    <definedName name="__123Graph_A1" localSheetId="1" hidden="1">[6]Market!#REF!</definedName>
    <definedName name="__123Graph_A1" localSheetId="2" hidden="1">[6]Market!#REF!</definedName>
    <definedName name="__123Graph_A1" localSheetId="3" hidden="1">[6]Market!#REF!</definedName>
    <definedName name="__123Graph_A1" hidden="1">[6]Market!#REF!</definedName>
    <definedName name="__123Graph_ADIFF" localSheetId="0" hidden="1">[6]Market!#REF!</definedName>
    <definedName name="__123Graph_ADIFF" localSheetId="1" hidden="1">[6]Market!#REF!</definedName>
    <definedName name="__123Graph_ADIFF" localSheetId="2" hidden="1">[6]Market!#REF!</definedName>
    <definedName name="__123Graph_ADIFF" localSheetId="3" hidden="1">[6]Market!#REF!</definedName>
    <definedName name="__123Graph_ADIFF" hidden="1">[6]Market!#REF!</definedName>
    <definedName name="__123Graph_ALINES" localSheetId="0" hidden="1">[6]Market!#REF!</definedName>
    <definedName name="__123Graph_ALINES" localSheetId="1" hidden="1">[6]Market!#REF!</definedName>
    <definedName name="__123Graph_ALINES" localSheetId="2" hidden="1">[6]Market!#REF!</definedName>
    <definedName name="__123Graph_ALINES" localSheetId="3" hidden="1">[6]Market!#REF!</definedName>
    <definedName name="__123Graph_ALINES" hidden="1">[6]Market!#REF!</definedName>
    <definedName name="__123Graph_ARER" localSheetId="0" hidden="1">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hidden="1">#REF!</definedName>
    <definedName name="__123Graph_B" localSheetId="0" hidden="1">[6]Market!#REF!</definedName>
    <definedName name="__123Graph_B" localSheetId="1" hidden="1">[6]Market!#REF!</definedName>
    <definedName name="__123Graph_B" localSheetId="2" hidden="1">[6]Market!#REF!</definedName>
    <definedName name="__123Graph_B" localSheetId="3" hidden="1">[6]Market!#REF!</definedName>
    <definedName name="__123Graph_B" hidden="1">[6]Market!#REF!</definedName>
    <definedName name="__123Graph_BDIFF" localSheetId="0" hidden="1">[6]Market!#REF!</definedName>
    <definedName name="__123Graph_BDIFF" localSheetId="1" hidden="1">[6]Market!#REF!</definedName>
    <definedName name="__123Graph_BDIFF" localSheetId="2" hidden="1">[6]Market!#REF!</definedName>
    <definedName name="__123Graph_BDIFF" localSheetId="3" hidden="1">[6]Market!#REF!</definedName>
    <definedName name="__123Graph_BDIFF" hidden="1">[6]Market!#REF!</definedName>
    <definedName name="__123Graph_BGDP" localSheetId="0" hidden="1">'[7]Quarterly Program'!#REF!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hidden="1">'[7]Quarterly Program'!#REF!</definedName>
    <definedName name="__123Graph_BLINES" localSheetId="0" hidden="1">[6]Market!#REF!</definedName>
    <definedName name="__123Graph_BLINES" localSheetId="1" hidden="1">[6]Market!#REF!</definedName>
    <definedName name="__123Graph_BLINES" localSheetId="2" hidden="1">[6]Market!#REF!</definedName>
    <definedName name="__123Graph_BLINES" localSheetId="3" hidden="1">[6]Market!#REF!</definedName>
    <definedName name="__123Graph_BLINES" hidden="1">[6]Market!#REF!</definedName>
    <definedName name="__123Graph_BMONEY" localSheetId="0" hidden="1">'[7]Quarterly Program'!#REF!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hidden="1">#REF!</definedName>
    <definedName name="__123Graph_C" localSheetId="0" hidden="1">[6]Market!#REF!</definedName>
    <definedName name="__123Graph_C" localSheetId="1" hidden="1">[6]Market!#REF!</definedName>
    <definedName name="__123Graph_C" localSheetId="2" hidden="1">[6]Market!#REF!</definedName>
    <definedName name="__123Graph_C" localSheetId="3" hidden="1">[6]Market!#REF!</definedName>
    <definedName name="__123Graph_C" hidden="1">[6]Market!#REF!</definedName>
    <definedName name="__123Graph_CDIFF" localSheetId="0" hidden="1">[6]Market!#REF!</definedName>
    <definedName name="__123Graph_CDIFF" localSheetId="1" hidden="1">[6]Market!#REF!</definedName>
    <definedName name="__123Graph_CDIFF" localSheetId="2" hidden="1">[6]Market!#REF!</definedName>
    <definedName name="__123Graph_CDIFF" localSheetId="3" hidden="1">[6]Market!#REF!</definedName>
    <definedName name="__123Graph_CDIFF" hidden="1">[6]Market!#REF!</definedName>
    <definedName name="__123Graph_CLINES" localSheetId="0" hidden="1">[6]Market!#REF!</definedName>
    <definedName name="__123Graph_CLINES" localSheetId="1" hidden="1">[6]Market!#REF!</definedName>
    <definedName name="__123Graph_CLINES" localSheetId="2" hidden="1">[6]Market!#REF!</definedName>
    <definedName name="__123Graph_CLINES" localSheetId="3" hidden="1">[6]Market!#REF!</definedName>
    <definedName name="__123Graph_CLINES" hidden="1">[6]Market!#REF!</definedName>
    <definedName name="__123Graph_CRER" localSheetId="0" hidden="1">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hidden="1">#REF!</definedName>
    <definedName name="__123Graph_DLINES" localSheetId="0" hidden="1">[6]Market!#REF!</definedName>
    <definedName name="__123Graph_DLINES" localSheetId="1" hidden="1">[6]Market!#REF!</definedName>
    <definedName name="__123Graph_DLINES" localSheetId="2" hidden="1">[6]Market!#REF!</definedName>
    <definedName name="__123Graph_DLINES" localSheetId="3" hidden="1">[6]Market!#REF!</definedName>
    <definedName name="__123Graph_DLINES" hidden="1">[6]Market!#REF!</definedName>
    <definedName name="__123Graph_X" localSheetId="0" hidden="1">[6]Market!#REF!</definedName>
    <definedName name="__123Graph_X" localSheetId="1" hidden="1">[6]Market!#REF!</definedName>
    <definedName name="__123Graph_X" localSheetId="2" hidden="1">[6]Market!#REF!</definedName>
    <definedName name="__123Graph_X" localSheetId="3" hidden="1">[6]Market!#REF!</definedName>
    <definedName name="__123Graph_X" hidden="1">[6]Market!#REF!</definedName>
    <definedName name="__123Graph_XDIFF" localSheetId="0" hidden="1">[6]Market!#REF!</definedName>
    <definedName name="__123Graph_XDIFF" localSheetId="1" hidden="1">[6]Market!#REF!</definedName>
    <definedName name="__123Graph_XDIFF" localSheetId="2" hidden="1">[6]Market!#REF!</definedName>
    <definedName name="__123Graph_XDIFF" localSheetId="3" hidden="1">[6]Market!#REF!</definedName>
    <definedName name="__123Graph_XDIFF" hidden="1">[6]Market!#REF!</definedName>
    <definedName name="__123Graph_XLINES" localSheetId="0" hidden="1">[6]Market!#REF!</definedName>
    <definedName name="__123Graph_XLINES" localSheetId="1" hidden="1">[6]Market!#REF!</definedName>
    <definedName name="__123Graph_XLINES" localSheetId="2" hidden="1">[6]Market!#REF!</definedName>
    <definedName name="__123Graph_XLINES" localSheetId="3" hidden="1">[6]Market!#REF!</definedName>
    <definedName name="__123Graph_XLINES" hidden="1">[6]Market!#REF!</definedName>
    <definedName name="__13__123Graph_ACHART_6" localSheetId="0" hidden="1">[3]HDP!#REF!</definedName>
    <definedName name="__13__123Graph_ACHART_6" localSheetId="1" hidden="1">[3]HDP!#REF!</definedName>
    <definedName name="__13__123Graph_ACHART_6" localSheetId="2" hidden="1">[3]HDP!#REF!</definedName>
    <definedName name="__13__123Graph_ACHART_6" localSheetId="3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localSheetId="0" hidden="1">[2]nezamestnanost!#REF!</definedName>
    <definedName name="__19__123Graph_BCHART_2" localSheetId="1" hidden="1">[2]nezamestnanost!#REF!</definedName>
    <definedName name="__19__123Graph_BCHART_2" localSheetId="2" hidden="1">[2]nezamestnanost!#REF!</definedName>
    <definedName name="__19__123Graph_BCHART_2" localSheetId="3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0" hidden="1">[2]nezamestnanost!#REF!</definedName>
    <definedName name="__23__123Graph_BCHART_2" localSheetId="1" hidden="1">[2]nezamestnanost!#REF!</definedName>
    <definedName name="__23__123Graph_BCHART_2" localSheetId="2" hidden="1">[2]nezamestnanost!#REF!</definedName>
    <definedName name="__23__123Graph_BCHART_2" localSheetId="3" hidden="1">[2]nezamestnanost!#REF!</definedName>
    <definedName name="__23__123Graph_BCHART_2" hidden="1">[2]nezamestnanost!#REF!</definedName>
    <definedName name="__23__123Graph_BCHART_6" localSheetId="0" hidden="1">[3]HDP!#REF!</definedName>
    <definedName name="__23__123Graph_BCHART_6" localSheetId="1" hidden="1">[3]HDP!#REF!</definedName>
    <definedName name="__23__123Graph_BCHART_6" localSheetId="2" hidden="1">[3]HDP!#REF!</definedName>
    <definedName name="__23__123Graph_BCHART_6" localSheetId="3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0" hidden="1">[3]HDP!#REF!</definedName>
    <definedName name="__28__123Graph_BCHART_6" localSheetId="1" hidden="1">[3]HDP!#REF!</definedName>
    <definedName name="__28__123Graph_BCHART_6" localSheetId="2" hidden="1">[3]HDP!#REF!</definedName>
    <definedName name="__28__123Graph_BCHART_6" localSheetId="3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localSheetId="0" hidden="1">[2]nezamestnanost!#REF!</definedName>
    <definedName name="__33__123Graph_CCHART_4" localSheetId="1" hidden="1">[2]nezamestnanost!#REF!</definedName>
    <definedName name="__33__123Graph_CCHART_4" localSheetId="2" hidden="1">[2]nezamestnanost!#REF!</definedName>
    <definedName name="__33__123Graph_CCHART_4" localSheetId="3" hidden="1">[2]nezamestnanost!#REF!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localSheetId="0" hidden="1">[3]HDP!#REF!</definedName>
    <definedName name="__35__123Graph_CCHART_6" localSheetId="1" hidden="1">[3]HDP!#REF!</definedName>
    <definedName name="__35__123Graph_CCHART_6" localSheetId="2" hidden="1">[3]HDP!#REF!</definedName>
    <definedName name="__35__123Graph_CCHART_6" localSheetId="3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0" hidden="1">[2]nezamestnanost!#REF!</definedName>
    <definedName name="__39__123Graph_CCHART_4" localSheetId="1" hidden="1">[2]nezamestnanost!#REF!</definedName>
    <definedName name="__39__123Graph_CCHART_4" localSheetId="2" hidden="1">[2]nezamestnanost!#REF!</definedName>
    <definedName name="__39__123Graph_CCHART_4" localSheetId="3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localSheetId="0" hidden="1">[3]HDP!#REF!</definedName>
    <definedName name="__42__123Graph_CCHART_6" localSheetId="1" hidden="1">[3]HDP!#REF!</definedName>
    <definedName name="__42__123Graph_CCHART_6" localSheetId="2" hidden="1">[3]HDP!#REF!</definedName>
    <definedName name="__42__123Graph_CCHART_6" localSheetId="3" hidden="1">[3]HDP!#REF!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localSheetId="0" hidden="1">[3]HDP!#REF!</definedName>
    <definedName name="__44__123Graph_DCHART_6" localSheetId="1" hidden="1">[3]HDP!#REF!</definedName>
    <definedName name="__44__123Graph_DCHART_6" localSheetId="2" hidden="1">[3]HDP!#REF!</definedName>
    <definedName name="__44__123Graph_DCHART_6" localSheetId="3" hidden="1">[3]HDP!#REF!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localSheetId="0" hidden="1">[2]nezamestnanost!#REF!</definedName>
    <definedName name="__49__123Graph_ECHART_2" localSheetId="1" hidden="1">[2]nezamestnanost!#REF!</definedName>
    <definedName name="__49__123Graph_ECHART_2" localSheetId="2" hidden="1">[2]nezamestnanost!#REF!</definedName>
    <definedName name="__49__123Graph_ECHART_2" localSheetId="3" hidden="1">[2]nezamestnanost!#REF!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0" hidden="1">[3]HDP!#REF!</definedName>
    <definedName name="__52__123Graph_DCHART_6" localSheetId="1" hidden="1">[3]HDP!#REF!</definedName>
    <definedName name="__52__123Graph_DCHART_6" localSheetId="2" hidden="1">[3]HDP!#REF!</definedName>
    <definedName name="__52__123Graph_DCHART_6" localSheetId="3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localSheetId="0" hidden="1">[2]nezamestnanost!#REF!</definedName>
    <definedName name="__54__123Graph_FCHART_2" localSheetId="1" hidden="1">[2]nezamestnanost!#REF!</definedName>
    <definedName name="__54__123Graph_FCHART_2" localSheetId="2" hidden="1">[2]nezamestnanost!#REF!</definedName>
    <definedName name="__54__123Graph_FCHART_2" localSheetId="3" hidden="1">[2]nezamestnanost!#REF!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0" hidden="1">[2]nezamestnanost!#REF!</definedName>
    <definedName name="__58__123Graph_ECHART_2" localSheetId="1" hidden="1">[2]nezamestnanost!#REF!</definedName>
    <definedName name="__58__123Graph_ECHART_2" localSheetId="2" hidden="1">[2]nezamestnanost!#REF!</definedName>
    <definedName name="__58__123Graph_ECHART_2" localSheetId="3" hidden="1">[2]nezamestnanost!#REF!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localSheetId="0" hidden="1">[2]nezamestnanost!#REF!</definedName>
    <definedName name="__6__123Graph_ACHART_2" localSheetId="1" hidden="1">[2]nezamestnanost!#REF!</definedName>
    <definedName name="__6__123Graph_ACHART_2" localSheetId="2" hidden="1">[2]nezamestnanost!#REF!</definedName>
    <definedName name="__6__123Graph_ACHART_2" localSheetId="3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localSheetId="0" hidden="1">#REF!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hidden="1">#REF!</definedName>
    <definedName name="__63__123Graph_XCHART_5" hidden="1">[10]C!$G$121:$G$138</definedName>
    <definedName name="__64__123Graph_FCHART_2" localSheetId="0" hidden="1">[2]nezamestnanost!#REF!</definedName>
    <definedName name="__64__123Graph_FCHART_2" localSheetId="1" hidden="1">[2]nezamestnanost!#REF!</definedName>
    <definedName name="__64__123Graph_FCHART_2" localSheetId="2" hidden="1">[2]nezamestnanost!#REF!</definedName>
    <definedName name="__64__123Graph_FCHART_2" localSheetId="3" hidden="1">[2]nezamestnanost!#REF!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localSheetId="0" hidden="1">[2]nezamestnanost!#REF!</definedName>
    <definedName name="__7__123Graph_ACHART_2" localSheetId="1" hidden="1">[2]nezamestnanost!#REF!</definedName>
    <definedName name="__7__123Graph_ACHART_2" localSheetId="2" hidden="1">[2]nezamestnanost!#REF!</definedName>
    <definedName name="__7__123Graph_ACHART_2" localSheetId="3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0" hidden="1">#REF!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0" hidden="1">[2]nezamestnanost!#REF!</definedName>
    <definedName name="__8__123Graph_ACHART_4" localSheetId="1" hidden="1">[2]nezamestnanost!#REF!</definedName>
    <definedName name="__8__123Graph_ACHART_4" localSheetId="2" hidden="1">[2]nezamestnanost!#REF!</definedName>
    <definedName name="__8__123Graph_ACHART_4" localSheetId="3" hidden="1">[2]nezamestnanost!#REF!</definedName>
    <definedName name="__8__123Graph_ACHART_4" hidden="1">[2]nezamestnanost!#REF!</definedName>
    <definedName name="__9__123Graph_ACHART_5" hidden="1">[4]pracovni!$D$95:$D$111</definedName>
    <definedName name="__as1" localSheetId="0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0" hidden="1">[2]nezamestnanost!#REF!</definedName>
    <definedName name="_10__123Graph_ACHART_4" localSheetId="1" hidden="1">[2]nezamestnanost!#REF!</definedName>
    <definedName name="_10__123Graph_ACHART_4" localSheetId="2" hidden="1">[2]nezamestnanost!#REF!</definedName>
    <definedName name="_10__123Graph_ACHART_4" localSheetId="3" hidden="1">[2]nezamestnanost!#REF!</definedName>
    <definedName name="_10__123Graph_ACHART_4" hidden="1">[2]nezamestnanost!#REF!</definedName>
    <definedName name="_10__123Graph_ACHART_6" localSheetId="0" hidden="1">[3]HDP!#REF!</definedName>
    <definedName name="_10__123Graph_ACHART_6" localSheetId="1" hidden="1">[3]HDP!#REF!</definedName>
    <definedName name="_10__123Graph_ACHART_6" localSheetId="2" hidden="1">[3]HDP!#REF!</definedName>
    <definedName name="_10__123Graph_ACHART_6" localSheetId="3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0" hidden="1">[3]HDP!#REF!</definedName>
    <definedName name="_13__123Graph_ACHART_6" localSheetId="1" hidden="1">[3]HDP!#REF!</definedName>
    <definedName name="_13__123Graph_ACHART_6" localSheetId="2" hidden="1">[3]HDP!#REF!</definedName>
    <definedName name="_13__123Graph_ACHART_6" localSheetId="3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0" hidden="1">[2]nezamestnanost!#REF!</definedName>
    <definedName name="_14__123Graph_ACHART_4" localSheetId="1" hidden="1">[2]nezamestnanost!#REF!</definedName>
    <definedName name="_14__123Graph_ACHART_4" localSheetId="2" hidden="1">[2]nezamestnanost!#REF!</definedName>
    <definedName name="_14__123Graph_ACHART_4" localSheetId="3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localSheetId="0" hidden="1">[3]HDP!#REF!</definedName>
    <definedName name="_19__123Graph_ACHART_6" localSheetId="1" hidden="1">[3]HDP!#REF!</definedName>
    <definedName name="_19__123Graph_ACHART_6" localSheetId="2" hidden="1">[3]HDP!#REF!</definedName>
    <definedName name="_19__123Graph_ACHART_6" localSheetId="3" hidden="1">[3]HDP!#REF!</definedName>
    <definedName name="_19__123Graph_ACHART_6" hidden="1">[3]HDP!#REF!</definedName>
    <definedName name="_19__123Graph_BCHART_11" hidden="1">[8]A!$K$6:$K$47</definedName>
    <definedName name="_19__123Graph_BCHART_2" localSheetId="0" hidden="1">[2]nezamestnanost!#REF!</definedName>
    <definedName name="_19__123Graph_BCHART_2" localSheetId="1" hidden="1">[2]nezamestnanost!#REF!</definedName>
    <definedName name="_19__123Graph_BCHART_2" localSheetId="2" hidden="1">[2]nezamestnanost!#REF!</definedName>
    <definedName name="_19__123Graph_BCHART_2" localSheetId="3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0" hidden="1">[2]nezamestnanost!#REF!</definedName>
    <definedName name="_23__123Graph_BCHART_2" localSheetId="1" hidden="1">[2]nezamestnanost!#REF!</definedName>
    <definedName name="_23__123Graph_BCHART_2" localSheetId="2" hidden="1">[2]nezamestnanost!#REF!</definedName>
    <definedName name="_23__123Graph_BCHART_2" localSheetId="3" hidden="1">[2]nezamestnanost!#REF!</definedName>
    <definedName name="_23__123Graph_BCHART_2" hidden="1">[2]nezamestnanost!#REF!</definedName>
    <definedName name="_23__123Graph_BCHART_6" localSheetId="0" hidden="1">[3]HDP!#REF!</definedName>
    <definedName name="_23__123Graph_BCHART_6" localSheetId="1" hidden="1">[3]HDP!#REF!</definedName>
    <definedName name="_23__123Graph_BCHART_6" localSheetId="2" hidden="1">[3]HDP!#REF!</definedName>
    <definedName name="_23__123Graph_BCHART_6" localSheetId="3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localSheetId="0" hidden="1">[3]HDP!#REF!</definedName>
    <definedName name="_28__123Graph_BCHART_6" localSheetId="1" hidden="1">[3]HDP!#REF!</definedName>
    <definedName name="_28__123Graph_BCHART_6" localSheetId="2" hidden="1">[3]HDP!#REF!</definedName>
    <definedName name="_28__123Graph_BCHART_6" localSheetId="3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localSheetId="0" hidden="1">[2]nezamestnanost!#REF!</definedName>
    <definedName name="_31__123Graph_BCHART_2" localSheetId="1" hidden="1">[2]nezamestnanost!#REF!</definedName>
    <definedName name="_31__123Graph_BCHART_2" localSheetId="2" hidden="1">[2]nezamestnanost!#REF!</definedName>
    <definedName name="_31__123Graph_BCHART_2" localSheetId="3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0" hidden="1">[2]nezamestnanost!#REF!</definedName>
    <definedName name="_33__123Graph_CCHART_4" localSheetId="1" hidden="1">[2]nezamestnanost!#REF!</definedName>
    <definedName name="_33__123Graph_CCHART_4" localSheetId="2" hidden="1">[2]nezamestnanost!#REF!</definedName>
    <definedName name="_33__123Graph_CCHART_4" localSheetId="3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localSheetId="0" hidden="1">[3]HDP!#REF!</definedName>
    <definedName name="_35__123Graph_CCHART_6" localSheetId="1" hidden="1">[3]HDP!#REF!</definedName>
    <definedName name="_35__123Graph_CCHART_6" localSheetId="2" hidden="1">[3]HDP!#REF!</definedName>
    <definedName name="_35__123Graph_CCHART_6" localSheetId="3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0" hidden="1">[3]HDP!#REF!</definedName>
    <definedName name="_38__123Graph_BCHART_6" localSheetId="1" hidden="1">[3]HDP!#REF!</definedName>
    <definedName name="_38__123Graph_BCHART_6" localSheetId="2" hidden="1">[3]HDP!#REF!</definedName>
    <definedName name="_38__123Graph_BCHART_6" localSheetId="3" hidden="1">[3]HDP!#REF!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localSheetId="0" hidden="1">[2]nezamestnanost!#REF!</definedName>
    <definedName name="_39__123Graph_CCHART_4" localSheetId="1" hidden="1">[2]nezamestnanost!#REF!</definedName>
    <definedName name="_39__123Graph_CCHART_4" localSheetId="2" hidden="1">[2]nezamestnanost!#REF!</definedName>
    <definedName name="_39__123Graph_CCHART_4" localSheetId="3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0" hidden="1">[3]HDP!#REF!</definedName>
    <definedName name="_42__123Graph_CCHART_6" localSheetId="1" hidden="1">[3]HDP!#REF!</definedName>
    <definedName name="_42__123Graph_CCHART_6" localSheetId="2" hidden="1">[3]HDP!#REF!</definedName>
    <definedName name="_42__123Graph_CCHART_6" localSheetId="3" hidden="1">[3]HDP!#REF!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localSheetId="0" hidden="1">[3]HDP!#REF!</definedName>
    <definedName name="_44__123Graph_DCHART_6" localSheetId="1" hidden="1">[3]HDP!#REF!</definedName>
    <definedName name="_44__123Graph_DCHART_6" localSheetId="2" hidden="1">[3]HDP!#REF!</definedName>
    <definedName name="_44__123Graph_DCHART_6" localSheetId="3" hidden="1">[3]HDP!#REF!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localSheetId="0" hidden="1">[2]nezamestnanost!#REF!</definedName>
    <definedName name="_49__123Graph_ECHART_2" localSheetId="1" hidden="1">[2]nezamestnanost!#REF!</definedName>
    <definedName name="_49__123Graph_ECHART_2" localSheetId="2" hidden="1">[2]nezamestnanost!#REF!</definedName>
    <definedName name="_49__123Graph_ECHART_2" localSheetId="3" hidden="1">[2]nezamestnanost!#REF!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0" hidden="1">[2]nezamestnanost!#REF!</definedName>
    <definedName name="_51__123Graph_CCHART_4" localSheetId="1" hidden="1">[2]nezamestnanost!#REF!</definedName>
    <definedName name="_51__123Graph_CCHART_4" localSheetId="2" hidden="1">[2]nezamestnanost!#REF!</definedName>
    <definedName name="_51__123Graph_CCHART_4" localSheetId="3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0" hidden="1">[3]HDP!#REF!</definedName>
    <definedName name="_52__123Graph_DCHART_6" localSheetId="1" hidden="1">[3]HDP!#REF!</definedName>
    <definedName name="_52__123Graph_DCHART_6" localSheetId="2" hidden="1">[3]HDP!#REF!</definedName>
    <definedName name="_52__123Graph_DCHART_6" localSheetId="3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localSheetId="0" hidden="1">[2]nezamestnanost!#REF!</definedName>
    <definedName name="_54__123Graph_FCHART_2" localSheetId="1" hidden="1">[2]nezamestnanost!#REF!</definedName>
    <definedName name="_54__123Graph_FCHART_2" localSheetId="2" hidden="1">[2]nezamestnanost!#REF!</definedName>
    <definedName name="_54__123Graph_FCHART_2" localSheetId="3" hidden="1">[2]nezamestnanost!#REF!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localSheetId="0" hidden="1">[3]HDP!#REF!</definedName>
    <definedName name="_56__123Graph_CCHART_6" localSheetId="1" hidden="1">[3]HDP!#REF!</definedName>
    <definedName name="_56__123Graph_CCHART_6" localSheetId="2" hidden="1">[3]HDP!#REF!</definedName>
    <definedName name="_56__123Graph_CCHART_6" localSheetId="3" hidden="1">[3]HDP!#REF!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localSheetId="0" hidden="1">[2]nezamestnanost!#REF!</definedName>
    <definedName name="_58__123Graph_ECHART_2" localSheetId="1" hidden="1">[2]nezamestnanost!#REF!</definedName>
    <definedName name="_58__123Graph_ECHART_2" localSheetId="2" hidden="1">[2]nezamestnanost!#REF!</definedName>
    <definedName name="_58__123Graph_ECHART_2" localSheetId="3" hidden="1">[2]nezamestnanost!#REF!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localSheetId="0" hidden="1">[2]nezamestnanost!#REF!</definedName>
    <definedName name="_6__123Graph_ACHART_2" localSheetId="1" hidden="1">[2]nezamestnanost!#REF!</definedName>
    <definedName name="_6__123Graph_ACHART_2" localSheetId="2" hidden="1">[2]nezamestnanost!#REF!</definedName>
    <definedName name="_6__123Graph_ACHART_2" localSheetId="3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localSheetId="0" hidden="1">#REF!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hidden="1">#REF!</definedName>
    <definedName name="_63__123Graph_DCHART_3" hidden="1">[11]A!$D$68:$H$68</definedName>
    <definedName name="_63__123Graph_XCHART_4" localSheetId="0" hidden="1">#REF!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localSheetId="0" hidden="1">[2]nezamestnanost!#REF!</definedName>
    <definedName name="_64__123Graph_FCHART_2" localSheetId="1" hidden="1">[2]nezamestnanost!#REF!</definedName>
    <definedName name="_64__123Graph_FCHART_2" localSheetId="2" hidden="1">[2]nezamestnanost!#REF!</definedName>
    <definedName name="_64__123Graph_FCHART_2" localSheetId="3" hidden="1">[2]nezamestnanost!#REF!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0" hidden="1">[3]HDP!#REF!</definedName>
    <definedName name="_68__123Graph_DCHART_6" localSheetId="1" hidden="1">[3]HDP!#REF!</definedName>
    <definedName name="_68__123Graph_DCHART_6" localSheetId="2" hidden="1">[3]HDP!#REF!</definedName>
    <definedName name="_68__123Graph_DCHART_6" localSheetId="3" hidden="1">[3]HDP!#REF!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localSheetId="0" hidden="1">[2]nezamestnanost!#REF!</definedName>
    <definedName name="_7__123Graph_ACHART_2" localSheetId="1" hidden="1">[2]nezamestnanost!#REF!</definedName>
    <definedName name="_7__123Graph_ACHART_2" localSheetId="2" hidden="1">[2]nezamestnanost!#REF!</definedName>
    <definedName name="_7__123Graph_ACHART_2" localSheetId="3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localSheetId="0" hidden="1">#REF!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hidden="1">#REF!</definedName>
    <definedName name="_73__123Graph_XCHART_4" localSheetId="0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localSheetId="0" hidden="1">[2]nezamestnanost!#REF!</definedName>
    <definedName name="_76__123Graph_ECHART_2" localSheetId="1" hidden="1">[2]nezamestnanost!#REF!</definedName>
    <definedName name="_76__123Graph_ECHART_2" localSheetId="2" hidden="1">[2]nezamestnanost!#REF!</definedName>
    <definedName name="_76__123Graph_ECHART_2" localSheetId="3" hidden="1">[2]nezamestnanost!#REF!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0" hidden="1">[2]nezamestnanost!#REF!</definedName>
    <definedName name="_8__123Graph_ACHART_4" localSheetId="1" hidden="1">[2]nezamestnanost!#REF!</definedName>
    <definedName name="_8__123Graph_ACHART_4" localSheetId="2" hidden="1">[2]nezamestnanost!#REF!</definedName>
    <definedName name="_8__123Graph_ACHART_4" localSheetId="3" hidden="1">[2]nezamestnanost!#REF!</definedName>
    <definedName name="_8__123Graph_ACHART_4" hidden="1">[2]nezamestnanost!#REF!</definedName>
    <definedName name="_80__123Graph_FCHART_10" hidden="1">'[9]PH a mzda'!$H$226:$H$235</definedName>
    <definedName name="_84__123Graph_FCHART_2" localSheetId="0" hidden="1">[2]nezamestnanost!#REF!</definedName>
    <definedName name="_84__123Graph_FCHART_2" localSheetId="1" hidden="1">[2]nezamestnanost!#REF!</definedName>
    <definedName name="_84__123Graph_FCHART_2" localSheetId="2" hidden="1">[2]nezamestnanost!#REF!</definedName>
    <definedName name="_84__123Graph_FCHART_2" localSheetId="3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localSheetId="0" hidden="1">[2]nezamestnanost!#REF!</definedName>
    <definedName name="_9__123Graph_ACHART_2" localSheetId="1" hidden="1">[2]nezamestnanost!#REF!</definedName>
    <definedName name="_9__123Graph_ACHART_2" localSheetId="2" hidden="1">[2]nezamestnanost!#REF!</definedName>
    <definedName name="_9__123Graph_ACHART_2" localSheetId="3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0" hidden="1">#REF!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localSheetId="0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0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hidden="1">{"MONA",#N/A,FALSE,"S"}</definedName>
    <definedName name="GraphX" hidden="1">'[15]DATA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hidden="1">{"WEO",#N/A,FALSE,"T"}</definedName>
    <definedName name="HOPE" localSheetId="0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HGJUGU" hidden="1">{"'előző év december'!$A$2:$CP$214"}</definedName>
    <definedName name="Kamil" hidden="1">[1]sez_očist!$F$15:$AG$15</definedName>
    <definedName name="khk" localSheetId="0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0">'Графикон III.1.1'!$A$1,'Графикон III.1.1'!$C$2:$F$2559</definedName>
    <definedName name="_xlnm.Print_Area" localSheetId="1">'Графикон III.1.2'!$A$1,'Графикон III.1.2'!$B$2:$H$98</definedName>
    <definedName name="_xlnm.Print_Area" localSheetId="2">'Графикон III.1.3'!$A$1,'Графикон III.1.3'!$B$2:$H$98</definedName>
    <definedName name="_xlnm.Print_Area" localSheetId="3">'Графикон III.1.4'!$A$1,'Графикон III.1.4'!$B$2:$H$98</definedName>
    <definedName name="qqqq49" localSheetId="0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hidden="1">{"WEO",#N/A,FALSE,"T"}</definedName>
    <definedName name="qweq" localSheetId="0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0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localSheetId="0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0" hidden="1">[2]nezamestnanost!#REF!</definedName>
    <definedName name="zamezam" localSheetId="1" hidden="1">[2]nezamestnanost!#REF!</definedName>
    <definedName name="zamezam" localSheetId="2" hidden="1">[2]nezamestnanost!#REF!</definedName>
    <definedName name="zamezam" localSheetId="3" hidden="1">[2]nezamestnanost!#REF!</definedName>
    <definedName name="zamezam" hidden="1">[2]nezamestnanost!#REF!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hidden="1">{"'előző év december'!$A$2:$CP$214"}</definedName>
  </definedNames>
  <calcPr calcId="145621" iterate="1"/>
</workbook>
</file>

<file path=xl/calcChain.xml><?xml version="1.0" encoding="utf-8"?>
<calcChain xmlns="http://schemas.openxmlformats.org/spreadsheetml/2006/main">
  <c r="F74" i="2" l="1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</calcChain>
</file>

<file path=xl/sharedStrings.xml><?xml version="1.0" encoding="utf-8"?>
<sst xmlns="http://schemas.openxmlformats.org/spreadsheetml/2006/main" count="2430" uniqueCount="2224">
  <si>
    <t>Обрачуната динарска обавезна резерва</t>
  </si>
  <si>
    <r>
      <t>Стање операција на отвореном тржишту</t>
    </r>
    <r>
      <rPr>
        <vertAlign val="superscript"/>
        <sz val="8"/>
        <color indexed="8"/>
        <rFont val="Arial"/>
        <family val="2"/>
        <charset val="238"/>
      </rPr>
      <t xml:space="preserve"> </t>
    </r>
  </si>
  <si>
    <t xml:space="preserve">Депозитни вишкови ликвидних средстава </t>
  </si>
  <si>
    <t xml:space="preserve"> 
0.</t>
  </si>
  <si>
    <t>01.01.2011</t>
  </si>
  <si>
    <t>02.01.2011</t>
  </si>
  <si>
    <t>03.01.2011</t>
  </si>
  <si>
    <t>04.01.2011</t>
  </si>
  <si>
    <t>05.01.2011</t>
  </si>
  <si>
    <t>06.01.2011</t>
  </si>
  <si>
    <t>07.01.2011</t>
  </si>
  <si>
    <t>08.01.2011</t>
  </si>
  <si>
    <t>09.01.2011</t>
  </si>
  <si>
    <t>10.01.2011</t>
  </si>
  <si>
    <t>11.01.2011</t>
  </si>
  <si>
    <t>12.01.2011</t>
  </si>
  <si>
    <t>13.01.2011</t>
  </si>
  <si>
    <t>14.01.2011</t>
  </si>
  <si>
    <t>15.01.2011</t>
  </si>
  <si>
    <t>16.01.2011</t>
  </si>
  <si>
    <t>17.01.2011</t>
  </si>
  <si>
    <t>18.01.2011</t>
  </si>
  <si>
    <t>19.01.2011</t>
  </si>
  <si>
    <t>20.01.2011</t>
  </si>
  <si>
    <t>21.01.2011</t>
  </si>
  <si>
    <t>22.01.2011</t>
  </si>
  <si>
    <t>23.01.2011</t>
  </si>
  <si>
    <t>24.01.2011</t>
  </si>
  <si>
    <t>25.01.2011</t>
  </si>
  <si>
    <t>26.01.2011</t>
  </si>
  <si>
    <t>27.01.2011</t>
  </si>
  <si>
    <t>28.01.2011</t>
  </si>
  <si>
    <t>29.01.2011</t>
  </si>
  <si>
    <t>30.01.2011</t>
  </si>
  <si>
    <t>31.01.2011</t>
  </si>
  <si>
    <t>01.02.2011</t>
  </si>
  <si>
    <t>02.02.2011</t>
  </si>
  <si>
    <t>03.02.2011</t>
  </si>
  <si>
    <t>04.02.2011</t>
  </si>
  <si>
    <t>05.02.2011</t>
  </si>
  <si>
    <t>06.02.2011</t>
  </si>
  <si>
    <t>07.02.2011</t>
  </si>
  <si>
    <t>08.02.2011</t>
  </si>
  <si>
    <t>09.02.2011</t>
  </si>
  <si>
    <t>10.02.2011</t>
  </si>
  <si>
    <t>11.02.2011</t>
  </si>
  <si>
    <t>12.02.2011</t>
  </si>
  <si>
    <t>13.02.2011</t>
  </si>
  <si>
    <t>14.02.2011</t>
  </si>
  <si>
    <t>15.02.2011</t>
  </si>
  <si>
    <t>16.02.2011</t>
  </si>
  <si>
    <t>17.02.2011</t>
  </si>
  <si>
    <t>18.02.2011</t>
  </si>
  <si>
    <t>19.02.2011</t>
  </si>
  <si>
    <t>20.02.2011</t>
  </si>
  <si>
    <t>21.02.2011</t>
  </si>
  <si>
    <t>22.02.2011</t>
  </si>
  <si>
    <t>23.02.2011</t>
  </si>
  <si>
    <t>24.02.2011</t>
  </si>
  <si>
    <t>25.02.2011</t>
  </si>
  <si>
    <t>26.02.2011</t>
  </si>
  <si>
    <t>27.02.2011</t>
  </si>
  <si>
    <t>28.02.2011</t>
  </si>
  <si>
    <t>01.03.2011</t>
  </si>
  <si>
    <t>02.03.2011</t>
  </si>
  <si>
    <t>03.03.2011</t>
  </si>
  <si>
    <t>04.03.2011</t>
  </si>
  <si>
    <t>05.03.2011</t>
  </si>
  <si>
    <t>06.03.2011</t>
  </si>
  <si>
    <t>07.03.2011</t>
  </si>
  <si>
    <t>08.03.2011</t>
  </si>
  <si>
    <t>09.03.2011</t>
  </si>
  <si>
    <t>10.03.2011</t>
  </si>
  <si>
    <t>11.03.2011</t>
  </si>
  <si>
    <t>12.03.2011</t>
  </si>
  <si>
    <t>13.03.2011</t>
  </si>
  <si>
    <t>14.03.2011</t>
  </si>
  <si>
    <t>15.03.2011</t>
  </si>
  <si>
    <t>16.03.2011</t>
  </si>
  <si>
    <t>17.03.2011</t>
  </si>
  <si>
    <t>18.03.2011</t>
  </si>
  <si>
    <t>19.03.2011</t>
  </si>
  <si>
    <t>20.03.2011</t>
  </si>
  <si>
    <t>21.03.2011</t>
  </si>
  <si>
    <t>22.03.2011</t>
  </si>
  <si>
    <t>23.03.2011</t>
  </si>
  <si>
    <t>24.03.2011</t>
  </si>
  <si>
    <t>25.03.2011</t>
  </si>
  <si>
    <t>26.03.2011</t>
  </si>
  <si>
    <t>27.03.2011</t>
  </si>
  <si>
    <t>28.03.2011</t>
  </si>
  <si>
    <t>29.03.2011</t>
  </si>
  <si>
    <t>30.03.2011</t>
  </si>
  <si>
    <t>31.03.2011</t>
  </si>
  <si>
    <t>01.04.2011</t>
  </si>
  <si>
    <t>02.04.2011</t>
  </si>
  <si>
    <t>03.04.2011</t>
  </si>
  <si>
    <t>04.04.2011</t>
  </si>
  <si>
    <t>05.04.2011</t>
  </si>
  <si>
    <t>06.04.2011</t>
  </si>
  <si>
    <t>07.04.2011</t>
  </si>
  <si>
    <t>08.04.2011</t>
  </si>
  <si>
    <t>09.04.2011</t>
  </si>
  <si>
    <t>10.04.2011</t>
  </si>
  <si>
    <t>11.04.2011</t>
  </si>
  <si>
    <t>12.04.2011</t>
  </si>
  <si>
    <t>13.04.2011</t>
  </si>
  <si>
    <t>14.04.2011</t>
  </si>
  <si>
    <t>15.04.2011</t>
  </si>
  <si>
    <t>16.04.2011</t>
  </si>
  <si>
    <t>17.04.2011</t>
  </si>
  <si>
    <t>18.04.2011</t>
  </si>
  <si>
    <t>19.04.2011</t>
  </si>
  <si>
    <t>20.04.2011</t>
  </si>
  <si>
    <t>21.04.2011</t>
  </si>
  <si>
    <t>22.04.2011</t>
  </si>
  <si>
    <t>23.04.2011</t>
  </si>
  <si>
    <t>24.04.2011</t>
  </si>
  <si>
    <t>25.04.2011</t>
  </si>
  <si>
    <t>26.04.2011</t>
  </si>
  <si>
    <t>27.04.2011</t>
  </si>
  <si>
    <t>28.04.2011</t>
  </si>
  <si>
    <t>29.04.2011</t>
  </si>
  <si>
    <t>30.04.2011</t>
  </si>
  <si>
    <t>01.05.2011</t>
  </si>
  <si>
    <t>02.05.2011</t>
  </si>
  <si>
    <t>03.05.2011</t>
  </si>
  <si>
    <t>04.05.2011</t>
  </si>
  <si>
    <t>05.05.2011</t>
  </si>
  <si>
    <t>06.05.2011</t>
  </si>
  <si>
    <t>07.05.2011</t>
  </si>
  <si>
    <t>08.05.2011</t>
  </si>
  <si>
    <t>09.05.2011</t>
  </si>
  <si>
    <t>10.05.2011</t>
  </si>
  <si>
    <t>11.05.2011</t>
  </si>
  <si>
    <t>12.05.2011</t>
  </si>
  <si>
    <t>13.05.2011</t>
  </si>
  <si>
    <t>14.05.2011</t>
  </si>
  <si>
    <t>15.05.2011</t>
  </si>
  <si>
    <t>16.05.2011</t>
  </si>
  <si>
    <t>17.05.2011</t>
  </si>
  <si>
    <t>18.05.2011</t>
  </si>
  <si>
    <t>19.05.2011</t>
  </si>
  <si>
    <t>20.05.2011</t>
  </si>
  <si>
    <t>21.05.2011</t>
  </si>
  <si>
    <t>22.05.2011</t>
  </si>
  <si>
    <t>23.05.2011</t>
  </si>
  <si>
    <t>24.05.2011</t>
  </si>
  <si>
    <t>25.05.2011</t>
  </si>
  <si>
    <t>26.05.2011</t>
  </si>
  <si>
    <t>27.05.2011</t>
  </si>
  <si>
    <t>28.05.2011</t>
  </si>
  <si>
    <t>29.05.2011</t>
  </si>
  <si>
    <t>30.05.2011</t>
  </si>
  <si>
    <t>31.05.2011</t>
  </si>
  <si>
    <t>01.06.2011</t>
  </si>
  <si>
    <t>02.06.2011</t>
  </si>
  <si>
    <t>03.06.2011</t>
  </si>
  <si>
    <t>04.06.2011</t>
  </si>
  <si>
    <t>05.06.2011</t>
  </si>
  <si>
    <t>06.06.2011</t>
  </si>
  <si>
    <t>07.06.2011</t>
  </si>
  <si>
    <t>08.06.2011</t>
  </si>
  <si>
    <t>09.06.2011</t>
  </si>
  <si>
    <t>10.06.2011</t>
  </si>
  <si>
    <t>11.06.2011</t>
  </si>
  <si>
    <t>12.06.2011</t>
  </si>
  <si>
    <t>13.06.2011</t>
  </si>
  <si>
    <t>14.06.2011</t>
  </si>
  <si>
    <t>15.06.2011</t>
  </si>
  <si>
    <t>16.06.2011</t>
  </si>
  <si>
    <t>17.06.2011</t>
  </si>
  <si>
    <t>18.06.2011</t>
  </si>
  <si>
    <t>19.06.2011</t>
  </si>
  <si>
    <t>20.06.2011</t>
  </si>
  <si>
    <t>21.06.2011</t>
  </si>
  <si>
    <t>22.06.2011</t>
  </si>
  <si>
    <t>23.06.2011</t>
  </si>
  <si>
    <t>24.06.2011</t>
  </si>
  <si>
    <t>25.06.2011</t>
  </si>
  <si>
    <t>26.06.2011</t>
  </si>
  <si>
    <t>27.06.2011</t>
  </si>
  <si>
    <t>28.06.2011</t>
  </si>
  <si>
    <t>29.06.2011</t>
  </si>
  <si>
    <t>30.06.2011</t>
  </si>
  <si>
    <t>01.07.2011</t>
  </si>
  <si>
    <t>02.07.2011</t>
  </si>
  <si>
    <t>03.07.2011</t>
  </si>
  <si>
    <t>04.07.2011</t>
  </si>
  <si>
    <t>05.07.2011</t>
  </si>
  <si>
    <t>06.07.2011</t>
  </si>
  <si>
    <t>07.07.2011</t>
  </si>
  <si>
    <t>08.07.2011</t>
  </si>
  <si>
    <t>09.07.2011</t>
  </si>
  <si>
    <t>10.07.2011</t>
  </si>
  <si>
    <t>11.07.2011</t>
  </si>
  <si>
    <t>12.07.2011</t>
  </si>
  <si>
    <t>13.07.2011</t>
  </si>
  <si>
    <t>14.07.2011</t>
  </si>
  <si>
    <t>15.07.2011</t>
  </si>
  <si>
    <t>16.07.2011</t>
  </si>
  <si>
    <t>17.07.2011</t>
  </si>
  <si>
    <t>18.07.2011</t>
  </si>
  <si>
    <t>19.07.2011</t>
  </si>
  <si>
    <t>20.07.2011</t>
  </si>
  <si>
    <t>21.07.2011</t>
  </si>
  <si>
    <t>22.07.2011</t>
  </si>
  <si>
    <t>23.07.2011</t>
  </si>
  <si>
    <t>24.07.2011</t>
  </si>
  <si>
    <t>25.07.2011</t>
  </si>
  <si>
    <t>26.07.2011</t>
  </si>
  <si>
    <t>27.07.2011</t>
  </si>
  <si>
    <t>28.07.2011</t>
  </si>
  <si>
    <t>29.07.2011</t>
  </si>
  <si>
    <t>30.07.2011</t>
  </si>
  <si>
    <t>31.07.2011</t>
  </si>
  <si>
    <t>01.08.2011</t>
  </si>
  <si>
    <t>02.08.2011</t>
  </si>
  <si>
    <t>03.08.2011</t>
  </si>
  <si>
    <t>04.08.2011</t>
  </si>
  <si>
    <t>05.08.2011</t>
  </si>
  <si>
    <t>06.08.2011</t>
  </si>
  <si>
    <t>07.08.2011</t>
  </si>
  <si>
    <t>08.08.2011</t>
  </si>
  <si>
    <t>09.08.2011</t>
  </si>
  <si>
    <t>10.08.2011</t>
  </si>
  <si>
    <t>11.08.2011</t>
  </si>
  <si>
    <t>12.08.2011</t>
  </si>
  <si>
    <t>13.08.2011</t>
  </si>
  <si>
    <t>14.08.2011</t>
  </si>
  <si>
    <t>15.08.2011</t>
  </si>
  <si>
    <t>16.08.2011</t>
  </si>
  <si>
    <t>17.08.2011</t>
  </si>
  <si>
    <t>18.08.2011</t>
  </si>
  <si>
    <t>19.08.2011</t>
  </si>
  <si>
    <t>20.08.2011</t>
  </si>
  <si>
    <t>21.08.2011</t>
  </si>
  <si>
    <t>22.08.2011</t>
  </si>
  <si>
    <t>23.08.2011</t>
  </si>
  <si>
    <t>24.08.2011</t>
  </si>
  <si>
    <t>25.08.2011</t>
  </si>
  <si>
    <t>26.08.2011</t>
  </si>
  <si>
    <t>27.08.2011</t>
  </si>
  <si>
    <t>28.08.2011</t>
  </si>
  <si>
    <t>29.08.2011</t>
  </si>
  <si>
    <t>30.08.2011</t>
  </si>
  <si>
    <t>31.08.2011</t>
  </si>
  <si>
    <t>01.09.2011</t>
  </si>
  <si>
    <t>02.09.2011</t>
  </si>
  <si>
    <t>03.09.2011</t>
  </si>
  <si>
    <t>04.09.2011</t>
  </si>
  <si>
    <t>05.09.2011</t>
  </si>
  <si>
    <t>06.09.2011</t>
  </si>
  <si>
    <t>07.09.2011</t>
  </si>
  <si>
    <t>08.09.2011</t>
  </si>
  <si>
    <t>09.09.2011</t>
  </si>
  <si>
    <t>10.09.2011</t>
  </si>
  <si>
    <t>11.09.2011</t>
  </si>
  <si>
    <t>12.09.2011</t>
  </si>
  <si>
    <t>13.09.2011</t>
  </si>
  <si>
    <t>14.09.2011</t>
  </si>
  <si>
    <t>15.09.2011</t>
  </si>
  <si>
    <t>16.09.2011</t>
  </si>
  <si>
    <t>17.09.2011</t>
  </si>
  <si>
    <t>18.09.2011</t>
  </si>
  <si>
    <t>19.09.2011</t>
  </si>
  <si>
    <t>20.09.2011</t>
  </si>
  <si>
    <t>21.09.2011</t>
  </si>
  <si>
    <t>22.09.2011</t>
  </si>
  <si>
    <t>23.09.2011</t>
  </si>
  <si>
    <t>24.09.2011</t>
  </si>
  <si>
    <t>25.09.2011</t>
  </si>
  <si>
    <t>26.09.2011</t>
  </si>
  <si>
    <t>27.09.2011</t>
  </si>
  <si>
    <t>28.09.2011</t>
  </si>
  <si>
    <t>29.09.2011</t>
  </si>
  <si>
    <t>30.09.2011</t>
  </si>
  <si>
    <t>01.10.2011</t>
  </si>
  <si>
    <t>02.10.2011</t>
  </si>
  <si>
    <t>03.10.2011</t>
  </si>
  <si>
    <t>04.10.2011</t>
  </si>
  <si>
    <t>05.10.2011</t>
  </si>
  <si>
    <t>06.10.2011</t>
  </si>
  <si>
    <t>07.10.2011</t>
  </si>
  <si>
    <t>08.10.2011</t>
  </si>
  <si>
    <t>09.10.2011</t>
  </si>
  <si>
    <t>10.10.2011</t>
  </si>
  <si>
    <t>11.10.2011</t>
  </si>
  <si>
    <t>12.10.2011</t>
  </si>
  <si>
    <t>13.10.2011</t>
  </si>
  <si>
    <t>14.10.2011</t>
  </si>
  <si>
    <t>15.10.2011</t>
  </si>
  <si>
    <t>16.10.2011</t>
  </si>
  <si>
    <t>17.10.2011</t>
  </si>
  <si>
    <t>18.10.2011</t>
  </si>
  <si>
    <t>19.10.2011</t>
  </si>
  <si>
    <t>20.10.2011</t>
  </si>
  <si>
    <t>21.10.2011</t>
  </si>
  <si>
    <t>22.10.2011</t>
  </si>
  <si>
    <t>23.10.2011</t>
  </si>
  <si>
    <t>24.10.2011</t>
  </si>
  <si>
    <t>25.10.2011</t>
  </si>
  <si>
    <t>26.10.2011</t>
  </si>
  <si>
    <t>27.10.2011</t>
  </si>
  <si>
    <t>28.10.2011</t>
  </si>
  <si>
    <t>29.10.2011</t>
  </si>
  <si>
    <t>30.10.2011</t>
  </si>
  <si>
    <t>31.10.2011</t>
  </si>
  <si>
    <t>01.11.2011</t>
  </si>
  <si>
    <t>02.11.2011</t>
  </si>
  <si>
    <t>03.11.2011</t>
  </si>
  <si>
    <t>04.11.2011</t>
  </si>
  <si>
    <t>05.11.2011</t>
  </si>
  <si>
    <t>06.11.2011</t>
  </si>
  <si>
    <t>07.11.2011</t>
  </si>
  <si>
    <t>08.11.2011</t>
  </si>
  <si>
    <t>09.11.2011</t>
  </si>
  <si>
    <t>10.11.2011</t>
  </si>
  <si>
    <t>11.11.2011</t>
  </si>
  <si>
    <t>12.11.2011</t>
  </si>
  <si>
    <t>13.11.2011</t>
  </si>
  <si>
    <t>14.11.2011</t>
  </si>
  <si>
    <t>15.11.2011</t>
  </si>
  <si>
    <t>16.11.2011</t>
  </si>
  <si>
    <t>17.11.2011</t>
  </si>
  <si>
    <t>18.11.2011</t>
  </si>
  <si>
    <t>19.11.2011</t>
  </si>
  <si>
    <t>20.11.2011</t>
  </si>
  <si>
    <t>21.11.2011</t>
  </si>
  <si>
    <t>22.11.2011</t>
  </si>
  <si>
    <t>23.11.2011</t>
  </si>
  <si>
    <t>24.11.2011</t>
  </si>
  <si>
    <t>25.11.2011</t>
  </si>
  <si>
    <t>26.11.2011</t>
  </si>
  <si>
    <t>27.11.2011</t>
  </si>
  <si>
    <t>28.11.2011</t>
  </si>
  <si>
    <t>29.11.2011</t>
  </si>
  <si>
    <t>30.11.2011</t>
  </si>
  <si>
    <t>01.12.2011</t>
  </si>
  <si>
    <t>02.12.2011</t>
  </si>
  <si>
    <t>03.12.2011</t>
  </si>
  <si>
    <t>04.12.2011</t>
  </si>
  <si>
    <t>05.12.2011</t>
  </si>
  <si>
    <t>06.12.2011</t>
  </si>
  <si>
    <t>07.12.2011</t>
  </si>
  <si>
    <t>08.12.2011</t>
  </si>
  <si>
    <t>09.12.2011</t>
  </si>
  <si>
    <t>10.12.2011</t>
  </si>
  <si>
    <t>11.12.2011</t>
  </si>
  <si>
    <t>12.12.2011</t>
  </si>
  <si>
    <t>13.12.2011</t>
  </si>
  <si>
    <t>14.12.2011</t>
  </si>
  <si>
    <t>15.12.2011</t>
  </si>
  <si>
    <t>16.12.2011</t>
  </si>
  <si>
    <t>17.12.2011</t>
  </si>
  <si>
    <t>18.12.2011</t>
  </si>
  <si>
    <t>19.12.2011</t>
  </si>
  <si>
    <t>20.12.2011</t>
  </si>
  <si>
    <t>21.12.2011</t>
  </si>
  <si>
    <t>22.12.2011</t>
  </si>
  <si>
    <t>23.12.2011</t>
  </si>
  <si>
    <t>24.12.2011</t>
  </si>
  <si>
    <t>25.12.2011</t>
  </si>
  <si>
    <t>26.12.2011</t>
  </si>
  <si>
    <t>27.12.2011</t>
  </si>
  <si>
    <t>28.12.2011</t>
  </si>
  <si>
    <t>29.12.2011</t>
  </si>
  <si>
    <t>30.12.2011</t>
  </si>
  <si>
    <t>31.12.2011</t>
  </si>
  <si>
    <t xml:space="preserve">
0.</t>
  </si>
  <si>
    <t>01.01.2012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</si>
  <si>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</si>
  <si>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</si>
  <si>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</si>
  <si>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</si>
  <si>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</si>
  <si>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</si>
  <si>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</si>
  <si>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</si>
  <si>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</si>
  <si>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</si>
  <si>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</si>
  <si>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</si>
  <si>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</si>
  <si>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</si>
  <si>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</si>
  <si>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</si>
  <si>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</si>
  <si>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</si>
  <si>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</si>
  <si>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</si>
  <si>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</si>
  <si>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</si>
  <si>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</si>
  <si>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</si>
  <si>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</si>
  <si>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</si>
  <si>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</si>
  <si>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</si>
  <si>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</si>
  <si>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</si>
  <si>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</si>
  <si>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</si>
  <si>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</si>
  <si>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</si>
  <si>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</si>
  <si>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</si>
  <si>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</si>
  <si>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</si>
  <si>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</si>
  <si>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</si>
  <si>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</si>
  <si>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</si>
  <si>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</si>
  <si>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</si>
  <si>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</si>
  <si>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</si>
  <si>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</si>
  <si>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</si>
  <si>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</si>
  <si>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</si>
  <si>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</si>
  <si>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</si>
  <si>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</si>
  <si>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</si>
  <si>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</si>
  <si>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</si>
  <si>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</si>
  <si>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</si>
  <si>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</si>
  <si>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</si>
  <si>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</si>
  <si>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</si>
  <si>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</si>
  <si>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</si>
  <si>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</si>
  <si>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</si>
  <si>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</si>
  <si>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</si>
  <si>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</si>
  <si>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</si>
  <si>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</si>
  <si>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</si>
  <si>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</si>
  <si>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</si>
  <si>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</si>
  <si>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</si>
  <si>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</si>
  <si>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</si>
  <si>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</si>
  <si>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</si>
  <si>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</si>
  <si>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</si>
  <si>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</si>
  <si>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</si>
  <si>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</si>
  <si>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</si>
  <si>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</si>
  <si>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</si>
  <si>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</si>
  <si>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</si>
  <si>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</si>
  <si>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</si>
  <si>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</si>
  <si>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</si>
  <si>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</si>
  <si>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</si>
  <si>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</si>
  <si>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</si>
  <si>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</si>
  <si>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</si>
  <si>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</si>
  <si>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</si>
  <si>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</si>
  <si>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</si>
  <si>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</si>
  <si>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</si>
  <si>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</si>
  <si>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</si>
  <si>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</si>
  <si>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</si>
  <si>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</si>
  <si>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</si>
  <si>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</si>
  <si>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</si>
  <si>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</si>
  <si>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</si>
  <si>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</si>
  <si>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</si>
  <si>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</si>
  <si>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</si>
  <si>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</si>
  <si>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</si>
  <si>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</si>
  <si>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</si>
  <si>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</si>
  <si>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</si>
  <si>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</si>
  <si>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</si>
  <si>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</si>
  <si>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</si>
  <si>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</si>
  <si>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</si>
  <si>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</si>
  <si>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</si>
  <si>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</si>
  <si>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</si>
  <si>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</si>
  <si>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</si>
  <si>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</si>
  <si>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</si>
  <si>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</si>
  <si>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</si>
  <si>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</si>
  <si>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</si>
  <si>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</si>
  <si>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</si>
  <si>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</si>
  <si>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</si>
  <si>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</si>
  <si>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</si>
  <si>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</si>
  <si>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t>01.06.2012</t>
  </si>
  <si>
    <t>02.06.2012</t>
  </si>
  <si>
    <t>03.06.2012</t>
  </si>
  <si>
    <t>04.06.2012</t>
  </si>
  <si>
    <t>05.06.2012</t>
  </si>
  <si>
    <t>06.06.2012</t>
  </si>
  <si>
    <t>07.06.2012</t>
  </si>
  <si>
    <t>08.06.2012</t>
  </si>
  <si>
    <t>09.06.2012</t>
  </si>
  <si>
    <t>10.06.2012</t>
  </si>
  <si>
    <t>11.06.2012</t>
  </si>
  <si>
    <t>12.06.2012</t>
  </si>
  <si>
    <t>13.06.2012</t>
  </si>
  <si>
    <t>14.06.2012</t>
  </si>
  <si>
    <t>15.06.2012</t>
  </si>
  <si>
    <t>16.06.2012</t>
  </si>
  <si>
    <t>17.06.2012</t>
  </si>
  <si>
    <t>18.06.2012</t>
  </si>
  <si>
    <t>19.06.2012</t>
  </si>
  <si>
    <t>20.06.2012</t>
  </si>
  <si>
    <t>21.06.2012</t>
  </si>
  <si>
    <t>22.06.2012</t>
  </si>
  <si>
    <t>23.06.2012</t>
  </si>
  <si>
    <t>24.06.2012</t>
  </si>
  <si>
    <t>25.06.2012</t>
  </si>
  <si>
    <t>26.06.2012</t>
  </si>
  <si>
    <t>27.06.2012</t>
  </si>
  <si>
    <t>28.06.2012</t>
  </si>
  <si>
    <t>29.06.2012</t>
  </si>
  <si>
    <t>30.06.2012</t>
  </si>
  <si>
    <t>01.07.2012</t>
  </si>
  <si>
    <t>02.07.2012</t>
  </si>
  <si>
    <t>03.07.2012</t>
  </si>
  <si>
    <t>04.07.2012</t>
  </si>
  <si>
    <t>05.07.2012</t>
  </si>
  <si>
    <t>06.07.2012</t>
  </si>
  <si>
    <t>07.07.2012</t>
  </si>
  <si>
    <t>08.07.2012</t>
  </si>
  <si>
    <t>09.07.2012</t>
  </si>
  <si>
    <t>10.07.2012</t>
  </si>
  <si>
    <t>11.07.2012</t>
  </si>
  <si>
    <t>12.07.2012</t>
  </si>
  <si>
    <t>13.07.2012</t>
  </si>
  <si>
    <t>14.07.2012</t>
  </si>
  <si>
    <t>15.07.2012</t>
  </si>
  <si>
    <t>16.07.2012</t>
  </si>
  <si>
    <t>17.07.2012</t>
  </si>
  <si>
    <t>18.07.2012</t>
  </si>
  <si>
    <t>19.07.2012</t>
  </si>
  <si>
    <t>20.07.2012</t>
  </si>
  <si>
    <t>21.07.2012</t>
  </si>
  <si>
    <t>22.07.2012</t>
  </si>
  <si>
    <t>23.07.2012</t>
  </si>
  <si>
    <t>24.07.2012</t>
  </si>
  <si>
    <t>25.07.2012</t>
  </si>
  <si>
    <t>26.07.2012</t>
  </si>
  <si>
    <t>27.07.2012</t>
  </si>
  <si>
    <t>28.07.2012</t>
  </si>
  <si>
    <t>29.07.2012</t>
  </si>
  <si>
    <t>30.07.2012</t>
  </si>
  <si>
    <t>31.07.2012</t>
  </si>
  <si>
    <t>01.08.2012</t>
  </si>
  <si>
    <t>02.08.2012</t>
  </si>
  <si>
    <t>03.08.2012</t>
  </si>
  <si>
    <t>04.08.2012</t>
  </si>
  <si>
    <t>05.08.2012</t>
  </si>
  <si>
    <t>06.08.2012</t>
  </si>
  <si>
    <t>07.08.2012</t>
  </si>
  <si>
    <t>08.08.2012</t>
  </si>
  <si>
    <t>09.08.2012</t>
  </si>
  <si>
    <t>10.08.2012</t>
  </si>
  <si>
    <t>11.08.2012</t>
  </si>
  <si>
    <t>12.08.2012</t>
  </si>
  <si>
    <t>13.08.2012</t>
  </si>
  <si>
    <t>14.08.2012</t>
  </si>
  <si>
    <t>15.08.2012</t>
  </si>
  <si>
    <t>16.08.2012</t>
  </si>
  <si>
    <t>17.08.2012</t>
  </si>
  <si>
    <t>18.08.2012</t>
  </si>
  <si>
    <t>19.08.2012</t>
  </si>
  <si>
    <t>20.08.2012</t>
  </si>
  <si>
    <t>21.08.2012</t>
  </si>
  <si>
    <t>22.08.2012</t>
  </si>
  <si>
    <t>23.08.2012</t>
  </si>
  <si>
    <t>24.08.2012</t>
  </si>
  <si>
    <t>25.08.2012</t>
  </si>
  <si>
    <t>26.08.2012</t>
  </si>
  <si>
    <t>27.08.2012</t>
  </si>
  <si>
    <t>28.08.2012</t>
  </si>
  <si>
    <t>29.08.2012</t>
  </si>
  <si>
    <t>30.08.2012</t>
  </si>
  <si>
    <t>31.08.2012</t>
  </si>
  <si>
    <t>01.09.2012</t>
  </si>
  <si>
    <t>02.09.2012</t>
  </si>
  <si>
    <t>03.09.2012</t>
  </si>
  <si>
    <t>04.09.2012</t>
  </si>
  <si>
    <t>05.09.2012</t>
  </si>
  <si>
    <t>06.09.2012</t>
  </si>
  <si>
    <t>07.09.2012</t>
  </si>
  <si>
    <t>08.09.2012</t>
  </si>
  <si>
    <t>09.09.2012</t>
  </si>
  <si>
    <t>10.09.2012</t>
  </si>
  <si>
    <t>11.09.2012</t>
  </si>
  <si>
    <t>12.09.2012</t>
  </si>
  <si>
    <t>13.09.2012</t>
  </si>
  <si>
    <t>14.09.2012</t>
  </si>
  <si>
    <t>15.09.2012</t>
  </si>
  <si>
    <t>16.09.2012</t>
  </si>
  <si>
    <t>17.09.2012</t>
  </si>
  <si>
    <t>18.09.2012</t>
  </si>
  <si>
    <t>19.09.2012</t>
  </si>
  <si>
    <t>20.09.2012</t>
  </si>
  <si>
    <t>21.09.2012</t>
  </si>
  <si>
    <t>22.09.2012</t>
  </si>
  <si>
    <t>23.09.2012</t>
  </si>
  <si>
    <t>24.09.2012</t>
  </si>
  <si>
    <t>25.09.2012</t>
  </si>
  <si>
    <t>26.09.2012</t>
  </si>
  <si>
    <t>27.09.2012</t>
  </si>
  <si>
    <t>28.09.2012</t>
  </si>
  <si>
    <t>29.09.2012</t>
  </si>
  <si>
    <t>30.09.2012</t>
  </si>
  <si>
    <t>01.10.2012</t>
  </si>
  <si>
    <t>02.10.2012</t>
  </si>
  <si>
    <t>03.10.2012</t>
  </si>
  <si>
    <t>04.10.2012</t>
  </si>
  <si>
    <t>05.10.2012</t>
  </si>
  <si>
    <t>06.10.2012</t>
  </si>
  <si>
    <t>07.10.2012</t>
  </si>
  <si>
    <t>08.10.2012</t>
  </si>
  <si>
    <t>09.10.2012</t>
  </si>
  <si>
    <t>10.10.2012</t>
  </si>
  <si>
    <t>11.10.2012</t>
  </si>
  <si>
    <t>12.10.2012</t>
  </si>
  <si>
    <t>13.10.2012</t>
  </si>
  <si>
    <t>14.10.2012</t>
  </si>
  <si>
    <t>15.10.2012</t>
  </si>
  <si>
    <t>16.10.2012</t>
  </si>
  <si>
    <t>17.10.2012</t>
  </si>
  <si>
    <t>18.10.2012</t>
  </si>
  <si>
    <t>19.10.2012</t>
  </si>
  <si>
    <t>20.10.2012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</si>
  <si>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</si>
  <si>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</si>
  <si>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</si>
  <si>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</si>
  <si>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</si>
  <si>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</si>
  <si>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</si>
  <si>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</si>
  <si>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29.10.2012</t>
  </si>
  <si>
    <t>30.10.2012</t>
  </si>
  <si>
    <t>31.10.2012</t>
  </si>
  <si>
    <t>01.11.2012</t>
  </si>
  <si>
    <t>02.11.2012</t>
  </si>
  <si>
    <t>03.11.2012</t>
  </si>
  <si>
    <t>04.11.2012</t>
  </si>
  <si>
    <t>05.11.2012</t>
  </si>
  <si>
    <t>06.11.2012</t>
  </si>
  <si>
    <t>07.11.2012</t>
  </si>
  <si>
    <t>08.11.2012</t>
  </si>
  <si>
    <t>09.11.2012</t>
  </si>
  <si>
    <t>10.11.2012</t>
  </si>
  <si>
    <t>11.11.2012</t>
  </si>
  <si>
    <t>12.11.2012</t>
  </si>
  <si>
    <t>13.11.2012</t>
  </si>
  <si>
    <t>14.11.2012</t>
  </si>
  <si>
    <t>15.11.2012</t>
  </si>
  <si>
    <t>16.11.2012</t>
  </si>
  <si>
    <t>17.11.2012</t>
  </si>
  <si>
    <t>18.11.2012</t>
  </si>
  <si>
    <t>19.11.2012</t>
  </si>
  <si>
    <t>20.11.2012</t>
  </si>
  <si>
    <t>21.11.2012</t>
  </si>
  <si>
    <t>22.11.2012</t>
  </si>
  <si>
    <t>23.11.2012</t>
  </si>
  <si>
    <t>24.11.2012</t>
  </si>
  <si>
    <t>25.11.2012</t>
  </si>
  <si>
    <t>26.11.2012</t>
  </si>
  <si>
    <t>27.11.2012</t>
  </si>
  <si>
    <t>28.11.2012</t>
  </si>
  <si>
    <t>29.11.2012</t>
  </si>
  <si>
    <t>30.11.2012</t>
  </si>
  <si>
    <t>01.12.2012</t>
  </si>
  <si>
    <t>02.12.2012</t>
  </si>
  <si>
    <t>03.12.2012</t>
  </si>
  <si>
    <t>04.12.2012</t>
  </si>
  <si>
    <t>05.12.2012</t>
  </si>
  <si>
    <t>06.12.2012</t>
  </si>
  <si>
    <t>07.12.2012</t>
  </si>
  <si>
    <t>08.12.2012</t>
  </si>
  <si>
    <t>09.12.2012</t>
  </si>
  <si>
    <t>10.12.2012</t>
  </si>
  <si>
    <t>11.12.2012</t>
  </si>
  <si>
    <t>12.12.2012</t>
  </si>
  <si>
    <t>13.12.2012</t>
  </si>
  <si>
    <t>14.12.2012</t>
  </si>
  <si>
    <t>15.12.2012</t>
  </si>
  <si>
    <t>16.12.2012</t>
  </si>
  <si>
    <t>17.12.2012</t>
  </si>
  <si>
    <t>18.12.2012</t>
  </si>
  <si>
    <t>19.12.2012</t>
  </si>
  <si>
    <t>20.12.2012</t>
  </si>
  <si>
    <t>21.12.2012</t>
  </si>
  <si>
    <t>22.12.2012</t>
  </si>
  <si>
    <t>23.12.2012</t>
  </si>
  <si>
    <t>24.12.2012</t>
  </si>
  <si>
    <t>25.12.2012</t>
  </si>
  <si>
    <t>26.12.2012</t>
  </si>
  <si>
    <t>27.12.2012</t>
  </si>
  <si>
    <t>28.12.2012</t>
  </si>
  <si>
    <t>29.12.2012</t>
  </si>
  <si>
    <t>30.12.2012</t>
  </si>
  <si>
    <t>31.12.2012</t>
  </si>
  <si>
    <t xml:space="preserve">
03.</t>
  </si>
  <si>
    <t>01.01.2013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</si>
  <si>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</si>
  <si>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</si>
  <si>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</si>
  <si>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</si>
  <si>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</si>
  <si>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</si>
  <si>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</si>
  <si>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</si>
  <si>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</si>
  <si>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</si>
  <si>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</si>
  <si>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</si>
  <si>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</si>
  <si>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</si>
  <si>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</si>
  <si>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</si>
  <si>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</si>
  <si>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</si>
  <si>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</si>
  <si>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</si>
  <si>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</si>
  <si>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</si>
  <si>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</si>
  <si>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</si>
  <si>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</si>
  <si>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</si>
  <si>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</si>
  <si>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</si>
  <si>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</si>
  <si>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</si>
  <si>
    <t>01.02.2013</t>
  </si>
  <si>
    <t>02.02.2013</t>
  </si>
  <si>
    <t>03.02.2013</t>
  </si>
  <si>
    <t>04.02.2013</t>
  </si>
  <si>
    <t>05.02.2013</t>
  </si>
  <si>
    <t>06.02.2013</t>
  </si>
  <si>
    <t>07.02.2013</t>
  </si>
  <si>
    <t>08.02.2013</t>
  </si>
  <si>
    <t>09.02.2013</t>
  </si>
  <si>
    <t>10.02.2013</t>
  </si>
  <si>
    <t>11.02.2013</t>
  </si>
  <si>
    <t>12.02.2013</t>
  </si>
  <si>
    <t>13.02.2013</t>
  </si>
  <si>
    <t>14.02.2013</t>
  </si>
  <si>
    <t>15.02.2013</t>
  </si>
  <si>
    <t>16.02.2013</t>
  </si>
  <si>
    <t>17.02.2013</t>
  </si>
  <si>
    <t>18.02.2013</t>
  </si>
  <si>
    <t>19.02.2013</t>
  </si>
  <si>
    <t>20.02.2013</t>
  </si>
  <si>
    <t>21.02.2013</t>
  </si>
  <si>
    <t>22.02.2013</t>
  </si>
  <si>
    <t>23.02.2013</t>
  </si>
  <si>
    <t>24.02.2013</t>
  </si>
  <si>
    <t>25.02.2013</t>
  </si>
  <si>
    <t>26.02.2013</t>
  </si>
  <si>
    <t>27.02.2013</t>
  </si>
  <si>
    <t>28.02.2013</t>
  </si>
  <si>
    <t>01.03.2013</t>
  </si>
  <si>
    <t>02.03.2013</t>
  </si>
  <si>
    <t>03.03.2013</t>
  </si>
  <si>
    <t>04.03.2013</t>
  </si>
  <si>
    <t>05.03.2013</t>
  </si>
  <si>
    <t>06.03.2013</t>
  </si>
  <si>
    <t>07.03.2013</t>
  </si>
  <si>
    <t>08.03.2013</t>
  </si>
  <si>
    <t>09.03.2013</t>
  </si>
  <si>
    <t>10.03.2013</t>
  </si>
  <si>
    <t>11.03.2013</t>
  </si>
  <si>
    <t>12.03.2013</t>
  </si>
  <si>
    <t>13.03.2013</t>
  </si>
  <si>
    <t>14.03.2013</t>
  </si>
  <si>
    <t>15.03.2013</t>
  </si>
  <si>
    <t>16.03.2013</t>
  </si>
  <si>
    <t>17.03.2013</t>
  </si>
  <si>
    <t>18.03.2013</t>
  </si>
  <si>
    <t>19.03.2013</t>
  </si>
  <si>
    <t>20.03.2013</t>
  </si>
  <si>
    <t>21.03.2013</t>
  </si>
  <si>
    <t>22.03.2013</t>
  </si>
  <si>
    <t>23.03.2013</t>
  </si>
  <si>
    <t>24.03.2013</t>
  </si>
  <si>
    <t>25.03.2013</t>
  </si>
  <si>
    <t>26.03.2013</t>
  </si>
  <si>
    <t>27.03.2013</t>
  </si>
  <si>
    <t>28.03.2013</t>
  </si>
  <si>
    <t>29.03.2013</t>
  </si>
  <si>
    <t>30.03.2013</t>
  </si>
  <si>
    <t>31.03.2013</t>
  </si>
  <si>
    <t>01.04.2013</t>
  </si>
  <si>
    <t>02.04.2013</t>
  </si>
  <si>
    <t>03.04.2013</t>
  </si>
  <si>
    <t>04.04.2013</t>
  </si>
  <si>
    <t>05.04.2013</t>
  </si>
  <si>
    <t>06.04.2013</t>
  </si>
  <si>
    <t>07.04.2013</t>
  </si>
  <si>
    <t>08.04.2013</t>
  </si>
  <si>
    <t>09.04.2013</t>
  </si>
  <si>
    <t>10.04.2013</t>
  </si>
  <si>
    <t>11.04.2013</t>
  </si>
  <si>
    <t>12.04.2013</t>
  </si>
  <si>
    <t>13.04.2013</t>
  </si>
  <si>
    <t>14.04.2013</t>
  </si>
  <si>
    <t>15.04.2013</t>
  </si>
  <si>
    <t>16.04.2013</t>
  </si>
  <si>
    <t>17.04.2013</t>
  </si>
  <si>
    <t>18.04.2013</t>
  </si>
  <si>
    <t>19.04.2013</t>
  </si>
  <si>
    <t>20.04.2013</t>
  </si>
  <si>
    <t>21.04.2013</t>
  </si>
  <si>
    <t>22.04.2013</t>
  </si>
  <si>
    <t>23.04.2013</t>
  </si>
  <si>
    <t>24.04.2013</t>
  </si>
  <si>
    <t>25.04.2013</t>
  </si>
  <si>
    <t>26.04.2013</t>
  </si>
  <si>
    <t>27.04.2013</t>
  </si>
  <si>
    <t>28.04.2013</t>
  </si>
  <si>
    <t>29.04.2013</t>
  </si>
  <si>
    <t>30.04.2013</t>
  </si>
  <si>
    <t>01.05.2013</t>
  </si>
  <si>
    <t>02.05.2013</t>
  </si>
  <si>
    <t>03.05.2013</t>
  </si>
  <si>
    <t>04.05.2013</t>
  </si>
  <si>
    <t>05.05.2013</t>
  </si>
  <si>
    <t>06.05.2013</t>
  </si>
  <si>
    <t>07.05.2013</t>
  </si>
  <si>
    <t>08.05.2013</t>
  </si>
  <si>
    <t>09.05.2013</t>
  </si>
  <si>
    <t>10.05.2013</t>
  </si>
  <si>
    <t>11.05.2013</t>
  </si>
  <si>
    <t>12.05.2013</t>
  </si>
  <si>
    <t>13.05.2013</t>
  </si>
  <si>
    <t>14.05.2013</t>
  </si>
  <si>
    <t>15.05.2013</t>
  </si>
  <si>
    <t>16.05.2013</t>
  </si>
  <si>
    <t>17.05.2013</t>
  </si>
  <si>
    <t>18.05.2013</t>
  </si>
  <si>
    <t>19.05.2013</t>
  </si>
  <si>
    <t>20.05.2013</t>
  </si>
  <si>
    <t>21.05.2013</t>
  </si>
  <si>
    <t>22.05.2013</t>
  </si>
  <si>
    <t>23.05.2013</t>
  </si>
  <si>
    <t>24.05.2013</t>
  </si>
  <si>
    <t>25.05.2013</t>
  </si>
  <si>
    <t>26.05.2013</t>
  </si>
  <si>
    <t>27.05.2013</t>
  </si>
  <si>
    <t>28.05.2013</t>
  </si>
  <si>
    <t>29.05.2013</t>
  </si>
  <si>
    <t>30.05.2013</t>
  </si>
  <si>
    <t>31.05.2013</t>
  </si>
  <si>
    <t>01.06.2013</t>
  </si>
  <si>
    <t>02.06.2013</t>
  </si>
  <si>
    <t>03.06.2013</t>
  </si>
  <si>
    <t>04.06.2013</t>
  </si>
  <si>
    <t>05.06.2013</t>
  </si>
  <si>
    <t>06.06.2013</t>
  </si>
  <si>
    <t>07.06.2013</t>
  </si>
  <si>
    <t>08.06.2013</t>
  </si>
  <si>
    <t>09.06.2013</t>
  </si>
  <si>
    <t>10.06.2013</t>
  </si>
  <si>
    <t>11.06.2013</t>
  </si>
  <si>
    <t>12.06.2013</t>
  </si>
  <si>
    <t>13.06.2013</t>
  </si>
  <si>
    <t>14.06.2013</t>
  </si>
  <si>
    <t>15.06.2013</t>
  </si>
  <si>
    <t>16.06.2013</t>
  </si>
  <si>
    <t>17.06.2013</t>
  </si>
  <si>
    <t>18.06.2013</t>
  </si>
  <si>
    <t>19.06.2013</t>
  </si>
  <si>
    <t>20.06.2013</t>
  </si>
  <si>
    <t>21.06.2013</t>
  </si>
  <si>
    <t>22.06.2013</t>
  </si>
  <si>
    <t>23.06.2013</t>
  </si>
  <si>
    <t>24.06.2013</t>
  </si>
  <si>
    <t>25.06.2013</t>
  </si>
  <si>
    <t>26.06.2013</t>
  </si>
  <si>
    <t>27.06.2013</t>
  </si>
  <si>
    <t>28.06.2013</t>
  </si>
  <si>
    <t>29.06.2013</t>
  </si>
  <si>
    <t>30.06.2013</t>
  </si>
  <si>
    <t>01.07.2013</t>
  </si>
  <si>
    <t>02.07.2013</t>
  </si>
  <si>
    <t>03.07.2013</t>
  </si>
  <si>
    <t>04.07.2013</t>
  </si>
  <si>
    <t>05.07.2013</t>
  </si>
  <si>
    <t>06.07.2013</t>
  </si>
  <si>
    <t>07.07.2013</t>
  </si>
  <si>
    <t>08.07.2013</t>
  </si>
  <si>
    <t>09.07.2013</t>
  </si>
  <si>
    <t>10.07.2013</t>
  </si>
  <si>
    <t>11.07.2013</t>
  </si>
  <si>
    <t>12.07.2013</t>
  </si>
  <si>
    <t>13.07.2013</t>
  </si>
  <si>
    <t>14.07.2013</t>
  </si>
  <si>
    <t>15.07.2013</t>
  </si>
  <si>
    <t>16.07.2013</t>
  </si>
  <si>
    <t>17.07.2013</t>
  </si>
  <si>
    <t>18.07.2013</t>
  </si>
  <si>
    <t>19.07.2013</t>
  </si>
  <si>
    <t>20.07.2013</t>
  </si>
  <si>
    <t>21.07.2013</t>
  </si>
  <si>
    <t>22.07.2013</t>
  </si>
  <si>
    <t>23.07.2013</t>
  </si>
  <si>
    <t>24.07.2013</t>
  </si>
  <si>
    <t>25.07.2013</t>
  </si>
  <si>
    <t>26.07.2013</t>
  </si>
  <si>
    <t>27.07.2013</t>
  </si>
  <si>
    <t>28.07.2013</t>
  </si>
  <si>
    <t>29.07.2013</t>
  </si>
  <si>
    <t>30.07.2013</t>
  </si>
  <si>
    <t>31.07.2013</t>
  </si>
  <si>
    <t>01.08.2013</t>
  </si>
  <si>
    <t>02.08.2013</t>
  </si>
  <si>
    <t>03.08.2013</t>
  </si>
  <si>
    <t>04.08.2013</t>
  </si>
  <si>
    <t>05.08.2013</t>
  </si>
  <si>
    <t>06.08.2013</t>
  </si>
  <si>
    <t>07.08.2013</t>
  </si>
  <si>
    <t>08.08.2013</t>
  </si>
  <si>
    <t>09.08.2013</t>
  </si>
  <si>
    <t>10.08.2013</t>
  </si>
  <si>
    <t>11.08.2013</t>
  </si>
  <si>
    <t>12.08.2013</t>
  </si>
  <si>
    <t>13.08.2013</t>
  </si>
  <si>
    <t>14.08.2013</t>
  </si>
  <si>
    <t>15.08.2013</t>
  </si>
  <si>
    <t>16.08.2013</t>
  </si>
  <si>
    <t>17.08.2013</t>
  </si>
  <si>
    <t>18.08.2013</t>
  </si>
  <si>
    <t>19.08.2013</t>
  </si>
  <si>
    <t>20.08.2013</t>
  </si>
  <si>
    <t>21.08.2013</t>
  </si>
  <si>
    <t>22.08.2013</t>
  </si>
  <si>
    <t>23.08.2013</t>
  </si>
  <si>
    <t>24.08.2013</t>
  </si>
  <si>
    <t>25.08.2013</t>
  </si>
  <si>
    <t>26.08.2013</t>
  </si>
  <si>
    <t>27.08.2013</t>
  </si>
  <si>
    <t>28.08.2013</t>
  </si>
  <si>
    <t>29.08.2013</t>
  </si>
  <si>
    <t>30.08.2013</t>
  </si>
  <si>
    <t>31.08.2013</t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</si>
  <si>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</si>
  <si>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</si>
  <si>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</si>
  <si>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</si>
  <si>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</si>
  <si>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</si>
  <si>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</si>
  <si>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</si>
  <si>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</si>
  <si>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</si>
  <si>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</si>
  <si>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</si>
  <si>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13.09.2013</t>
  </si>
  <si>
    <t>14.09.2013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</si>
  <si>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</si>
  <si>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</si>
  <si>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</si>
  <si>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</si>
  <si>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</si>
  <si>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</si>
  <si>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</si>
  <si>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22.09.2013</t>
  </si>
  <si>
    <t>23.09.2013</t>
  </si>
  <si>
    <t>24.09.2013</t>
  </si>
  <si>
    <t>25.09.2013</t>
  </si>
  <si>
    <t>26.09.2013</t>
  </si>
  <si>
    <t>27.09.2013</t>
  </si>
  <si>
    <t>28.09.2013</t>
  </si>
  <si>
    <t>29.09.2013</t>
  </si>
  <si>
    <t>30.09.2013</t>
  </si>
  <si>
    <t>01.10.2013</t>
  </si>
  <si>
    <t>02.10.2013</t>
  </si>
  <si>
    <t>03.10.2013</t>
  </si>
  <si>
    <t>04.10.2013</t>
  </si>
  <si>
    <t>05.10.2013</t>
  </si>
  <si>
    <t>06.10.2013</t>
  </si>
  <si>
    <t>07.10.2013</t>
  </si>
  <si>
    <t>08.10.2013</t>
  </si>
  <si>
    <t>09.10.2013</t>
  </si>
  <si>
    <t>10.10.2013</t>
  </si>
  <si>
    <t>11.10.2013</t>
  </si>
  <si>
    <t>12.10.2013</t>
  </si>
  <si>
    <t>13.10.2013</t>
  </si>
  <si>
    <t>14.10.2013</t>
  </si>
  <si>
    <t>15.10.2013</t>
  </si>
  <si>
    <t>16.10.2013</t>
  </si>
  <si>
    <t>17.10.2013</t>
  </si>
  <si>
    <t>18.10.2013</t>
  </si>
  <si>
    <t>19.10.2013</t>
  </si>
  <si>
    <t>20.10.2013</t>
  </si>
  <si>
    <t>21.10.2013</t>
  </si>
  <si>
    <t>22.10.2013</t>
  </si>
  <si>
    <t>23.10.2013</t>
  </si>
  <si>
    <t>24.10.2013</t>
  </si>
  <si>
    <t>25.10.2013</t>
  </si>
  <si>
    <t>26.10.2013</t>
  </si>
  <si>
    <t>27.10.2013</t>
  </si>
  <si>
    <t>28.10.2013</t>
  </si>
  <si>
    <t>29.10.2013</t>
  </si>
  <si>
    <t>30.10.2013</t>
  </si>
  <si>
    <t>31.10.2013</t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</si>
  <si>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</si>
  <si>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</si>
  <si>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</si>
  <si>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</si>
  <si>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</si>
  <si>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</si>
  <si>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</si>
  <si>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</si>
  <si>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</si>
  <si>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</si>
  <si>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</si>
  <si>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</si>
  <si>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</si>
  <si>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</si>
  <si>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</si>
  <si>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</si>
  <si>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</si>
  <si>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</si>
  <si>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</si>
  <si>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</si>
  <si>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</si>
  <si>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</si>
  <si>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</si>
  <si>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</si>
  <si>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</si>
  <si>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</si>
  <si>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</si>
  <si>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</si>
  <si>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</si>
  <si>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</si>
  <si>
    <t>01.12.2013</t>
  </si>
  <si>
    <t>02.12.2013</t>
  </si>
  <si>
    <t>03.12.2013</t>
  </si>
  <si>
    <t>04.12.2013</t>
  </si>
  <si>
    <t>05.12.2013</t>
  </si>
  <si>
    <t>06.12.2013</t>
  </si>
  <si>
    <t>07.12.2013</t>
  </si>
  <si>
    <t>08.12.2013</t>
  </si>
  <si>
    <t>09.12.2013</t>
  </si>
  <si>
    <t>10.12.2013</t>
  </si>
  <si>
    <t>11.12.2013</t>
  </si>
  <si>
    <t>12.12.2013</t>
  </si>
  <si>
    <t>13.12.2013</t>
  </si>
  <si>
    <t>14.12.2013</t>
  </si>
  <si>
    <t>15.12.2013</t>
  </si>
  <si>
    <t>16.12.2013</t>
  </si>
  <si>
    <t>17.12.2013</t>
  </si>
  <si>
    <t>18.12.2013</t>
  </si>
  <si>
    <t>19.12.2013</t>
  </si>
  <si>
    <t>20.12.2013</t>
  </si>
  <si>
    <t>21.12.2013</t>
  </si>
  <si>
    <t>22.12.2013</t>
  </si>
  <si>
    <t>23.12.2013</t>
  </si>
  <si>
    <t>24.12.2013</t>
  </si>
  <si>
    <t>25.12.2013</t>
  </si>
  <si>
    <t>26.12.2013</t>
  </si>
  <si>
    <t>27.12.2013</t>
  </si>
  <si>
    <t>28.12.2013</t>
  </si>
  <si>
    <t>29.12.2013</t>
  </si>
  <si>
    <t>30.12.2013</t>
  </si>
  <si>
    <t>31.12.2013</t>
  </si>
  <si>
    <t>1
2014.</t>
  </si>
  <si>
    <t>01.01.2014</t>
  </si>
  <si>
    <t>02.01.2014</t>
  </si>
  <si>
    <t>03.01.2014</t>
  </si>
  <si>
    <t>04.01.2014</t>
  </si>
  <si>
    <t>05.01.2014</t>
  </si>
  <si>
    <t>06.01.2014</t>
  </si>
  <si>
    <t>07.01.2014</t>
  </si>
  <si>
    <t>08.01.2014</t>
  </si>
  <si>
    <t>09.01.2014</t>
  </si>
  <si>
    <t>10.01.2014</t>
  </si>
  <si>
    <t>11.01.2014</t>
  </si>
  <si>
    <t>12.01.2014</t>
  </si>
  <si>
    <t>13.01.2014</t>
  </si>
  <si>
    <t>14.01.2014</t>
  </si>
  <si>
    <t>15.01.2014</t>
  </si>
  <si>
    <t>16.01.2014</t>
  </si>
  <si>
    <t>17.01.2014</t>
  </si>
  <si>
    <t>18.01.2014</t>
  </si>
  <si>
    <t>19.01.2014</t>
  </si>
  <si>
    <t>20.01.2014</t>
  </si>
  <si>
    <t>21.01.2014</t>
  </si>
  <si>
    <t>22.01.2014</t>
  </si>
  <si>
    <t>23.01.2014</t>
  </si>
  <si>
    <t>24.01.2014</t>
  </si>
  <si>
    <t>25.01.2014</t>
  </si>
  <si>
    <t>26.01.2014</t>
  </si>
  <si>
    <t>27.01.2014</t>
  </si>
  <si>
    <t>28.01.2014</t>
  </si>
  <si>
    <t>29.01.2014</t>
  </si>
  <si>
    <t>30.01.2014</t>
  </si>
  <si>
    <t>31.01.2014</t>
  </si>
  <si>
    <t>01.02.2014</t>
  </si>
  <si>
    <t>02.02.2014</t>
  </si>
  <si>
    <t>03.02.2014</t>
  </si>
  <si>
    <t>04.02.2014</t>
  </si>
  <si>
    <t>05.02.2014</t>
  </si>
  <si>
    <t>06.02.2014</t>
  </si>
  <si>
    <t>07.02.2014</t>
  </si>
  <si>
    <t>08.02.2014</t>
  </si>
  <si>
    <t>09.02.2014</t>
  </si>
  <si>
    <t>10.02.2014</t>
  </si>
  <si>
    <t>11.02.2014</t>
  </si>
  <si>
    <t>12.02.2014</t>
  </si>
  <si>
    <t>13.02.2014</t>
  </si>
  <si>
    <t>14.02.2014</t>
  </si>
  <si>
    <t>15.02.2014</t>
  </si>
  <si>
    <t>16.02.2014</t>
  </si>
  <si>
    <t>17.02.2014</t>
  </si>
  <si>
    <t>18.02.2014</t>
  </si>
  <si>
    <t>19.02.2014</t>
  </si>
  <si>
    <t>20.02.2014</t>
  </si>
  <si>
    <t>21.02.2014</t>
  </si>
  <si>
    <t>22.02.2014</t>
  </si>
  <si>
    <t>23.02.2014</t>
  </si>
  <si>
    <t>24.02.2014</t>
  </si>
  <si>
    <t>25.02.2014</t>
  </si>
  <si>
    <t>26.02.2014</t>
  </si>
  <si>
    <t>27.02.2014</t>
  </si>
  <si>
    <t>28.02.2014</t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</si>
  <si>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</si>
  <si>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</si>
  <si>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</si>
  <si>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</si>
  <si>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</si>
  <si>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</si>
  <si>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</si>
  <si>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</si>
  <si>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</si>
  <si>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</si>
  <si>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</si>
  <si>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</si>
  <si>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</si>
  <si>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</si>
  <si>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</si>
  <si>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</si>
  <si>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</si>
  <si>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</si>
  <si>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</si>
  <si>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</si>
  <si>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</si>
  <si>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</si>
  <si>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</si>
  <si>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</si>
  <si>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</si>
  <si>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</si>
  <si>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</si>
  <si>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</si>
  <si>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</si>
  <si>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</si>
  <si>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</si>
  <si>
    <t>01.04.2014</t>
  </si>
  <si>
    <t>02.04.2014</t>
  </si>
  <si>
    <t>03.04.2014</t>
  </si>
  <si>
    <t>04.04.2014</t>
  </si>
  <si>
    <t>05.04.2014</t>
  </si>
  <si>
    <t>06.04.2014</t>
  </si>
  <si>
    <t>07.04.2014</t>
  </si>
  <si>
    <t>08.04.2014</t>
  </si>
  <si>
    <t>09.04.2014</t>
  </si>
  <si>
    <t>10.04.2014</t>
  </si>
  <si>
    <t>11.04.2014</t>
  </si>
  <si>
    <t>12.04.2014</t>
  </si>
  <si>
    <t>13.04.2014</t>
  </si>
  <si>
    <t>14.04.2014</t>
  </si>
  <si>
    <t>15.04.2014</t>
  </si>
  <si>
    <t>16.04.2014</t>
  </si>
  <si>
    <t>17.04.2014</t>
  </si>
  <si>
    <t>18.04.2014</t>
  </si>
  <si>
    <t>19.04.2014</t>
  </si>
  <si>
    <t>20.04.2014</t>
  </si>
  <si>
    <t>21.04.2014</t>
  </si>
  <si>
    <t>22.04.2014</t>
  </si>
  <si>
    <t>23.04.2014</t>
  </si>
  <si>
    <t>24.04.2014</t>
  </si>
  <si>
    <t>25.04.2014</t>
  </si>
  <si>
    <t>26.04.2014</t>
  </si>
  <si>
    <t>27.04.2014</t>
  </si>
  <si>
    <t>28.04.2014</t>
  </si>
  <si>
    <t>29.04.2014</t>
  </si>
  <si>
    <t>30.04.2014</t>
  </si>
  <si>
    <t>01.05.2014</t>
  </si>
  <si>
    <t>02.05.2014</t>
  </si>
  <si>
    <t>03.05.2014</t>
  </si>
  <si>
    <t>04.05.2014</t>
  </si>
  <si>
    <t>05.05.2014</t>
  </si>
  <si>
    <t>06.05.2014</t>
  </si>
  <si>
    <t>07.05.2014</t>
  </si>
  <si>
    <t>08.05.2014</t>
  </si>
  <si>
    <t>09.05.2014</t>
  </si>
  <si>
    <t>10.05.2014</t>
  </si>
  <si>
    <t>11.05.2014</t>
  </si>
  <si>
    <t>12.05.2014</t>
  </si>
  <si>
    <t>13.05.2014</t>
  </si>
  <si>
    <t>14.05.2014</t>
  </si>
  <si>
    <t>15.05.2014</t>
  </si>
  <si>
    <t>16.05.2014</t>
  </si>
  <si>
    <t>17.05.2014</t>
  </si>
  <si>
    <t>18.05.2014</t>
  </si>
  <si>
    <t>19.05.2014</t>
  </si>
  <si>
    <t>20.05.2014</t>
  </si>
  <si>
    <t>21.05.2014</t>
  </si>
  <si>
    <t>22.05.2014</t>
  </si>
  <si>
    <t>23.05.2014</t>
  </si>
  <si>
    <t>24.05.2014</t>
  </si>
  <si>
    <t>25.05.2014</t>
  </si>
  <si>
    <t>26.05.2014</t>
  </si>
  <si>
    <t>27.05.2014</t>
  </si>
  <si>
    <t>28.05.2014</t>
  </si>
  <si>
    <t>29.05.2014</t>
  </si>
  <si>
    <t>30.05.2014</t>
  </si>
  <si>
    <t>31.05.2014</t>
  </si>
  <si>
    <t>01.06.2014</t>
  </si>
  <si>
    <t>02.06.2014</t>
  </si>
  <si>
    <t>03.06.2014</t>
  </si>
  <si>
    <t>04.06.2014</t>
  </si>
  <si>
    <t>05.06.2014</t>
  </si>
  <si>
    <t>06.06.2014</t>
  </si>
  <si>
    <t>07.06.2014</t>
  </si>
  <si>
    <t>08.06.2014</t>
  </si>
  <si>
    <t>09.06.2014</t>
  </si>
  <si>
    <t>10.06.2014</t>
  </si>
  <si>
    <t>11.06.2014</t>
  </si>
  <si>
    <t>12.06.2014</t>
  </si>
  <si>
    <t>13.06.2014</t>
  </si>
  <si>
    <t>14.06.2014</t>
  </si>
  <si>
    <t>15.06.2014</t>
  </si>
  <si>
    <t>16.06.2014</t>
  </si>
  <si>
    <t>17.06.2014</t>
  </si>
  <si>
    <t>18.06.2014</t>
  </si>
  <si>
    <t>19.06.2014</t>
  </si>
  <si>
    <t>20.06.2014</t>
  </si>
  <si>
    <t>21.06.2014</t>
  </si>
  <si>
    <t>22.06.2014</t>
  </si>
  <si>
    <t>23.06.2014</t>
  </si>
  <si>
    <t>24.06.2014</t>
  </si>
  <si>
    <t>25.06.2014</t>
  </si>
  <si>
    <t>26.06.2014</t>
  </si>
  <si>
    <t>27.06.2014</t>
  </si>
  <si>
    <t>28.06.2014</t>
  </si>
  <si>
    <t>29.06.2014</t>
  </si>
  <si>
    <t>30.06.2014</t>
  </si>
  <si>
    <t>01.07.2014</t>
  </si>
  <si>
    <t>02.07.2014</t>
  </si>
  <si>
    <t>03.07.2014</t>
  </si>
  <si>
    <t>04.07.2014</t>
  </si>
  <si>
    <t>05.07.2014</t>
  </si>
  <si>
    <t>06.07.2014</t>
  </si>
  <si>
    <t>07.07.2014</t>
  </si>
  <si>
    <t>08.07.2014</t>
  </si>
  <si>
    <t>09.07.2014</t>
  </si>
  <si>
    <t>10.07.2014</t>
  </si>
  <si>
    <t>11.07.2014</t>
  </si>
  <si>
    <t>12.07.2014</t>
  </si>
  <si>
    <t>13.07.2014</t>
  </si>
  <si>
    <t>14.07.2014</t>
  </si>
  <si>
    <t>15.07.2014</t>
  </si>
  <si>
    <t>16.07.2014</t>
  </si>
  <si>
    <t>17.07.2014</t>
  </si>
  <si>
    <t>18.07.2014</t>
  </si>
  <si>
    <t>19.07.2014</t>
  </si>
  <si>
    <t>20.07.2014</t>
  </si>
  <si>
    <t>21.07.2014</t>
  </si>
  <si>
    <t>22.07.2014</t>
  </si>
  <si>
    <t>23.07.2014</t>
  </si>
  <si>
    <t>24.07.2014</t>
  </si>
  <si>
    <t>25.07.2014</t>
  </si>
  <si>
    <t>26.07.2014</t>
  </si>
  <si>
    <t>27.07.2014</t>
  </si>
  <si>
    <t>28.07.2014</t>
  </si>
  <si>
    <t>29.07.2014</t>
  </si>
  <si>
    <t>30.07.2014</t>
  </si>
  <si>
    <t>31.07.2014</t>
  </si>
  <si>
    <t>01.08.2014</t>
  </si>
  <si>
    <t>02.08.2014</t>
  </si>
  <si>
    <t>03.08.2014</t>
  </si>
  <si>
    <t>04.08.2014</t>
  </si>
  <si>
    <t>05.08.2014</t>
  </si>
  <si>
    <t>06.08.2014</t>
  </si>
  <si>
    <t>07.08.2014</t>
  </si>
  <si>
    <t>08.08.2014</t>
  </si>
  <si>
    <t>09.08.2014</t>
  </si>
  <si>
    <t>10.08.2014</t>
  </si>
  <si>
    <t>11.08.2014</t>
  </si>
  <si>
    <t>12.08.2014</t>
  </si>
  <si>
    <t>13.08.2014</t>
  </si>
  <si>
    <t>14.08.2014</t>
  </si>
  <si>
    <t>15.08.2014</t>
  </si>
  <si>
    <t>16.08.2014</t>
  </si>
  <si>
    <t>17.08.2014</t>
  </si>
  <si>
    <t>18.08.2014</t>
  </si>
  <si>
    <t>19.08.2014</t>
  </si>
  <si>
    <t>20.08.2014</t>
  </si>
  <si>
    <t>21.08.2014</t>
  </si>
  <si>
    <t>22.08.2014</t>
  </si>
  <si>
    <t>23.08.2014</t>
  </si>
  <si>
    <t>24.08.2014</t>
  </si>
  <si>
    <t>25.08.2014</t>
  </si>
  <si>
    <t>26.08.2014</t>
  </si>
  <si>
    <t>27.08.2014</t>
  </si>
  <si>
    <t>28.08.2014</t>
  </si>
  <si>
    <t>29.08.2014</t>
  </si>
  <si>
    <t>30.08.2014</t>
  </si>
  <si>
    <t>31.08.2014</t>
  </si>
  <si>
    <t>01.09.2014</t>
  </si>
  <si>
    <t>02.09.2014</t>
  </si>
  <si>
    <t>03.09.2014</t>
  </si>
  <si>
    <t>04.09.2014</t>
  </si>
  <si>
    <t>05.09.2014</t>
  </si>
  <si>
    <t>06.09.2014</t>
  </si>
  <si>
    <t>07.09.2014</t>
  </si>
  <si>
    <t>08.09.2014</t>
  </si>
  <si>
    <t>09.09.2014</t>
  </si>
  <si>
    <t>10.09.2014</t>
  </si>
  <si>
    <t>11.09.2014</t>
  </si>
  <si>
    <t>12.09.2014</t>
  </si>
  <si>
    <t>13.09.2014</t>
  </si>
  <si>
    <t>14.09.2014</t>
  </si>
  <si>
    <t>15.09.2014</t>
  </si>
  <si>
    <t>16.09.2014</t>
  </si>
  <si>
    <t>17.09.2014</t>
  </si>
  <si>
    <t>18.09.2014</t>
  </si>
  <si>
    <t>19.09.2014</t>
  </si>
  <si>
    <t>20.09.2014</t>
  </si>
  <si>
    <t>21.09.2014</t>
  </si>
  <si>
    <t>22.09.2014</t>
  </si>
  <si>
    <t>23.09.2014</t>
  </si>
  <si>
    <t>24.09.2014</t>
  </si>
  <si>
    <t>25.09.2014</t>
  </si>
  <si>
    <t>26.09.2014</t>
  </si>
  <si>
    <t>27.09.2014</t>
  </si>
  <si>
    <t>28.09.2014</t>
  </si>
  <si>
    <t>29.09.2014</t>
  </si>
  <si>
    <t>30.09.2014</t>
  </si>
  <si>
    <t>01.10.2014</t>
  </si>
  <si>
    <t>02.10.2014</t>
  </si>
  <si>
    <t>03.10.2014</t>
  </si>
  <si>
    <t>04.10.2014</t>
  </si>
  <si>
    <t>05.10.2014</t>
  </si>
  <si>
    <t>06.10.2014</t>
  </si>
  <si>
    <t>07.10.2014</t>
  </si>
  <si>
    <t>08.10.2014</t>
  </si>
  <si>
    <t>09.10.2014</t>
  </si>
  <si>
    <t>10.10.2014</t>
  </si>
  <si>
    <t>11.10.2014</t>
  </si>
  <si>
    <t>12.10.2014</t>
  </si>
  <si>
    <t>13.10.2014</t>
  </si>
  <si>
    <t>14.10.2014</t>
  </si>
  <si>
    <t>15.10.2014</t>
  </si>
  <si>
    <t>16.10.2014</t>
  </si>
  <si>
    <t>17.10.2014</t>
  </si>
  <si>
    <t>18.10.2014</t>
  </si>
  <si>
    <t>19.10.2014</t>
  </si>
  <si>
    <t>20.10.2014</t>
  </si>
  <si>
    <t>21.10.2014</t>
  </si>
  <si>
    <t>22.10.2014</t>
  </si>
  <si>
    <t>23.10.2014</t>
  </si>
  <si>
    <t>24.10.2014</t>
  </si>
  <si>
    <t>25.10.2014</t>
  </si>
  <si>
    <t>26.10.2014</t>
  </si>
  <si>
    <t>27.10.2014</t>
  </si>
  <si>
    <t>28.10.2014</t>
  </si>
  <si>
    <t>29.10.2014</t>
  </si>
  <si>
    <t>30.10.2014</t>
  </si>
  <si>
    <t>31.10.2014</t>
  </si>
  <si>
    <t>01.11.2014</t>
  </si>
  <si>
    <t>02.11.2014</t>
  </si>
  <si>
    <t>03.11.2014</t>
  </si>
  <si>
    <t>04.11.2014</t>
  </si>
  <si>
    <t>05.11.2014</t>
  </si>
  <si>
    <t>06.11.2014</t>
  </si>
  <si>
    <t>07.11.2014</t>
  </si>
  <si>
    <t>08.11.2014</t>
  </si>
  <si>
    <t>09.11.2014</t>
  </si>
  <si>
    <t>10.11.2014</t>
  </si>
  <si>
    <t>11.11.2014</t>
  </si>
  <si>
    <t>12.11.2014</t>
  </si>
  <si>
    <t>13.11.2014</t>
  </si>
  <si>
    <t>14.11.2014</t>
  </si>
  <si>
    <t>15.11.2014</t>
  </si>
  <si>
    <t>16.11.2014</t>
  </si>
  <si>
    <t>17.11.2014</t>
  </si>
  <si>
    <t>18.11.2014</t>
  </si>
  <si>
    <t>19.11.2014</t>
  </si>
  <si>
    <t>20.11.2014</t>
  </si>
  <si>
    <t>21.11.2014</t>
  </si>
  <si>
    <t>22.11.2014</t>
  </si>
  <si>
    <t>23.11.2014</t>
  </si>
  <si>
    <t>24.11.2014</t>
  </si>
  <si>
    <t>25.11.2014</t>
  </si>
  <si>
    <t>26.11.2014</t>
  </si>
  <si>
    <t>27.11.2014</t>
  </si>
  <si>
    <t>28.11.2014</t>
  </si>
  <si>
    <t>29.11.2014</t>
  </si>
  <si>
    <t>30.11.2014</t>
  </si>
  <si>
    <t>01.12.2014</t>
  </si>
  <si>
    <t>02.12.2014</t>
  </si>
  <si>
    <t>03.12.2014</t>
  </si>
  <si>
    <t>04.12.2014</t>
  </si>
  <si>
    <t>05.12.2014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</si>
  <si>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</si>
  <si>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</si>
  <si>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</si>
  <si>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</si>
  <si>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</si>
  <si>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</si>
  <si>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</si>
  <si>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</si>
  <si>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</si>
  <si>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</si>
  <si>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</si>
  <si>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</si>
  <si>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</si>
  <si>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</si>
  <si>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</si>
  <si>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</si>
  <si>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</si>
  <si>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</si>
  <si>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</si>
  <si>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</si>
  <si>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</si>
  <si>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</si>
  <si>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</si>
  <si>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</si>
  <si>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</si>
  <si>
    <t>31.12.2014</t>
  </si>
  <si>
    <t>1
2015.</t>
  </si>
  <si>
    <t>1
2016.</t>
  </si>
  <si>
    <t xml:space="preserve"> 01.01.2016.</t>
  </si>
  <si>
    <t xml:space="preserve"> 02.01.2016.</t>
  </si>
  <si>
    <t xml:space="preserve"> 03.01.2016.</t>
  </si>
  <si>
    <t xml:space="preserve"> 04.01.2016.</t>
  </si>
  <si>
    <t xml:space="preserve"> 05.01.2016.</t>
  </si>
  <si>
    <t xml:space="preserve"> 06.01.2016.</t>
  </si>
  <si>
    <t xml:space="preserve"> 07.01.2016.</t>
  </si>
  <si>
    <t xml:space="preserve"> 08.01.2016.</t>
  </si>
  <si>
    <t xml:space="preserve"> 09.01.2016.</t>
  </si>
  <si>
    <t xml:space="preserve"> 10.01.2016.</t>
  </si>
  <si>
    <t xml:space="preserve"> 11.01.2016.</t>
  </si>
  <si>
    <t xml:space="preserve"> 12.01.2016.</t>
  </si>
  <si>
    <t xml:space="preserve"> 13.01.2016.</t>
  </si>
  <si>
    <t xml:space="preserve"> 14.01.2016.</t>
  </si>
  <si>
    <t xml:space="preserve"> 15.01.2016.</t>
  </si>
  <si>
    <t xml:space="preserve"> 16.01.2016.</t>
  </si>
  <si>
    <t xml:space="preserve"> 17.01.2016.</t>
  </si>
  <si>
    <t xml:space="preserve"> 18.01.2016.</t>
  </si>
  <si>
    <t xml:space="preserve"> 19.01.2016.</t>
  </si>
  <si>
    <t xml:space="preserve"> 20.01.2016.</t>
  </si>
  <si>
    <t xml:space="preserve"> 21.01.2016.</t>
  </si>
  <si>
    <t xml:space="preserve"> 22.01.2016.</t>
  </si>
  <si>
    <t xml:space="preserve"> 23.01.2016.</t>
  </si>
  <si>
    <t xml:space="preserve"> 24.01.2016.</t>
  </si>
  <si>
    <t xml:space="preserve"> 25.01.2016.</t>
  </si>
  <si>
    <t xml:space="preserve"> 26.01.2016.</t>
  </si>
  <si>
    <t xml:space="preserve"> 27.01.2016.</t>
  </si>
  <si>
    <t xml:space="preserve"> 28.01.2016.</t>
  </si>
  <si>
    <t xml:space="preserve"> 29.01.2016.</t>
  </si>
  <si>
    <t xml:space="preserve"> 30.01.2016.</t>
  </si>
  <si>
    <t xml:space="preserve"> 31.01.2016.</t>
  </si>
  <si>
    <t xml:space="preserve"> 01.02.2016.</t>
  </si>
  <si>
    <t xml:space="preserve"> 02.02.2016.</t>
  </si>
  <si>
    <t xml:space="preserve"> 03.02.2016.</t>
  </si>
  <si>
    <t xml:space="preserve"> 04.02.2016.</t>
  </si>
  <si>
    <t xml:space="preserve"> 05.02.2016.</t>
  </si>
  <si>
    <t xml:space="preserve"> 06.02.2016.</t>
  </si>
  <si>
    <t xml:space="preserve"> 07.02.2016.</t>
  </si>
  <si>
    <t xml:space="preserve"> 08.02.2016.</t>
  </si>
  <si>
    <t xml:space="preserve"> 09.02.2016.</t>
  </si>
  <si>
    <t xml:space="preserve"> 10.02.2016.</t>
  </si>
  <si>
    <t xml:space="preserve"> 11.02.2016.</t>
  </si>
  <si>
    <t xml:space="preserve"> 12.02.2016.</t>
  </si>
  <si>
    <t xml:space="preserve"> 13.02.2016.</t>
  </si>
  <si>
    <t xml:space="preserve"> 14.02.2016.</t>
  </si>
  <si>
    <t xml:space="preserve"> 15.02.2016.</t>
  </si>
  <si>
    <t xml:space="preserve"> 16.02.2016.</t>
  </si>
  <si>
    <t xml:space="preserve"> 17.02.2016.</t>
  </si>
  <si>
    <t xml:space="preserve"> 18.02.2016.</t>
  </si>
  <si>
    <t xml:space="preserve"> 19.02.2016.</t>
  </si>
  <si>
    <t xml:space="preserve"> 20.02.2016.</t>
  </si>
  <si>
    <t xml:space="preserve"> 21.02.2016.</t>
  </si>
  <si>
    <t xml:space="preserve"> 22.02.2016.</t>
  </si>
  <si>
    <t xml:space="preserve"> 23.02.2016.</t>
  </si>
  <si>
    <t xml:space="preserve"> 24.02.2016.</t>
  </si>
  <si>
    <t xml:space="preserve"> 25.02.2016.</t>
  </si>
  <si>
    <t xml:space="preserve"> 26.02.2016.</t>
  </si>
  <si>
    <t xml:space="preserve"> 27.02.2016.</t>
  </si>
  <si>
    <t xml:space="preserve"> 28.02.2016.</t>
  </si>
  <si>
    <t xml:space="preserve"> 29.02.2016.</t>
  </si>
  <si>
    <t xml:space="preserve"> 01.03.2016.</t>
  </si>
  <si>
    <t xml:space="preserve"> 02.03.2016.</t>
  </si>
  <si>
    <t xml:space="preserve"> 03.03.2016.</t>
  </si>
  <si>
    <t xml:space="preserve"> 04.03.2016.</t>
  </si>
  <si>
    <t xml:space="preserve"> 05.03.2016.</t>
  </si>
  <si>
    <t xml:space="preserve"> 06.03.2016.</t>
  </si>
  <si>
    <t xml:space="preserve"> 07.03.2016.</t>
  </si>
  <si>
    <t xml:space="preserve"> 08.03.2016.</t>
  </si>
  <si>
    <t xml:space="preserve"> 09.03.2016.</t>
  </si>
  <si>
    <t xml:space="preserve"> 10.03.2016.</t>
  </si>
  <si>
    <t xml:space="preserve"> 11.03.2016.</t>
  </si>
  <si>
    <t xml:space="preserve"> 12.03.2016.</t>
  </si>
  <si>
    <t xml:space="preserve"> 13.03.2016.</t>
  </si>
  <si>
    <t xml:space="preserve"> 14.03.2016.</t>
  </si>
  <si>
    <t xml:space="preserve"> 15.03.2016.</t>
  </si>
  <si>
    <t xml:space="preserve"> 16.03.2016.</t>
  </si>
  <si>
    <t xml:space="preserve"> 17.03.2016.</t>
  </si>
  <si>
    <t xml:space="preserve"> 18.03.2016.</t>
  </si>
  <si>
    <t xml:space="preserve"> 19.03.2016.</t>
  </si>
  <si>
    <t xml:space="preserve"> 20.03.2016.</t>
  </si>
  <si>
    <t xml:space="preserve"> 21.03.2016.</t>
  </si>
  <si>
    <t xml:space="preserve"> 22.03.2016.</t>
  </si>
  <si>
    <t xml:space="preserve"> 23.03.2016.</t>
  </si>
  <si>
    <t xml:space="preserve"> 24.03.2016.</t>
  </si>
  <si>
    <t xml:space="preserve"> 25.03.2016.</t>
  </si>
  <si>
    <t xml:space="preserve"> 26.03.2016.</t>
  </si>
  <si>
    <t xml:space="preserve"> 27.03.2016.</t>
  </si>
  <si>
    <t xml:space="preserve"> 28.03.2016.</t>
  </si>
  <si>
    <t xml:space="preserve"> 29.03.2016.</t>
  </si>
  <si>
    <t xml:space="preserve"> 30.03.2016.</t>
  </si>
  <si>
    <t xml:space="preserve"> 31.03.2016.</t>
  </si>
  <si>
    <t xml:space="preserve"> 01.04.2016.</t>
  </si>
  <si>
    <t xml:space="preserve"> 02.04.2016.</t>
  </si>
  <si>
    <t xml:space="preserve"> 03.04.2016.</t>
  </si>
  <si>
    <t xml:space="preserve"> 04.04.2016.</t>
  </si>
  <si>
    <t xml:space="preserve"> 05.04.2016.</t>
  </si>
  <si>
    <t xml:space="preserve"> 06.04.2016.</t>
  </si>
  <si>
    <t xml:space="preserve"> 07.04.2016.</t>
  </si>
  <si>
    <t xml:space="preserve"> 08.04.2016.</t>
  </si>
  <si>
    <t xml:space="preserve"> 09.04.2016.</t>
  </si>
  <si>
    <t xml:space="preserve"> 10.04.2016.</t>
  </si>
  <si>
    <t xml:space="preserve"> 11.04.2016.</t>
  </si>
  <si>
    <t xml:space="preserve"> 12.04.2016.</t>
  </si>
  <si>
    <t xml:space="preserve"> 13.04.2016.</t>
  </si>
  <si>
    <t xml:space="preserve"> 14.04.2016.</t>
  </si>
  <si>
    <t xml:space="preserve"> 15.04.2016.</t>
  </si>
  <si>
    <t xml:space="preserve"> 16.04.2016.</t>
  </si>
  <si>
    <t xml:space="preserve"> 17.04.2016.</t>
  </si>
  <si>
    <t xml:space="preserve"> 18.04.2016.</t>
  </si>
  <si>
    <t xml:space="preserve"> 19.04.2016.</t>
  </si>
  <si>
    <t xml:space="preserve"> 20.04.2016.</t>
  </si>
  <si>
    <t xml:space="preserve"> 21.04.2016.</t>
  </si>
  <si>
    <t xml:space="preserve"> 22.04.2016.</t>
  </si>
  <si>
    <t xml:space="preserve"> 23.04.2016.</t>
  </si>
  <si>
    <t xml:space="preserve"> 24.04.2016.</t>
  </si>
  <si>
    <t xml:space="preserve"> 25.04.2016.</t>
  </si>
  <si>
    <t xml:space="preserve"> 26.04.2016.</t>
  </si>
  <si>
    <t xml:space="preserve"> 27.04.2016.</t>
  </si>
  <si>
    <t xml:space="preserve"> 28.04.2016.</t>
  </si>
  <si>
    <t xml:space="preserve"> 29.04.2016.</t>
  </si>
  <si>
    <t xml:space="preserve"> 30.04.2016.</t>
  </si>
  <si>
    <t xml:space="preserve"> 01.05.2016.</t>
  </si>
  <si>
    <t xml:space="preserve"> 02.05.2016.</t>
  </si>
  <si>
    <t xml:space="preserve"> 03.05.2016.</t>
  </si>
  <si>
    <t xml:space="preserve"> 04.05.2016.</t>
  </si>
  <si>
    <t xml:space="preserve"> 05.05.2016.</t>
  </si>
  <si>
    <t xml:space="preserve"> 06.05.2016.</t>
  </si>
  <si>
    <t xml:space="preserve"> 07.05.2016.</t>
  </si>
  <si>
    <t xml:space="preserve"> 08.05.2016.</t>
  </si>
  <si>
    <t xml:space="preserve"> 09.05.2016.</t>
  </si>
  <si>
    <t xml:space="preserve"> 10.05.2016.</t>
  </si>
  <si>
    <t xml:space="preserve"> 11.05.2016.</t>
  </si>
  <si>
    <t xml:space="preserve"> 12.05.2016.</t>
  </si>
  <si>
    <t xml:space="preserve"> 13.05.2016.</t>
  </si>
  <si>
    <t xml:space="preserve"> 14.05.2016.</t>
  </si>
  <si>
    <t xml:space="preserve"> 15.05.2016.</t>
  </si>
  <si>
    <t xml:space="preserve"> 16.05.2016.</t>
  </si>
  <si>
    <t xml:space="preserve"> 17.05.2016.</t>
  </si>
  <si>
    <t xml:space="preserve"> 18.05.2016.</t>
  </si>
  <si>
    <t xml:space="preserve"> 19.05.2016.</t>
  </si>
  <si>
    <t xml:space="preserve"> 20.05.2016.</t>
  </si>
  <si>
    <t xml:space="preserve"> 21.05.2016.</t>
  </si>
  <si>
    <t xml:space="preserve"> 22.05.2016.</t>
  </si>
  <si>
    <t xml:space="preserve"> 23.05.2016.</t>
  </si>
  <si>
    <t xml:space="preserve"> 24.05.2016.</t>
  </si>
  <si>
    <t xml:space="preserve"> 25.05.2016.</t>
  </si>
  <si>
    <t xml:space="preserve"> 26.05.2016.</t>
  </si>
  <si>
    <t xml:space="preserve"> 27.05.2016.</t>
  </si>
  <si>
    <t xml:space="preserve"> 28.05.2016.</t>
  </si>
  <si>
    <t xml:space="preserve"> 29.05.2016.</t>
  </si>
  <si>
    <t xml:space="preserve"> 30.05.2016.</t>
  </si>
  <si>
    <t xml:space="preserve"> 31.05.2016.</t>
  </si>
  <si>
    <t xml:space="preserve"> 01.06.2016.</t>
  </si>
  <si>
    <t xml:space="preserve"> 02.06.2016.</t>
  </si>
  <si>
    <t xml:space="preserve"> 03.06.2016.</t>
  </si>
  <si>
    <t xml:space="preserve"> 04.06.2016.</t>
  </si>
  <si>
    <t xml:space="preserve"> 05.06.2016.</t>
  </si>
  <si>
    <t xml:space="preserve"> 06.06.2016.</t>
  </si>
  <si>
    <t xml:space="preserve"> 07.06.2016.</t>
  </si>
  <si>
    <t xml:space="preserve"> 08.06.2016.</t>
  </si>
  <si>
    <t xml:space="preserve"> 09.06.2016.</t>
  </si>
  <si>
    <t xml:space="preserve"> 10.06.2016.</t>
  </si>
  <si>
    <t xml:space="preserve"> 11.06.2016.</t>
  </si>
  <si>
    <t xml:space="preserve"> 12.06.2016.</t>
  </si>
  <si>
    <t xml:space="preserve"> 13.06.2016.</t>
  </si>
  <si>
    <t xml:space="preserve"> 14.06.2016.</t>
  </si>
  <si>
    <t xml:space="preserve"> 15.06.2016.</t>
  </si>
  <si>
    <t xml:space="preserve"> 16.06.2016.</t>
  </si>
  <si>
    <t xml:space="preserve"> 17.06.2016.</t>
  </si>
  <si>
    <t xml:space="preserve"> 18.06.2016.</t>
  </si>
  <si>
    <t xml:space="preserve"> 19.06.2016.</t>
  </si>
  <si>
    <t xml:space="preserve"> 20.06.2016.</t>
  </si>
  <si>
    <t xml:space="preserve"> 21.06.2016.</t>
  </si>
  <si>
    <t xml:space="preserve"> 22.06.2016.</t>
  </si>
  <si>
    <t xml:space="preserve"> 23.06.2016.</t>
  </si>
  <si>
    <t xml:space="preserve"> 24.06.2016.</t>
  </si>
  <si>
    <t xml:space="preserve"> 25.06.2016.</t>
  </si>
  <si>
    <t xml:space="preserve"> 26.06.2016.</t>
  </si>
  <si>
    <t xml:space="preserve"> 27.06.2016.</t>
  </si>
  <si>
    <t xml:space="preserve"> 28.06.2016.</t>
  </si>
  <si>
    <t xml:space="preserve"> 29.06.2016.</t>
  </si>
  <si>
    <t xml:space="preserve"> 30.06.2016.</t>
  </si>
  <si>
    <t xml:space="preserve"> 01.07.2016.</t>
  </si>
  <si>
    <t xml:space="preserve"> 02.07.2016.</t>
  </si>
  <si>
    <t xml:space="preserve"> 03.07.2016.</t>
  </si>
  <si>
    <t xml:space="preserve"> 04.07.2016.</t>
  </si>
  <si>
    <t xml:space="preserve"> 05.07.2016.</t>
  </si>
  <si>
    <t xml:space="preserve"> 06.07.2016.</t>
  </si>
  <si>
    <t xml:space="preserve"> 07.07.2016.</t>
  </si>
  <si>
    <t xml:space="preserve"> 08.07.2016.</t>
  </si>
  <si>
    <t xml:space="preserve"> 09.07.2016.</t>
  </si>
  <si>
    <t xml:space="preserve"> 10.07.2016.</t>
  </si>
  <si>
    <t xml:space="preserve"> 11.07.2016.</t>
  </si>
  <si>
    <t xml:space="preserve"> 12.07.2016.</t>
  </si>
  <si>
    <t xml:space="preserve"> 13.07.2016.</t>
  </si>
  <si>
    <t xml:space="preserve"> 14.07.2016.</t>
  </si>
  <si>
    <t xml:space="preserve"> 15.07.2016.</t>
  </si>
  <si>
    <t xml:space="preserve"> 16.07.2016.</t>
  </si>
  <si>
    <t xml:space="preserve"> 17.07.2016.</t>
  </si>
  <si>
    <t xml:space="preserve"> 18.07.2016.</t>
  </si>
  <si>
    <t xml:space="preserve"> 19.07.2016.</t>
  </si>
  <si>
    <t xml:space="preserve"> 20.07.2016.</t>
  </si>
  <si>
    <t xml:space="preserve"> 21.07.2016.</t>
  </si>
  <si>
    <t xml:space="preserve"> 22.07.2016.</t>
  </si>
  <si>
    <t xml:space="preserve"> 23.07.2016.</t>
  </si>
  <si>
    <t xml:space="preserve"> 24.07.2016.</t>
  </si>
  <si>
    <t xml:space="preserve"> 25.07.2016.</t>
  </si>
  <si>
    <t xml:space="preserve"> 26.07.2016.</t>
  </si>
  <si>
    <t xml:space="preserve"> 27.07.2016.</t>
  </si>
  <si>
    <t xml:space="preserve"> 28.07.2016.</t>
  </si>
  <si>
    <t xml:space="preserve"> 29.07.2016.</t>
  </si>
  <si>
    <t xml:space="preserve"> 30.07.2016.</t>
  </si>
  <si>
    <t xml:space="preserve"> 31.07.2016.</t>
  </si>
  <si>
    <t xml:space="preserve"> 01.08.2016.</t>
  </si>
  <si>
    <t xml:space="preserve"> 02.08.2016.</t>
  </si>
  <si>
    <t xml:space="preserve"> 03.08.2016.</t>
  </si>
  <si>
    <t xml:space="preserve"> 04.08.2016.</t>
  </si>
  <si>
    <t xml:space="preserve"> 05.08.2016.</t>
  </si>
  <si>
    <t xml:space="preserve"> 06.08.2016.</t>
  </si>
  <si>
    <t xml:space="preserve"> 07.08.2016.</t>
  </si>
  <si>
    <t xml:space="preserve"> 08.08.2016.</t>
  </si>
  <si>
    <t xml:space="preserve"> 09.08.2016.</t>
  </si>
  <si>
    <t xml:space="preserve"> 10.08.2016.</t>
  </si>
  <si>
    <t xml:space="preserve"> 11.08.2016.</t>
  </si>
  <si>
    <t xml:space="preserve"> 12.08.2016.</t>
  </si>
  <si>
    <t xml:space="preserve"> 13.08.2016.</t>
  </si>
  <si>
    <t xml:space="preserve"> 14.08.2016.</t>
  </si>
  <si>
    <t xml:space="preserve"> 15.08.2016.</t>
  </si>
  <si>
    <t xml:space="preserve"> 16.08.2016.</t>
  </si>
  <si>
    <t xml:space="preserve"> 17.08.2016.</t>
  </si>
  <si>
    <t xml:space="preserve"> 18.08.2016.</t>
  </si>
  <si>
    <t xml:space="preserve"> 19.08.2016.</t>
  </si>
  <si>
    <t xml:space="preserve"> 20.08.2016.</t>
  </si>
  <si>
    <t xml:space="preserve"> 21.08.2016.</t>
  </si>
  <si>
    <t xml:space="preserve"> 22.08.2016.</t>
  </si>
  <si>
    <t xml:space="preserve"> 23.08.2016.</t>
  </si>
  <si>
    <t xml:space="preserve"> 24.08.2016.</t>
  </si>
  <si>
    <t xml:space="preserve"> 25.08.2016.</t>
  </si>
  <si>
    <t xml:space="preserve"> 26.08.2016.</t>
  </si>
  <si>
    <t xml:space="preserve"> 27.08.2016.</t>
  </si>
  <si>
    <t xml:space="preserve"> 28.08.2016.</t>
  </si>
  <si>
    <t xml:space="preserve"> 29.08.2016.</t>
  </si>
  <si>
    <t xml:space="preserve"> 30.08.2016.</t>
  </si>
  <si>
    <t xml:space="preserve"> 31.08.2016.</t>
  </si>
  <si>
    <t xml:space="preserve"> 01.09.2016.</t>
  </si>
  <si>
    <t xml:space="preserve"> 02.09.2016.</t>
  </si>
  <si>
    <t xml:space="preserve"> 03.09.2016.</t>
  </si>
  <si>
    <t xml:space="preserve"> 04.09.2016.</t>
  </si>
  <si>
    <t xml:space="preserve"> 05.09.2016.</t>
  </si>
  <si>
    <t xml:space="preserve"> 06.09.2016.</t>
  </si>
  <si>
    <t xml:space="preserve"> 07.09.2016.</t>
  </si>
  <si>
    <t xml:space="preserve"> 08.09.2016.</t>
  </si>
  <si>
    <t xml:space="preserve"> 09.09.2016.</t>
  </si>
  <si>
    <t xml:space="preserve"> 10.09.2016.</t>
  </si>
  <si>
    <t xml:space="preserve"> 11.09.2016.</t>
  </si>
  <si>
    <t xml:space="preserve"> 12.09.2016.</t>
  </si>
  <si>
    <t xml:space="preserve"> 13.09.2016.</t>
  </si>
  <si>
    <t xml:space="preserve"> 14.09.2016.</t>
  </si>
  <si>
    <t xml:space="preserve"> 15.09.2016.</t>
  </si>
  <si>
    <t xml:space="preserve"> 16.09.2016.</t>
  </si>
  <si>
    <t xml:space="preserve"> 17.09.2016.</t>
  </si>
  <si>
    <t xml:space="preserve"> 18.09.2016.</t>
  </si>
  <si>
    <t xml:space="preserve"> 19.09.2016.</t>
  </si>
  <si>
    <t xml:space="preserve"> 20.09.2016.</t>
  </si>
  <si>
    <t xml:space="preserve"> 21.09.2016.</t>
  </si>
  <si>
    <t xml:space="preserve"> 22.09.2016.</t>
  </si>
  <si>
    <t xml:space="preserve"> 23.09.2016.</t>
  </si>
  <si>
    <t xml:space="preserve"> 24.09.2016.</t>
  </si>
  <si>
    <t xml:space="preserve"> 25.09.2016.</t>
  </si>
  <si>
    <t xml:space="preserve"> 26.09.2016.</t>
  </si>
  <si>
    <t xml:space="preserve"> 27.09.2016.</t>
  </si>
  <si>
    <t xml:space="preserve"> 28.09.2016.</t>
  </si>
  <si>
    <t xml:space="preserve"> 29.09.2016.</t>
  </si>
  <si>
    <t xml:space="preserve"> 30.09.2016.</t>
  </si>
  <si>
    <t xml:space="preserve"> 01.10.2016.</t>
  </si>
  <si>
    <t xml:space="preserve"> 02.10.2016.</t>
  </si>
  <si>
    <t xml:space="preserve"> 03.10.2016.</t>
  </si>
  <si>
    <t xml:space="preserve"> 04.10.2016.</t>
  </si>
  <si>
    <t xml:space="preserve"> 05.10.2016.</t>
  </si>
  <si>
    <t xml:space="preserve"> 06.10.2016.</t>
  </si>
  <si>
    <t xml:space="preserve"> 07.10.2016.</t>
  </si>
  <si>
    <t xml:space="preserve"> 08.10.2016.</t>
  </si>
  <si>
    <t xml:space="preserve"> 09.10.2016.</t>
  </si>
  <si>
    <t xml:space="preserve"> 10.10.2016.</t>
  </si>
  <si>
    <t xml:space="preserve"> 11.10.2016.</t>
  </si>
  <si>
    <t xml:space="preserve"> 12.10.2016.</t>
  </si>
  <si>
    <t xml:space="preserve"> 13.10.2016.</t>
  </si>
  <si>
    <t xml:space="preserve"> 14.10.2016.</t>
  </si>
  <si>
    <t xml:space="preserve"> 15.10.2016.</t>
  </si>
  <si>
    <t xml:space="preserve"> 16.10.2016.</t>
  </si>
  <si>
    <t xml:space="preserve"> 17.10.2016.</t>
  </si>
  <si>
    <t xml:space="preserve"> 18.10.2016.</t>
  </si>
  <si>
    <t xml:space="preserve"> 19.10.2016.</t>
  </si>
  <si>
    <t xml:space="preserve"> 20.10.2016.</t>
  </si>
  <si>
    <t xml:space="preserve"> 21.10.2016.</t>
  </si>
  <si>
    <t xml:space="preserve"> 22.10.2016.</t>
  </si>
  <si>
    <t xml:space="preserve"> 23.10.2016.</t>
  </si>
  <si>
    <t xml:space="preserve"> 24.10.2016.</t>
  </si>
  <si>
    <t xml:space="preserve"> 25.10.2016.</t>
  </si>
  <si>
    <t xml:space="preserve"> 26.10.2016.</t>
  </si>
  <si>
    <t xml:space="preserve"> 27.10.2016.</t>
  </si>
  <si>
    <t xml:space="preserve"> 28.10.2016.</t>
  </si>
  <si>
    <t xml:space="preserve"> 29.10.2016.</t>
  </si>
  <si>
    <t xml:space="preserve"> 30.10.2016.</t>
  </si>
  <si>
    <t xml:space="preserve"> 31.10.2016.</t>
  </si>
  <si>
    <t xml:space="preserve"> 01.11.2016.</t>
  </si>
  <si>
    <t xml:space="preserve"> 02.11.2016.</t>
  </si>
  <si>
    <t xml:space="preserve"> 03.11.2016.</t>
  </si>
  <si>
    <t xml:space="preserve"> 04.11.2016.</t>
  </si>
  <si>
    <t xml:space="preserve"> 05.11.2016.</t>
  </si>
  <si>
    <t xml:space="preserve"> 06.11.2016.</t>
  </si>
  <si>
    <t xml:space="preserve"> 07.11.2016.</t>
  </si>
  <si>
    <t xml:space="preserve"> 08.11.2016.</t>
  </si>
  <si>
    <t xml:space="preserve"> 09.11.2016.</t>
  </si>
  <si>
    <t xml:space="preserve"> 10.11.2016.</t>
  </si>
  <si>
    <t xml:space="preserve"> 11.11.2016.</t>
  </si>
  <si>
    <t xml:space="preserve"> 12.11.2016.</t>
  </si>
  <si>
    <t xml:space="preserve"> 13.11.2016.</t>
  </si>
  <si>
    <t xml:space="preserve"> 14.11.2016.</t>
  </si>
  <si>
    <t xml:space="preserve"> 15.11.2016.</t>
  </si>
  <si>
    <t xml:space="preserve"> 16.11.2016.</t>
  </si>
  <si>
    <t xml:space="preserve"> 17.11.2016.</t>
  </si>
  <si>
    <t xml:space="preserve"> 18.11.2016.</t>
  </si>
  <si>
    <t xml:space="preserve"> 19.11.2016.</t>
  </si>
  <si>
    <t xml:space="preserve"> 20.11.2016.</t>
  </si>
  <si>
    <t xml:space="preserve"> 21.11.2016.</t>
  </si>
  <si>
    <t xml:space="preserve"> 22.11.2016.</t>
  </si>
  <si>
    <t xml:space="preserve"> 23.11.2016.</t>
  </si>
  <si>
    <t xml:space="preserve"> 24.11.2016.</t>
  </si>
  <si>
    <t xml:space="preserve"> 25.11.2016.</t>
  </si>
  <si>
    <t xml:space="preserve"> 26.11.2016.</t>
  </si>
  <si>
    <t xml:space="preserve"> 27.11.2016.</t>
  </si>
  <si>
    <t xml:space="preserve"> 28.11.2016.</t>
  </si>
  <si>
    <t xml:space="preserve"> 29.11.2016.</t>
  </si>
  <si>
    <t xml:space="preserve"> 30.11.2016.</t>
  </si>
  <si>
    <t xml:space="preserve"> 01.12.2016.</t>
  </si>
  <si>
    <t xml:space="preserve"> 02.12.2016.</t>
  </si>
  <si>
    <t xml:space="preserve"> 03.12.2016.</t>
  </si>
  <si>
    <t xml:space="preserve"> 04.12.2016.</t>
  </si>
  <si>
    <t xml:space="preserve"> 05.12.2016.</t>
  </si>
  <si>
    <t xml:space="preserve"> 06.12.2016.</t>
  </si>
  <si>
    <t xml:space="preserve"> 07.12.2016.</t>
  </si>
  <si>
    <t xml:space="preserve"> 08.12.2016.</t>
  </si>
  <si>
    <t xml:space="preserve"> 09.12.2016.</t>
  </si>
  <si>
    <t xml:space="preserve"> 10.12.2016.</t>
  </si>
  <si>
    <t xml:space="preserve"> 11.12.2016.</t>
  </si>
  <si>
    <t xml:space="preserve"> 12.12.2016.</t>
  </si>
  <si>
    <t xml:space="preserve"> 13.12.2016.</t>
  </si>
  <si>
    <t xml:space="preserve"> 14.12.2016.</t>
  </si>
  <si>
    <t xml:space="preserve"> 15.12.2016.</t>
  </si>
  <si>
    <t xml:space="preserve"> 16.12.2016.</t>
  </si>
  <si>
    <t xml:space="preserve"> 17.12.2016.</t>
  </si>
  <si>
    <t xml:space="preserve"> 18.12.2016.</t>
  </si>
  <si>
    <t xml:space="preserve"> 19.12.2016.</t>
  </si>
  <si>
    <t xml:space="preserve"> 20.12.2016.</t>
  </si>
  <si>
    <t xml:space="preserve"> 21.12.2016.</t>
  </si>
  <si>
    <t xml:space="preserve"> 22.12.2016.</t>
  </si>
  <si>
    <t xml:space="preserve"> 23.12.2016.</t>
  </si>
  <si>
    <t xml:space="preserve"> 24.12.2016.</t>
  </si>
  <si>
    <t xml:space="preserve"> 25.12.2016.</t>
  </si>
  <si>
    <t xml:space="preserve"> 26.12.2016.</t>
  </si>
  <si>
    <t xml:space="preserve"> 27.12.2016.</t>
  </si>
  <si>
    <t xml:space="preserve"> 28.12.2016.</t>
  </si>
  <si>
    <t xml:space="preserve"> 29.12.2016.</t>
  </si>
  <si>
    <t xml:space="preserve"> 30.12.2016.</t>
  </si>
  <si>
    <t xml:space="preserve"> 31.12.2016.</t>
  </si>
  <si>
    <t>Референтна каматна стопа (л.с.)</t>
  </si>
  <si>
    <t>Просечна понд. репо стопа (л.с.)</t>
  </si>
  <si>
    <t>Каматна стопа на депозитне олакшице (л.с.)</t>
  </si>
  <si>
    <t>Каматна стопа на кредитне олакшице (л.с.)</t>
  </si>
  <si>
    <t>BEONIA – обим трговања (д.с.)</t>
  </si>
  <si>
    <t>1
2010.</t>
  </si>
  <si>
    <t>1
2011.</t>
  </si>
  <si>
    <t>1
2012.</t>
  </si>
  <si>
    <t>1
2013.</t>
  </si>
  <si>
    <t>BELIBOR TN</t>
  </si>
  <si>
    <t>BELIBOR SN</t>
  </si>
  <si>
    <t>BELIBOR 1W</t>
  </si>
  <si>
    <t>BELIBOR 2W</t>
  </si>
  <si>
    <t>BELIBOR 1M</t>
  </si>
  <si>
    <t>РКС</t>
  </si>
  <si>
    <t>Трез. запис 3М</t>
  </si>
  <si>
    <t>Трез. запис 6М</t>
  </si>
  <si>
    <t>Трез. запис 53Н</t>
  </si>
  <si>
    <t>BELIBOR 3M</t>
  </si>
  <si>
    <t>BELIBOR 6M</t>
  </si>
  <si>
    <t>Рефер. камат. стопа</t>
  </si>
  <si>
    <t>1
2017.</t>
  </si>
  <si>
    <t xml:space="preserve"> 01.01.2017.</t>
  </si>
  <si>
    <t xml:space="preserve"> 02.01.2017.</t>
  </si>
  <si>
    <t xml:space="preserve"> 03.01.2017.</t>
  </si>
  <si>
    <t xml:space="preserve"> 04.01.2017.</t>
  </si>
  <si>
    <t xml:space="preserve"> 05.01.2017.</t>
  </si>
  <si>
    <t xml:space="preserve"> 06.01.2017.</t>
  </si>
  <si>
    <t xml:space="preserve"> 07.01.2017.</t>
  </si>
  <si>
    <t xml:space="preserve"> 08.01.2017.</t>
  </si>
  <si>
    <t xml:space="preserve"> 09.01.2017.</t>
  </si>
  <si>
    <t xml:space="preserve"> 10.01.2017.</t>
  </si>
  <si>
    <t xml:space="preserve"> 11.01.2017.</t>
  </si>
  <si>
    <t xml:space="preserve"> 12.01.2017.</t>
  </si>
  <si>
    <t xml:space="preserve"> 13.01.2017.</t>
  </si>
  <si>
    <t xml:space="preserve"> 14.01.2017.</t>
  </si>
  <si>
    <t xml:space="preserve"> 15.01.2017.</t>
  </si>
  <si>
    <t xml:space="preserve"> 16.01.2017.</t>
  </si>
  <si>
    <t xml:space="preserve"> 17.01.2017.</t>
  </si>
  <si>
    <t xml:space="preserve"> 18.01.2017.</t>
  </si>
  <si>
    <t xml:space="preserve"> 19.01.2017.</t>
  </si>
  <si>
    <t xml:space="preserve"> 20.01.2017.</t>
  </si>
  <si>
    <t xml:space="preserve"> 21.01.2017.</t>
  </si>
  <si>
    <t xml:space="preserve"> 22.01.2017.</t>
  </si>
  <si>
    <t xml:space="preserve"> 23.01.2017.</t>
  </si>
  <si>
    <t xml:space="preserve"> 24.01.2017.</t>
  </si>
  <si>
    <t xml:space="preserve"> 25.01.2017.</t>
  </si>
  <si>
    <t xml:space="preserve"> 26.01.2017.</t>
  </si>
  <si>
    <t xml:space="preserve"> 27.01.2017.</t>
  </si>
  <si>
    <t xml:space="preserve"> 28.01.2017.</t>
  </si>
  <si>
    <t xml:space="preserve"> 29.01.2017.</t>
  </si>
  <si>
    <t xml:space="preserve"> 30.01.2017.</t>
  </si>
  <si>
    <t xml:space="preserve"> 31.01.2017.</t>
  </si>
  <si>
    <t xml:space="preserve"> 01.02.2017.</t>
  </si>
  <si>
    <t xml:space="preserve"> 02.02.2017.</t>
  </si>
  <si>
    <t xml:space="preserve"> 03.02.2017.</t>
  </si>
  <si>
    <t xml:space="preserve"> 04.02.2017.</t>
  </si>
  <si>
    <t xml:space="preserve"> 05.02.2017.</t>
  </si>
  <si>
    <t xml:space="preserve"> 06.02.2017.</t>
  </si>
  <si>
    <t xml:space="preserve"> 07.02.2017.</t>
  </si>
  <si>
    <t xml:space="preserve"> 08.02.2017.</t>
  </si>
  <si>
    <t xml:space="preserve"> 09.02.2017.</t>
  </si>
  <si>
    <t xml:space="preserve"> 10.02.2017.</t>
  </si>
  <si>
    <t xml:space="preserve"> 11.02.2017.</t>
  </si>
  <si>
    <t xml:space="preserve"> 12.02.2017.</t>
  </si>
  <si>
    <t xml:space="preserve"> 13.02.2017.</t>
  </si>
  <si>
    <t xml:space="preserve"> 14.02.2017.</t>
  </si>
  <si>
    <t xml:space="preserve"> 15.02.2017.</t>
  </si>
  <si>
    <t xml:space="preserve"> 16.02.2017.</t>
  </si>
  <si>
    <t xml:space="preserve"> 17.02.2017.</t>
  </si>
  <si>
    <t xml:space="preserve"> 18.02.2017.</t>
  </si>
  <si>
    <t xml:space="preserve"> 19.02.2017.</t>
  </si>
  <si>
    <t xml:space="preserve"> 20.02.2017.</t>
  </si>
  <si>
    <t xml:space="preserve"> 21.02.2017.</t>
  </si>
  <si>
    <t xml:space="preserve"> 22.02.2017.</t>
  </si>
  <si>
    <t xml:space="preserve"> 23.02.2017.</t>
  </si>
  <si>
    <t xml:space="preserve"> 24.02.2017.</t>
  </si>
  <si>
    <t xml:space="preserve"> 25.02.2017.</t>
  </si>
  <si>
    <t xml:space="preserve"> 26.02.2017.</t>
  </si>
  <si>
    <t xml:space="preserve"> 27.02.2017.</t>
  </si>
  <si>
    <t xml:space="preserve"> 28.02.2017.</t>
  </si>
  <si>
    <t xml:space="preserve"> 01.03.2017.</t>
  </si>
  <si>
    <t xml:space="preserve"> 02.03.2017.</t>
  </si>
  <si>
    <t xml:space="preserve"> 03.03.2017.</t>
  </si>
  <si>
    <t xml:space="preserve"> 04.03.2017.</t>
  </si>
  <si>
    <t xml:space="preserve"> 05.03.2017.</t>
  </si>
  <si>
    <t xml:space="preserve"> 06.03.2017.</t>
  </si>
  <si>
    <t xml:space="preserve"> 07.03.2017.</t>
  </si>
  <si>
    <t xml:space="preserve"> 08.03.2017.</t>
  </si>
  <si>
    <t xml:space="preserve"> 09.03.2017.</t>
  </si>
  <si>
    <t xml:space="preserve"> 10.03.2017.</t>
  </si>
  <si>
    <t xml:space="preserve"> 11.03.2017.</t>
  </si>
  <si>
    <t xml:space="preserve"> 12.03.2017.</t>
  </si>
  <si>
    <t xml:space="preserve"> 13.03.2017.</t>
  </si>
  <si>
    <t xml:space="preserve"> 14.03.2017.</t>
  </si>
  <si>
    <t xml:space="preserve"> 15.03.2017.</t>
  </si>
  <si>
    <t xml:space="preserve"> 16.03.2017.</t>
  </si>
  <si>
    <t xml:space="preserve"> 17.03.2017.</t>
  </si>
  <si>
    <t xml:space="preserve"> 18.03.2017.</t>
  </si>
  <si>
    <t xml:space="preserve"> 19.03.2017.</t>
  </si>
  <si>
    <t xml:space="preserve"> 20.03.2017.</t>
  </si>
  <si>
    <t xml:space="preserve"> 21.03.2017.</t>
  </si>
  <si>
    <t xml:space="preserve"> 22.03.2017.</t>
  </si>
  <si>
    <t xml:space="preserve"> 23.03.2017.</t>
  </si>
  <si>
    <t xml:space="preserve"> 24.03.2017.</t>
  </si>
  <si>
    <t xml:space="preserve"> 25.03.2017.</t>
  </si>
  <si>
    <t xml:space="preserve"> 26.03.2017.</t>
  </si>
  <si>
    <t xml:space="preserve"> 27.03.2017.</t>
  </si>
  <si>
    <t xml:space="preserve"> 28.03.2017.</t>
  </si>
  <si>
    <t xml:space="preserve"> 29.03.2017.</t>
  </si>
  <si>
    <t xml:space="preserve"> 30.03.2017.</t>
  </si>
  <si>
    <t xml:space="preserve"> 31.03.2017.</t>
  </si>
  <si>
    <t xml:space="preserve"> 01.04.2017.</t>
  </si>
  <si>
    <t xml:space="preserve"> 02.04.2017.</t>
  </si>
  <si>
    <t xml:space="preserve"> 03.04.2017.</t>
  </si>
  <si>
    <t xml:space="preserve"> 04.04.2017.</t>
  </si>
  <si>
    <t xml:space="preserve"> 05.04.2017.</t>
  </si>
  <si>
    <t xml:space="preserve"> 06.04.2017.</t>
  </si>
  <si>
    <t xml:space="preserve"> 07.04.2017.</t>
  </si>
  <si>
    <t xml:space="preserve"> 08.04.2017.</t>
  </si>
  <si>
    <t xml:space="preserve"> 09.04.2017.</t>
  </si>
  <si>
    <t xml:space="preserve"> 10.04.2017.</t>
  </si>
  <si>
    <t xml:space="preserve"> 11.04.2017.</t>
  </si>
  <si>
    <t xml:space="preserve"> 12.04.2017.</t>
  </si>
  <si>
    <t xml:space="preserve"> 13.04.2017.</t>
  </si>
  <si>
    <t xml:space="preserve"> 14.04.2017.</t>
  </si>
  <si>
    <t xml:space="preserve"> 15.04.2017.</t>
  </si>
  <si>
    <t xml:space="preserve"> 16.04.2017.</t>
  </si>
  <si>
    <t xml:space="preserve"> 17.04.2017.</t>
  </si>
  <si>
    <t xml:space="preserve"> 18.04.2017.</t>
  </si>
  <si>
    <t xml:space="preserve"> 19.04.2017.</t>
  </si>
  <si>
    <t xml:space="preserve"> 20.04.2017.</t>
  </si>
  <si>
    <t xml:space="preserve"> 21.04.2017.</t>
  </si>
  <si>
    <t xml:space="preserve"> 22.04.2017.</t>
  </si>
  <si>
    <t xml:space="preserve"> 23.04.2017.</t>
  </si>
  <si>
    <t xml:space="preserve"> 24.04.2017.</t>
  </si>
  <si>
    <t xml:space="preserve"> 25.04.2017.</t>
  </si>
  <si>
    <t xml:space="preserve"> 26.04.2017.</t>
  </si>
  <si>
    <t xml:space="preserve"> 27.04.2017.</t>
  </si>
  <si>
    <t xml:space="preserve"> 28.04.2017.</t>
  </si>
  <si>
    <t xml:space="preserve"> 29.04.2017.</t>
  </si>
  <si>
    <t xml:space="preserve"> 30.04.2017.</t>
  </si>
  <si>
    <t xml:space="preserve"> 01.05.2017.</t>
  </si>
  <si>
    <t xml:space="preserve"> 02.05.2017.</t>
  </si>
  <si>
    <t xml:space="preserve"> 03.05.2017.</t>
  </si>
  <si>
    <t xml:space="preserve"> 04.05.2017.</t>
  </si>
  <si>
    <t xml:space="preserve"> 05.05.2017.</t>
  </si>
  <si>
    <t xml:space="preserve"> 06.05.2017.</t>
  </si>
  <si>
    <t xml:space="preserve"> 07.05.2017.</t>
  </si>
  <si>
    <t xml:space="preserve"> 08.05.2017.</t>
  </si>
  <si>
    <t xml:space="preserve"> 09.05.2017.</t>
  </si>
  <si>
    <t xml:space="preserve"> 10.05.2017.</t>
  </si>
  <si>
    <t xml:space="preserve"> 11.05.2017.</t>
  </si>
  <si>
    <t xml:space="preserve"> 12.05.2017.</t>
  </si>
  <si>
    <t xml:space="preserve"> 13.05.2017.</t>
  </si>
  <si>
    <t xml:space="preserve"> 14.05.2017.</t>
  </si>
  <si>
    <t xml:space="preserve"> 15.05.2017.</t>
  </si>
  <si>
    <t xml:space="preserve"> 16.05.2017.</t>
  </si>
  <si>
    <t xml:space="preserve"> 17.05.2017.</t>
  </si>
  <si>
    <t xml:space="preserve"> 18.05.2017.</t>
  </si>
  <si>
    <t xml:space="preserve"> 19.05.2017.</t>
  </si>
  <si>
    <t xml:space="preserve"> 20.05.2017.</t>
  </si>
  <si>
    <t xml:space="preserve"> 21.05.2017.</t>
  </si>
  <si>
    <t xml:space="preserve"> 22.05.2017.</t>
  </si>
  <si>
    <t xml:space="preserve"> 23.05.2017.</t>
  </si>
  <si>
    <t xml:space="preserve"> 24.05.2017.</t>
  </si>
  <si>
    <t xml:space="preserve"> 25.05.2017.</t>
  </si>
  <si>
    <t xml:space="preserve"> 26.05.2017.</t>
  </si>
  <si>
    <t xml:space="preserve"> 27.05.2017.</t>
  </si>
  <si>
    <t xml:space="preserve"> 28.05.2017.</t>
  </si>
  <si>
    <t xml:space="preserve"> 29.05.2017.</t>
  </si>
  <si>
    <t xml:space="preserve"> 30.05.2017.</t>
  </si>
  <si>
    <t xml:space="preserve"> 31.05.2017.</t>
  </si>
  <si>
    <t xml:space="preserve"> 01.06.2017.</t>
  </si>
  <si>
    <t xml:space="preserve"> 02.06.2017.</t>
  </si>
  <si>
    <t xml:space="preserve"> 03.06.2017.</t>
  </si>
  <si>
    <t xml:space="preserve"> 04.06.2017.</t>
  </si>
  <si>
    <t xml:space="preserve"> 05.06.2017.</t>
  </si>
  <si>
    <t xml:space="preserve"> 06.06.2017.</t>
  </si>
  <si>
    <t xml:space="preserve"> 07.06.2017.</t>
  </si>
  <si>
    <t xml:space="preserve"> 08.06.2017.</t>
  </si>
  <si>
    <t xml:space="preserve"> 09.06.2017.</t>
  </si>
  <si>
    <t xml:space="preserve"> 10.06.2017.</t>
  </si>
  <si>
    <t xml:space="preserve"> 11.06.2017.</t>
  </si>
  <si>
    <t xml:space="preserve"> 12.06.2017.</t>
  </si>
  <si>
    <t xml:space="preserve"> 13.06.2017.</t>
  </si>
  <si>
    <t xml:space="preserve"> 14.06.2017.</t>
  </si>
  <si>
    <t xml:space="preserve"> 15.06.2017.</t>
  </si>
  <si>
    <t xml:space="preserve"> 16.06.2017.</t>
  </si>
  <si>
    <t xml:space="preserve"> 17.06.2017.</t>
  </si>
  <si>
    <t xml:space="preserve"> 18.06.2017.</t>
  </si>
  <si>
    <t xml:space="preserve"> 19.06.2017.</t>
  </si>
  <si>
    <t xml:space="preserve"> 20.06.2017.</t>
  </si>
  <si>
    <t xml:space="preserve"> 21.06.2017.</t>
  </si>
  <si>
    <t xml:space="preserve"> 22.06.2017.</t>
  </si>
  <si>
    <t xml:space="preserve"> 23.06.2017.</t>
  </si>
  <si>
    <t xml:space="preserve"> 24.06.2017.</t>
  </si>
  <si>
    <t xml:space="preserve"> 25.06.2017.</t>
  </si>
  <si>
    <t xml:space="preserve"> 26.06.2017.</t>
  </si>
  <si>
    <t xml:space="preserve"> 27.06.2017.</t>
  </si>
  <si>
    <t xml:space="preserve"> 28.06.2017.</t>
  </si>
  <si>
    <t xml:space="preserve"> 29.06.2017.</t>
  </si>
  <si>
    <t xml:space="preserve"> 30.06.2017.</t>
  </si>
  <si>
    <t xml:space="preserve"> 01.07.2017.</t>
  </si>
  <si>
    <t xml:space="preserve"> 02.07.2017.</t>
  </si>
  <si>
    <t xml:space="preserve"> 03.07.2017.</t>
  </si>
  <si>
    <t xml:space="preserve"> 04.07.2017.</t>
  </si>
  <si>
    <t xml:space="preserve"> 05.07.2017.</t>
  </si>
  <si>
    <t xml:space="preserve"> 06.07.2017.</t>
  </si>
  <si>
    <t xml:space="preserve"> 07.07.2017.</t>
  </si>
  <si>
    <t xml:space="preserve"> 08.07.2017.</t>
  </si>
  <si>
    <t xml:space="preserve"> 09.07.2017.</t>
  </si>
  <si>
    <t xml:space="preserve"> 10.07.2017.</t>
  </si>
  <si>
    <t xml:space="preserve"> 11.07.2017.</t>
  </si>
  <si>
    <t xml:space="preserve"> 12.07.2017.</t>
  </si>
  <si>
    <t xml:space="preserve"> 13.07.2017.</t>
  </si>
  <si>
    <t xml:space="preserve"> 14.07.2017.</t>
  </si>
  <si>
    <t xml:space="preserve"> 15.07.2017.</t>
  </si>
  <si>
    <t xml:space="preserve"> 16.07.2017.</t>
  </si>
  <si>
    <t xml:space="preserve"> 17.07.2017.</t>
  </si>
  <si>
    <t xml:space="preserve"> 18.07.2017.</t>
  </si>
  <si>
    <t xml:space="preserve"> 19.07.2017.</t>
  </si>
  <si>
    <t xml:space="preserve"> 20.07.2017.</t>
  </si>
  <si>
    <t xml:space="preserve"> 21.07.2017.</t>
  </si>
  <si>
    <t xml:space="preserve"> 22.07.2017.</t>
  </si>
  <si>
    <t xml:space="preserve"> 23.07.2017.</t>
  </si>
  <si>
    <t xml:space="preserve"> 24.07.2017.</t>
  </si>
  <si>
    <t xml:space="preserve"> 25.07.2017.</t>
  </si>
  <si>
    <t xml:space="preserve"> 26.07.2017.</t>
  </si>
  <si>
    <t xml:space="preserve"> 27.07.2017.</t>
  </si>
  <si>
    <t xml:space="preserve"> 28.07.2017.</t>
  </si>
  <si>
    <t xml:space="preserve"> 29.07.2017.</t>
  </si>
  <si>
    <t xml:space="preserve"> 30.07.2017.</t>
  </si>
  <si>
    <t xml:space="preserve"> 31.07.2017.</t>
  </si>
  <si>
    <t xml:space="preserve"> 01.08.2017.</t>
  </si>
  <si>
    <t xml:space="preserve"> 02.08.2017.</t>
  </si>
  <si>
    <t xml:space="preserve"> 03.08.2017.</t>
  </si>
  <si>
    <t xml:space="preserve"> 04.08.2017.</t>
  </si>
  <si>
    <t xml:space="preserve"> 05.08.2017.</t>
  </si>
  <si>
    <t xml:space="preserve"> 06.08.2017.</t>
  </si>
  <si>
    <t xml:space="preserve"> 07.08.2017.</t>
  </si>
  <si>
    <t xml:space="preserve"> 08.08.2017.</t>
  </si>
  <si>
    <t xml:space="preserve"> 09.08.2017.</t>
  </si>
  <si>
    <t xml:space="preserve"> 10.08.2017.</t>
  </si>
  <si>
    <t xml:space="preserve"> 11.08.2017.</t>
  </si>
  <si>
    <t xml:space="preserve"> 12.08.2017.</t>
  </si>
  <si>
    <t xml:space="preserve"> 13.08.2017.</t>
  </si>
  <si>
    <t xml:space="preserve"> 14.08.2017.</t>
  </si>
  <si>
    <t xml:space="preserve"> 15.08.2017.</t>
  </si>
  <si>
    <t xml:space="preserve"> 16.08.2017.</t>
  </si>
  <si>
    <t xml:space="preserve"> 17.08.2017.</t>
  </si>
  <si>
    <t xml:space="preserve"> 18.08.2017.</t>
  </si>
  <si>
    <t xml:space="preserve"> 19.08.2017.</t>
  </si>
  <si>
    <t xml:space="preserve"> 20.08.2017.</t>
  </si>
  <si>
    <t xml:space="preserve"> 21.08.2017.</t>
  </si>
  <si>
    <t xml:space="preserve"> 22.08.2017.</t>
  </si>
  <si>
    <t xml:space="preserve"> 23.08.2017.</t>
  </si>
  <si>
    <t xml:space="preserve"> 24.08.2017.</t>
  </si>
  <si>
    <t xml:space="preserve"> 25.08.2017.</t>
  </si>
  <si>
    <t xml:space="preserve"> 26.08.2017.</t>
  </si>
  <si>
    <t xml:space="preserve"> 27.08.2017.</t>
  </si>
  <si>
    <t xml:space="preserve"> 28.08.2017.</t>
  </si>
  <si>
    <t xml:space="preserve"> 29.08.2017.</t>
  </si>
  <si>
    <t xml:space="preserve"> 30.08.2017.</t>
  </si>
  <si>
    <t xml:space="preserve"> 31.08.2017.</t>
  </si>
  <si>
    <t xml:space="preserve"> 01.09.2017.</t>
  </si>
  <si>
    <t xml:space="preserve"> 02.09.2017.</t>
  </si>
  <si>
    <t xml:space="preserve"> 03.09.2017.</t>
  </si>
  <si>
    <t xml:space="preserve"> 04.09.2017.</t>
  </si>
  <si>
    <t xml:space="preserve"> 05.09.2017.</t>
  </si>
  <si>
    <t xml:space="preserve"> 06.09.2017.</t>
  </si>
  <si>
    <t xml:space="preserve"> 07.09.2017.</t>
  </si>
  <si>
    <t xml:space="preserve"> 08.09.2017.</t>
  </si>
  <si>
    <t xml:space="preserve"> 09.09.2017.</t>
  </si>
  <si>
    <t xml:space="preserve"> 10.09.2017.</t>
  </si>
  <si>
    <t xml:space="preserve"> 11.09.2017.</t>
  </si>
  <si>
    <t xml:space="preserve"> 12.09.2017.</t>
  </si>
  <si>
    <t xml:space="preserve"> 13.09.2017.</t>
  </si>
  <si>
    <t xml:space="preserve"> 14.09.2017.</t>
  </si>
  <si>
    <t xml:space="preserve"> 15.09.2017.</t>
  </si>
  <si>
    <t xml:space="preserve"> 16.09.2017.</t>
  </si>
  <si>
    <t xml:space="preserve"> 17.09.2017.</t>
  </si>
  <si>
    <t xml:space="preserve"> 18.09.2017.</t>
  </si>
  <si>
    <t xml:space="preserve"> 19.09.2017.</t>
  </si>
  <si>
    <t xml:space="preserve"> 20.09.2017.</t>
  </si>
  <si>
    <t xml:space="preserve"> 21.09.2017.</t>
  </si>
  <si>
    <t xml:space="preserve"> 22.09.2017.</t>
  </si>
  <si>
    <t xml:space="preserve"> 23.09.2017.</t>
  </si>
  <si>
    <t xml:space="preserve"> 24.09.2017.</t>
  </si>
  <si>
    <t xml:space="preserve"> 25.09.2017.</t>
  </si>
  <si>
    <t xml:space="preserve"> 26.09.2017.</t>
  </si>
  <si>
    <t xml:space="preserve"> 27.09.2017.</t>
  </si>
  <si>
    <t xml:space="preserve"> 28.09.2017.</t>
  </si>
  <si>
    <t xml:space="preserve"> 29.09.2017.</t>
  </si>
  <si>
    <t xml:space="preserve"> 30.09.2017.</t>
  </si>
  <si>
    <t xml:space="preserve"> 01.10.2017.</t>
  </si>
  <si>
    <t xml:space="preserve"> 02.10.2017.</t>
  </si>
  <si>
    <t xml:space="preserve"> 03.10.2017.</t>
  </si>
  <si>
    <t xml:space="preserve"> 04.10.2017.</t>
  </si>
  <si>
    <t xml:space="preserve"> 05.10.2017.</t>
  </si>
  <si>
    <t xml:space="preserve"> 06.10.2017.</t>
  </si>
  <si>
    <t xml:space="preserve"> 07.10.2017.</t>
  </si>
  <si>
    <t xml:space="preserve"> 08.10.2017.</t>
  </si>
  <si>
    <t xml:space="preserve"> 09.10.2017.</t>
  </si>
  <si>
    <t xml:space="preserve"> 10.10.2017.</t>
  </si>
  <si>
    <t xml:space="preserve"> 11.10.2017.</t>
  </si>
  <si>
    <t xml:space="preserve"> 12.10.2017.</t>
  </si>
  <si>
    <t xml:space="preserve"> 13.10.2017.</t>
  </si>
  <si>
    <t xml:space="preserve"> 14.10.2017.</t>
  </si>
  <si>
    <t xml:space="preserve"> 15.10.2017.</t>
  </si>
  <si>
    <t xml:space="preserve"> 16.10.2017.</t>
  </si>
  <si>
    <t xml:space="preserve"> 17.10.2017.</t>
  </si>
  <si>
    <t xml:space="preserve"> 18.10.2017.</t>
  </si>
  <si>
    <t xml:space="preserve"> 19.10.2017.</t>
  </si>
  <si>
    <t xml:space="preserve"> 20.10.2017.</t>
  </si>
  <si>
    <t xml:space="preserve"> 21.10.2017.</t>
  </si>
  <si>
    <t xml:space="preserve"> 22.10.2017.</t>
  </si>
  <si>
    <t xml:space="preserve"> 23.10.2017.</t>
  </si>
  <si>
    <t xml:space="preserve"> 24.10.2017.</t>
  </si>
  <si>
    <t xml:space="preserve"> 25.10.2017.</t>
  </si>
  <si>
    <t xml:space="preserve"> 26.10.2017.</t>
  </si>
  <si>
    <t xml:space="preserve"> 27.10.2017.</t>
  </si>
  <si>
    <t xml:space="preserve"> 28.10.2017.</t>
  </si>
  <si>
    <t xml:space="preserve"> 29.10.2017.</t>
  </si>
  <si>
    <t xml:space="preserve"> 30.10.2017.</t>
  </si>
  <si>
    <t xml:space="preserve"> 31.10.2017.</t>
  </si>
  <si>
    <t xml:space="preserve"> 01.11.2017.</t>
  </si>
  <si>
    <t xml:space="preserve"> 02.11.2017.</t>
  </si>
  <si>
    <t xml:space="preserve"> 03.11.2017.</t>
  </si>
  <si>
    <t xml:space="preserve"> 04.11.2017.</t>
  </si>
  <si>
    <t xml:space="preserve"> 05.11.2017.</t>
  </si>
  <si>
    <t xml:space="preserve"> 06.11.2017.</t>
  </si>
  <si>
    <t xml:space="preserve"> 07.11.2017.</t>
  </si>
  <si>
    <t xml:space="preserve"> 08.11.2017.</t>
  </si>
  <si>
    <t xml:space="preserve"> 09.11.2017.</t>
  </si>
  <si>
    <t xml:space="preserve"> 10.11.2017.</t>
  </si>
  <si>
    <t xml:space="preserve"> 11.11.2017.</t>
  </si>
  <si>
    <t xml:space="preserve"> 12.11.2017.</t>
  </si>
  <si>
    <t xml:space="preserve"> 13.11.2017.</t>
  </si>
  <si>
    <t xml:space="preserve"> 14.11.2017.</t>
  </si>
  <si>
    <t xml:space="preserve"> 15.11.2017.</t>
  </si>
  <si>
    <t xml:space="preserve"> 16.11.2017.</t>
  </si>
  <si>
    <t xml:space="preserve"> 17.11.2017.</t>
  </si>
  <si>
    <t xml:space="preserve"> 18.11.2017.</t>
  </si>
  <si>
    <t xml:space="preserve"> 19.11.2017.</t>
  </si>
  <si>
    <t xml:space="preserve"> 20.11.2017.</t>
  </si>
  <si>
    <t xml:space="preserve"> 21.11.2017.</t>
  </si>
  <si>
    <t xml:space="preserve"> 22.11.2017.</t>
  </si>
  <si>
    <t xml:space="preserve"> 23.11.2017.</t>
  </si>
  <si>
    <t xml:space="preserve"> 24.11.2017.</t>
  </si>
  <si>
    <t xml:space="preserve"> 25.11.2017.</t>
  </si>
  <si>
    <t xml:space="preserve"> 26.11.2017.</t>
  </si>
  <si>
    <t xml:space="preserve"> 27.11.2017.</t>
  </si>
  <si>
    <t xml:space="preserve"> 28.11.2017.</t>
  </si>
  <si>
    <t xml:space="preserve"> 29.11.2017.</t>
  </si>
  <si>
    <t xml:space="preserve"> 30.11.2017.</t>
  </si>
  <si>
    <t xml:space="preserve"> 01.12.2017.</t>
  </si>
  <si>
    <t xml:space="preserve"> 02.12.2017.</t>
  </si>
  <si>
    <t xml:space="preserve"> 03.12.2017.</t>
  </si>
  <si>
    <t xml:space="preserve"> 04.12.2017.</t>
  </si>
  <si>
    <t xml:space="preserve"> 05.12.2017.</t>
  </si>
  <si>
    <t xml:space="preserve"> 06.12.2017.</t>
  </si>
  <si>
    <t xml:space="preserve"> 07.12.2017.</t>
  </si>
  <si>
    <t xml:space="preserve"> 08.12.2017.</t>
  </si>
  <si>
    <t xml:space="preserve"> 09.12.2017.</t>
  </si>
  <si>
    <t xml:space="preserve"> 10.12.2017.</t>
  </si>
  <si>
    <t xml:space="preserve"> 11.12.2017.</t>
  </si>
  <si>
    <t xml:space="preserve"> 12.12.2017.</t>
  </si>
  <si>
    <t xml:space="preserve"> 13.12.2017.</t>
  </si>
  <si>
    <t xml:space="preserve"> 14.12.2017.</t>
  </si>
  <si>
    <t xml:space="preserve"> 15.12.2017.</t>
  </si>
  <si>
    <t xml:space="preserve"> 16.12.2017.</t>
  </si>
  <si>
    <t xml:space="preserve"> 17.12.2017.</t>
  </si>
  <si>
    <t xml:space="preserve"> 18.12.2017.</t>
  </si>
  <si>
    <t xml:space="preserve"> 19.12.2017.</t>
  </si>
  <si>
    <t xml:space="preserve"> 20.12.2017.</t>
  </si>
  <si>
    <t xml:space="preserve"> 21.12.2017.</t>
  </si>
  <si>
    <t xml:space="preserve"> 22.12.2017.</t>
  </si>
  <si>
    <t xml:space="preserve"> 23.12.2017.</t>
  </si>
  <si>
    <t xml:space="preserve"> 24.12.2017.</t>
  </si>
  <si>
    <t xml:space="preserve"> 25.12.2017.</t>
  </si>
  <si>
    <t xml:space="preserve"> 26.12.2017.</t>
  </si>
  <si>
    <t xml:space="preserve"> 27.12.2017.</t>
  </si>
  <si>
    <t xml:space="preserve"> 28.12.2017.</t>
  </si>
  <si>
    <t xml:space="preserve"> 29.12.2017.</t>
  </si>
  <si>
    <t xml:space="preserve"> 30.12.2017.</t>
  </si>
  <si>
    <t xml:space="preserve"> 31.12.2017.</t>
  </si>
  <si>
    <r>
      <rPr>
        <i/>
        <sz val="8"/>
        <color indexed="8"/>
        <rFont val="Arial"/>
        <family val="2"/>
      </rPr>
      <t>BEONIA</t>
    </r>
    <r>
      <rPr>
        <sz val="8"/>
        <color indexed="8"/>
        <rFont val="Arial"/>
        <family val="2"/>
      </rPr>
      <t xml:space="preserve"> (л.с.)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</si>
</sst>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Д_и_н_._-;\-* #,##0.00\ _Д_и_н_._-;_-* &quot;-&quot;??\ _Д_и_н_._-;_-@_-"/>
    <numFmt numFmtId="165" formatCode="#,##0.0_ ;\-#,##0.0\ "/>
    <numFmt numFmtId="166" formatCode="#,##0.0"/>
    <numFmt numFmtId="167" formatCode="_-* #,##0\ _Д_и_н_._-;\-* #,##0\ _Д_и_н_._-;_-* &quot;-&quot;??\ _Д_и_н_._-;_-@_-"/>
    <numFmt numFmtId="168" formatCode="#,##0.000"/>
    <numFmt numFmtId="169" formatCode="#,##0.0000"/>
    <numFmt numFmtId="170" formatCode="0.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#,##0.0\ ;&quot; (&quot;#,##0.00\);&quot; -&quot;#\ ;@\ "/>
    <numFmt numFmtId="177" formatCode="General\ "/>
    <numFmt numFmtId="178" formatCode="0.000"/>
    <numFmt numFmtId="179" formatCode="&quot;fl&quot;#,##0\ ;&quot;(fl&quot;#,##0\)"/>
    <numFmt numFmtId="180" formatCode="&quot;fl&quot;#,##0\ ;[Red]&quot;(fl&quot;#,##0\)"/>
    <numFmt numFmtId="181" formatCode="&quot;fl&quot;#,##0.00\ ;&quot;(fl&quot;#,##0.00\)"/>
    <numFmt numFmtId="182" formatCode="0.0;[Red]0.0"/>
    <numFmt numFmtId="183" formatCode="#,##0.00\ ;&quot; (&quot;#,##0.00\);&quot; -&quot;#\ ;@\ "/>
    <numFmt numFmtId="184" formatCode="_(* #,##0.00_);_(* \(#,##0.00\);_(* &quot;-&quot;??_);_(@_)"/>
    <numFmt numFmtId="185" formatCode="\+\ \ 0.0%;\ \-\ \ \ 0.0%;\ 0.0%"/>
    <numFmt numFmtId="186" formatCode="mmm/yyyy"/>
    <numFmt numFmtId="187" formatCode="dd/mm/yyyy;@"/>
    <numFmt numFmtId="188" formatCode="#,##0.0;\-#,##0.0;&quot;--&quot;"/>
    <numFmt numFmtId="189" formatCode="_(&quot;$&quot;* #,##0.00_);_(&quot;$&quot;* \(#,##0.00\);_(&quot;$&quot;* &quot;-&quot;??_);_(@_)"/>
    <numFmt numFmtId="190" formatCode="_-&quot;$&quot;* #,##0_-;\-&quot;$&quot;* #,##0_-;_-&quot;$&quot;* &quot;-&quot;_-;_-@_-"/>
    <numFmt numFmtId="191" formatCode="_-* #,##0\ _K_č_s_-;\-* #,##0\ _K_č_s_-;_-* &quot;-&quot;\ _K_č_s_-;_-@_-"/>
    <numFmt numFmtId="192" formatCode="d/m/yy"/>
    <numFmt numFmtId="193" formatCode="m/d/yy\ h:mm"/>
    <numFmt numFmtId="194" formatCode="#,##0&quot;   &quot;;[Red]\-#,##0&quot;   &quot;"/>
    <numFmt numFmtId="195" formatCode="_-* #,##0\ _D_M_-;\-* #,##0\ _D_M_-;_-* &quot;-&quot;\ _D_M_-;_-@_-"/>
    <numFmt numFmtId="196" formatCode="_-* #,##0.00\ _D_M_-;\-* #,##0.00\ _D_M_-;_-* &quot;-&quot;??\ _D_M_-;_-@_-"/>
    <numFmt numFmtId="197" formatCode="########0"/>
    <numFmt numFmtId="198" formatCode="_-* #,##0.00\ &quot;€&quot;_-;\-* #,##0.00\ &quot;€&quot;_-;_-* &quot;-&quot;??\ &quot;€&quot;_-;_-@_-"/>
    <numFmt numFmtId="199" formatCode="_-* #,##0.00\ [$€]_-;\-* #,##0.00\ [$€]_-;_-* &quot;-&quot;??\ [$€]_-;_-@_-"/>
    <numFmt numFmtId="200" formatCode="General_)"/>
    <numFmt numFmtId="201" formatCode="#.00"/>
    <numFmt numFmtId="202" formatCode="#,##0\ &quot;K?&quot;;\-#,##0\ &quot;K?&quot;"/>
    <numFmt numFmtId="203" formatCode="#,##0\ &quot;Kč&quot;;\-#,##0\ &quot;Kč&quot;"/>
    <numFmt numFmtId="204" formatCode="_(* #,##0_);_(* \(#,##0\);_(* &quot;-&quot;_);_(@_)"/>
    <numFmt numFmtId="205" formatCode="&quot;$&quot;#,##0_);\(&quot;$&quot;#,##0\)"/>
    <numFmt numFmtId="206" formatCode="_(&quot;$&quot;* #,##0_);_(&quot;$&quot;* \(#,##0\);_(&quot;$&quot;* &quot;-&quot;_);_(@_)"/>
    <numFmt numFmtId="207" formatCode="###,##0.0"/>
    <numFmt numFmtId="208" formatCode="00"/>
    <numFmt numFmtId="209" formatCode="####0.000"/>
    <numFmt numFmtId="210" formatCode="[&gt;=0.05]#,##0.0;[&lt;=-0.05]\-#,##0.0;?0.0"/>
    <numFmt numFmtId="211" formatCode="#,##0&quot;    &quot;;\-#,##0&quot;    &quot;;&quot; -    &quot;;@\ "/>
    <numFmt numFmtId="212" formatCode="#,##0.00&quot;    &quot;;\-#,##0.00&quot;    &quot;;&quot; -&quot;#&quot;    &quot;;@\ "/>
    <numFmt numFmtId="213" formatCode="\60&quot;47:&quot;"/>
    <numFmt numFmtId="214" formatCode="[Black]#,##0.0;[Black]\-#,##0.0;;"/>
    <numFmt numFmtId="215" formatCode="[Black][&gt;0.05]#,##0.0;[Black][&lt;-0.05]\-#,##0.0;;"/>
    <numFmt numFmtId="216" formatCode="[Black][&gt;0.5]#,##0;[Black][&lt;-0.5]\-#,##0;;"/>
    <numFmt numFmtId="217" formatCode="#,##0.0____"/>
    <numFmt numFmtId="218" formatCode="0.0%&quot;   &quot;"/>
    <numFmt numFmtId="219" formatCode="@*."/>
    <numFmt numFmtId="220" formatCode="mmm\ dd\,\ yyyy"/>
    <numFmt numFmtId="221" formatCode="mmm\-yyyy"/>
    <numFmt numFmtId="222" formatCode="yyyy"/>
    <numFmt numFmtId="223" formatCode="&quot;fl&quot;#,##0.00\ ;[Red]&quot;(fl&quot;#,##0.00\)"/>
    <numFmt numFmtId="224" formatCode="&quot; fl&quot;#,##0\ ;&quot; fl(&quot;#,##0\);&quot; fl- &quot;;@\ "/>
    <numFmt numFmtId="225" formatCode="_-* #,##0\ &quot;DM&quot;_-;\-* #,##0\ &quot;DM&quot;_-;_-* &quot;-&quot;\ &quot;DM&quot;_-;_-@_-"/>
    <numFmt numFmtId="226" formatCode="_-* #,##0.00\ &quot;DM&quot;_-;\-* #,##0.00\ &quot;DM&quot;_-;_-* &quot;-&quot;??\ &quot;DM&quot;_-;_-@_-"/>
    <numFmt numFmtId="227" formatCode="\$#,##0.00\ ;&quot;($&quot;#,##0.00\)"/>
  </numFmts>
  <fonts count="1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8"/>
      <color indexed="8"/>
      <name val="аrial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i/>
      <sz val="8"/>
      <color indexed="8"/>
      <name val="аrial"/>
      <charset val="204"/>
    </font>
    <font>
      <i/>
      <sz val="8"/>
      <color indexed="8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197">
    <xf numFmtId="0" fontId="0" fillId="0" borderId="0"/>
    <xf numFmtId="0" fontId="2" fillId="0" borderId="0"/>
    <xf numFmtId="0" fontId="4" fillId="0" borderId="0"/>
    <xf numFmtId="0" fontId="8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171" fontId="16" fillId="0" borderId="0" applyFont="0" applyFill="0" applyBorder="0" applyAlignment="0" applyProtection="0"/>
    <xf numFmtId="38" fontId="17" fillId="0" borderId="0" applyFill="0" applyBorder="0" applyAlignment="0">
      <protection locked="0"/>
    </xf>
    <xf numFmtId="172" fontId="16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9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2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2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9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2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9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3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9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9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2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9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9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3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9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5" fontId="16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35" borderId="0" applyNumberFormat="0" applyBorder="0" applyAlignment="0" applyProtection="0"/>
    <xf numFmtId="0" fontId="21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4" borderId="0" applyNumberFormat="0" applyBorder="0" applyAlignment="0" applyProtection="0"/>
    <xf numFmtId="0" fontId="21" fillId="36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24" borderId="0" applyNumberFormat="0" applyBorder="0" applyAlignment="0" applyProtection="0"/>
    <xf numFmtId="0" fontId="21" fillId="43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20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0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54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3" fillId="0" borderId="4">
      <protection hidden="1"/>
    </xf>
    <xf numFmtId="0" fontId="24" fillId="22" borderId="4" applyNumberFormat="0" applyFont="0" applyBorder="0" applyAlignment="0" applyProtection="0">
      <protection hidden="1"/>
    </xf>
    <xf numFmtId="0" fontId="25" fillId="23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166" fontId="14" fillId="0" borderId="0" applyNumberFormat="0"/>
    <xf numFmtId="176" fontId="16" fillId="0" borderId="0" applyFill="0" applyAlignment="0"/>
    <xf numFmtId="177" fontId="16" fillId="0" borderId="0" applyFill="0" applyAlignment="0"/>
    <xf numFmtId="178" fontId="16" fillId="0" borderId="0" applyFill="0" applyAlignment="0"/>
    <xf numFmtId="179" fontId="16" fillId="0" borderId="0" applyFill="0" applyAlignment="0"/>
    <xf numFmtId="180" fontId="16" fillId="0" borderId="0" applyFill="0" applyAlignment="0"/>
    <xf numFmtId="176" fontId="16" fillId="0" borderId="0" applyFill="0" applyAlignment="0"/>
    <xf numFmtId="181" fontId="16" fillId="0" borderId="0" applyFill="0" applyAlignment="0"/>
    <xf numFmtId="177" fontId="16" fillId="0" borderId="0" applyFill="0" applyAlignment="0"/>
    <xf numFmtId="0" fontId="27" fillId="57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8" fillId="0" borderId="6" applyNumberFormat="0" applyFon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58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2" fillId="16" borderId="0" applyNumberFormat="0" applyBorder="0" applyAlignment="0" applyProtection="0"/>
    <xf numFmtId="176" fontId="33" fillId="0" borderId="0" applyFill="0" applyAlignment="0" applyProtection="0"/>
    <xf numFmtId="18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33" fillId="0" borderId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3" fillId="0" borderId="0"/>
    <xf numFmtId="164" fontId="8" fillId="0" borderId="0" applyFont="0" applyFill="0" applyBorder="0" applyAlignment="0" applyProtection="0"/>
    <xf numFmtId="184" fontId="33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6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4" fillId="0" borderId="0" applyFont="0" applyFill="0" applyBorder="0" applyAlignment="0" applyProtection="0"/>
    <xf numFmtId="186" fontId="1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68" fontId="37" fillId="0" borderId="0">
      <alignment horizontal="right" vertical="top"/>
    </xf>
    <xf numFmtId="188" fontId="38" fillId="0" borderId="0"/>
    <xf numFmtId="3" fontId="39" fillId="0" borderId="0" applyFont="0" applyFill="0" applyBorder="0" applyAlignment="0" applyProtection="0"/>
    <xf numFmtId="0" fontId="15" fillId="0" borderId="0"/>
    <xf numFmtId="177" fontId="33" fillId="0" borderId="0" applyFill="0" applyAlignment="0" applyProtection="0"/>
    <xf numFmtId="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90" fontId="39" fillId="0" borderId="0" applyFont="0" applyFill="0" applyBorder="0" applyAlignment="0" applyProtection="0"/>
    <xf numFmtId="191" fontId="40" fillId="0" borderId="0" applyFont="0" applyFill="0" applyBorder="0" applyAlignment="0" applyProtection="0"/>
    <xf numFmtId="192" fontId="14" fillId="0" borderId="0" applyProtection="0">
      <protection locked="0"/>
    </xf>
    <xf numFmtId="14" fontId="41" fillId="0" borderId="0" applyFill="0" applyAlignment="0"/>
    <xf numFmtId="0" fontId="42" fillId="0" borderId="0">
      <protection locked="0"/>
    </xf>
    <xf numFmtId="193" fontId="14" fillId="0" borderId="0" applyFont="0" applyFill="0" applyBorder="0" applyAlignment="0" applyProtection="0">
      <alignment wrapText="1"/>
    </xf>
    <xf numFmtId="0" fontId="28" fillId="0" borderId="0" applyFont="0" applyFill="0" applyBorder="0" applyAlignment="0" applyProtection="0"/>
    <xf numFmtId="194" fontId="43" fillId="0" borderId="9">
      <alignment vertical="center"/>
    </xf>
    <xf numFmtId="195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176" fontId="16" fillId="0" borderId="0" applyFill="0" applyAlignment="0"/>
    <xf numFmtId="177" fontId="16" fillId="0" borderId="0" applyFill="0" applyAlignment="0"/>
    <xf numFmtId="176" fontId="16" fillId="0" borderId="0" applyFill="0" applyAlignment="0"/>
    <xf numFmtId="181" fontId="16" fillId="0" borderId="0" applyFill="0" applyAlignment="0"/>
    <xf numFmtId="177" fontId="16" fillId="0" borderId="0" applyFill="0" applyAlignment="0"/>
    <xf numFmtId="197" fontId="14" fillId="0" borderId="0">
      <protection locked="0"/>
    </xf>
    <xf numFmtId="198" fontId="14" fillId="0" borderId="0" applyFont="0" applyFill="0" applyBorder="0" applyAlignment="0" applyProtection="0"/>
    <xf numFmtId="199" fontId="41" fillId="0" borderId="0" applyFont="0" applyFill="0" applyBorder="0" applyAlignment="0" applyProtection="0">
      <alignment vertical="top"/>
    </xf>
    <xf numFmtId="199" fontId="41" fillId="0" borderId="0" applyFont="0" applyFill="0" applyBorder="0" applyAlignment="0" applyProtection="0">
      <alignment vertical="top"/>
    </xf>
    <xf numFmtId="20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201" fontId="42" fillId="0" borderId="0">
      <protection locked="0"/>
    </xf>
    <xf numFmtId="0" fontId="15" fillId="0" borderId="0"/>
    <xf numFmtId="0" fontId="33" fillId="0" borderId="0"/>
    <xf numFmtId="0" fontId="48" fillId="0" borderId="0" applyNumberFormat="0">
      <protection locked="0"/>
    </xf>
    <xf numFmtId="0" fontId="49" fillId="25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51" fillId="17" borderId="0" applyNumberFormat="0" applyBorder="0" applyAlignment="0" applyProtection="0"/>
    <xf numFmtId="0" fontId="5" fillId="57" borderId="0" applyNumberFormat="0" applyBorder="0" applyAlignment="0" applyProtection="0"/>
    <xf numFmtId="0" fontId="52" fillId="0" borderId="0"/>
    <xf numFmtId="0" fontId="53" fillId="0" borderId="10" applyNumberFormat="0" applyAlignment="0" applyProtection="0"/>
    <xf numFmtId="0" fontId="53" fillId="0" borderId="11">
      <alignment horizontal="left" vertical="center"/>
    </xf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8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1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2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>
      <protection locked="0"/>
    </xf>
    <xf numFmtId="0" fontId="64" fillId="0" borderId="0"/>
    <xf numFmtId="0" fontId="63" fillId="0" borderId="0">
      <protection locked="0"/>
    </xf>
    <xf numFmtId="0" fontId="65" fillId="0" borderId="0"/>
    <xf numFmtId="0" fontId="66" fillId="0" borderId="0"/>
    <xf numFmtId="0" fontId="67" fillId="0" borderId="0"/>
    <xf numFmtId="0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33" fillId="0" borderId="0">
      <alignment horizontal="center"/>
    </xf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2" fillId="0" borderId="0"/>
    <xf numFmtId="166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5" fillId="59" borderId="0" applyNumberFormat="0" applyBorder="0" applyAlignment="0" applyProtection="0"/>
    <xf numFmtId="0" fontId="73" fillId="28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4" fillId="44" borderId="8" applyNumberFormat="0" applyAlignment="0" applyProtection="0"/>
    <xf numFmtId="166" fontId="75" fillId="0" borderId="0"/>
    <xf numFmtId="176" fontId="16" fillId="0" borderId="0" applyFill="0" applyAlignment="0"/>
    <xf numFmtId="177" fontId="16" fillId="0" borderId="0" applyFill="0" applyAlignment="0"/>
    <xf numFmtId="176" fontId="16" fillId="0" borderId="0" applyFill="0" applyAlignment="0"/>
    <xf numFmtId="181" fontId="16" fillId="0" borderId="0" applyFill="0" applyAlignment="0"/>
    <xf numFmtId="177" fontId="16" fillId="0" borderId="0" applyFill="0" applyAlignment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7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202" fontId="28" fillId="0" borderId="0" applyFont="0" applyFill="0" applyBorder="0" applyAlignment="0" applyProtection="0"/>
    <xf numFmtId="0" fontId="78" fillId="0" borderId="4">
      <alignment horizontal="left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3" fillId="0" borderId="0">
      <alignment horizontal="center"/>
    </xf>
    <xf numFmtId="203" fontId="28" fillId="0" borderId="0" applyFont="0" applyFill="0" applyBorder="0" applyAlignment="0" applyProtection="0"/>
    <xf numFmtId="20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205" fontId="28" fillId="0" borderId="0" applyFont="0" applyFill="0" applyBorder="0" applyAlignment="0" applyProtection="0"/>
    <xf numFmtId="20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207" fontId="14" fillId="0" borderId="0"/>
    <xf numFmtId="197" fontId="14" fillId="0" borderId="0"/>
    <xf numFmtId="0" fontId="80" fillId="0" borderId="12" applyNumberFormat="0" applyFill="0" applyAlignment="0" applyProtection="0"/>
    <xf numFmtId="0" fontId="81" fillId="0" borderId="14" applyNumberFormat="0" applyFill="0" applyAlignment="0" applyProtection="0"/>
    <xf numFmtId="0" fontId="82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60" borderId="0" applyNumberFormat="0" applyBorder="0" applyAlignment="0" applyProtection="0"/>
    <xf numFmtId="0" fontId="84" fillId="61" borderId="0" applyNumberFormat="0" applyBorder="0" applyAlignment="0" applyProtection="0"/>
    <xf numFmtId="0" fontId="85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6" fillId="61" borderId="0" applyNumberFormat="0" applyBorder="0" applyAlignment="0" applyProtection="0"/>
    <xf numFmtId="208" fontId="87" fillId="0" borderId="4">
      <alignment horizontal="center"/>
      <protection locked="0"/>
    </xf>
    <xf numFmtId="209" fontId="14" fillId="0" borderId="0"/>
    <xf numFmtId="0" fontId="15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" fillId="0" borderId="0"/>
    <xf numFmtId="0" fontId="8" fillId="0" borderId="0"/>
    <xf numFmtId="0" fontId="89" fillId="0" borderId="0"/>
    <xf numFmtId="0" fontId="90" fillId="0" borderId="0"/>
    <xf numFmtId="0" fontId="33" fillId="0" borderId="0"/>
    <xf numFmtId="0" fontId="8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33" fillId="0" borderId="0">
      <alignment vertical="top"/>
    </xf>
    <xf numFmtId="0" fontId="14" fillId="0" borderId="0"/>
    <xf numFmtId="0" fontId="8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91" fillId="0" borderId="0"/>
    <xf numFmtId="0" fontId="91" fillId="0" borderId="0"/>
    <xf numFmtId="0" fontId="8" fillId="0" borderId="0"/>
    <xf numFmtId="0" fontId="8" fillId="0" borderId="0"/>
    <xf numFmtId="0" fontId="92" fillId="0" borderId="0"/>
    <xf numFmtId="0" fontId="8" fillId="0" borderId="0"/>
    <xf numFmtId="0" fontId="33" fillId="0" borderId="0"/>
    <xf numFmtId="0" fontId="33" fillId="0" borderId="0"/>
    <xf numFmtId="0" fontId="8" fillId="0" borderId="0"/>
    <xf numFmtId="0" fontId="8" fillId="0" borderId="0"/>
    <xf numFmtId="0" fontId="33" fillId="0" borderId="0">
      <alignment vertical="top"/>
    </xf>
    <xf numFmtId="0" fontId="8" fillId="0" borderId="0"/>
    <xf numFmtId="0" fontId="2" fillId="0" borderId="0"/>
    <xf numFmtId="0" fontId="41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96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33" fillId="0" borderId="0">
      <alignment vertical="top"/>
    </xf>
    <xf numFmtId="0" fontId="33" fillId="0" borderId="0"/>
    <xf numFmtId="0" fontId="14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3" fillId="0" borderId="0">
      <alignment vertical="top"/>
    </xf>
    <xf numFmtId="0" fontId="4" fillId="0" borderId="0"/>
    <xf numFmtId="0" fontId="14" fillId="0" borderId="0"/>
    <xf numFmtId="0" fontId="33" fillId="0" borderId="0">
      <alignment vertical="top"/>
    </xf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8" fillId="0" borderId="0"/>
    <xf numFmtId="0" fontId="18" fillId="0" borderId="0"/>
    <xf numFmtId="0" fontId="33" fillId="0" borderId="0">
      <alignment vertical="top"/>
    </xf>
    <xf numFmtId="0" fontId="3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97" fillId="0" borderId="0">
      <alignment vertical="top"/>
    </xf>
    <xf numFmtId="0" fontId="2" fillId="0" borderId="0"/>
    <xf numFmtId="0" fontId="2" fillId="0" borderId="0"/>
    <xf numFmtId="0" fontId="2" fillId="0" borderId="0"/>
    <xf numFmtId="0" fontId="9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99" fillId="0" borderId="0"/>
    <xf numFmtId="0" fontId="8" fillId="0" borderId="0"/>
    <xf numFmtId="0" fontId="99" fillId="0" borderId="0"/>
    <xf numFmtId="0" fontId="14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8" fillId="0" borderId="0"/>
    <xf numFmtId="0" fontId="8" fillId="0" borderId="0"/>
    <xf numFmtId="0" fontId="14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 applyNumberFormat="0" applyFill="0" applyBorder="0" applyAlignment="0" applyProtection="0"/>
    <xf numFmtId="0" fontId="100" fillId="0" borderId="0"/>
    <xf numFmtId="0" fontId="100" fillId="0" borderId="0"/>
    <xf numFmtId="0" fontId="33" fillId="0" borderId="0"/>
    <xf numFmtId="0" fontId="33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3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9" fillId="0" borderId="0"/>
    <xf numFmtId="0" fontId="14" fillId="0" borderId="0">
      <alignment vertical="top"/>
    </xf>
    <xf numFmtId="0" fontId="8" fillId="0" borderId="0"/>
    <xf numFmtId="0" fontId="89" fillId="0" borderId="0"/>
    <xf numFmtId="0" fontId="89" fillId="0" borderId="0"/>
    <xf numFmtId="0" fontId="89" fillId="0" borderId="0"/>
    <xf numFmtId="0" fontId="33" fillId="0" borderId="0"/>
    <xf numFmtId="0" fontId="2" fillId="0" borderId="0"/>
    <xf numFmtId="0" fontId="89" fillId="0" borderId="0"/>
    <xf numFmtId="0" fontId="89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0" fontId="94" fillId="0" borderId="0" applyFill="0" applyBorder="0" applyAlignment="0" applyProtection="0"/>
    <xf numFmtId="0" fontId="14" fillId="0" borderId="0"/>
    <xf numFmtId="0" fontId="28" fillId="0" borderId="0"/>
    <xf numFmtId="0" fontId="101" fillId="0" borderId="0"/>
    <xf numFmtId="0" fontId="33" fillId="62" borderId="19" applyNumberForma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02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33" fillId="63" borderId="19" applyNumberFormat="0" applyFont="0" applyAlignment="0" applyProtection="0"/>
    <xf numFmtId="0" fontId="33" fillId="63" borderId="19" applyNumberFormat="0" applyFont="0" applyAlignment="0" applyProtection="0"/>
    <xf numFmtId="0" fontId="33" fillId="63" borderId="19" applyNumberFormat="0" applyFont="0" applyAlignment="0" applyProtection="0"/>
    <xf numFmtId="0" fontId="33" fillId="63" borderId="19" applyNumberFormat="0" applyFont="0" applyAlignment="0" applyProtection="0"/>
    <xf numFmtId="0" fontId="18" fillId="2" borderId="1" applyNumberFormat="0" applyFont="0" applyAlignment="0" applyProtection="0"/>
    <xf numFmtId="0" fontId="93" fillId="63" borderId="20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49" fontId="103" fillId="0" borderId="0"/>
    <xf numFmtId="211" fontId="33" fillId="0" borderId="0" applyFill="0" applyAlignment="0" applyProtection="0"/>
    <xf numFmtId="212" fontId="33" fillId="0" borderId="0" applyFill="0" applyAlignment="0" applyProtection="0"/>
    <xf numFmtId="0" fontId="33" fillId="0" borderId="0"/>
    <xf numFmtId="0" fontId="104" fillId="0" borderId="0"/>
    <xf numFmtId="0" fontId="105" fillId="57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5" fillId="0" borderId="0"/>
    <xf numFmtId="180" fontId="33" fillId="0" borderId="0" applyFill="0" applyAlignment="0" applyProtection="0"/>
    <xf numFmtId="213" fontId="33" fillId="0" borderId="0" applyFill="0" applyAlignment="0" applyProtection="0"/>
    <xf numFmtId="10" fontId="33" fillId="0" borderId="0" applyFill="0" applyBorder="0" applyAlignment="0" applyProtection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ill="0" applyBorder="0" applyAlignment="0" applyProtection="0"/>
    <xf numFmtId="9" fontId="9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3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33" fillId="0" borderId="0" applyFill="0" applyBorder="0" applyAlignment="0" applyProtection="0"/>
    <xf numFmtId="216" fontId="33" fillId="0" borderId="0" applyFill="0" applyBorder="0" applyAlignment="0" applyProtection="0"/>
    <xf numFmtId="2" fontId="28" fillId="0" borderId="0" applyFont="0" applyFill="0" applyBorder="0" applyAlignment="0" applyProtection="0"/>
    <xf numFmtId="0" fontId="14" fillId="0" borderId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176" fontId="16" fillId="0" borderId="0" applyFill="0" applyAlignment="0"/>
    <xf numFmtId="177" fontId="16" fillId="0" borderId="0" applyFill="0" applyAlignment="0"/>
    <xf numFmtId="176" fontId="16" fillId="0" borderId="0" applyFill="0" applyAlignment="0"/>
    <xf numFmtId="181" fontId="16" fillId="0" borderId="0" applyFill="0" applyAlignment="0"/>
    <xf numFmtId="177" fontId="16" fillId="0" borderId="0" applyFill="0" applyAlignment="0"/>
    <xf numFmtId="217" fontId="94" fillId="0" borderId="0" applyFill="0" applyBorder="0" applyAlignment="0"/>
    <xf numFmtId="0" fontId="33" fillId="0" borderId="0"/>
    <xf numFmtId="0" fontId="107" fillId="0" borderId="18" applyNumberFormat="0" applyFill="0" applyAlignment="0" applyProtection="0"/>
    <xf numFmtId="0" fontId="16" fillId="0" borderId="0"/>
    <xf numFmtId="218" fontId="108" fillId="0" borderId="22">
      <protection locked="0"/>
    </xf>
    <xf numFmtId="0" fontId="109" fillId="0" borderId="4" applyNumberFormat="0" applyFill="0" applyBorder="0" applyAlignment="0" applyProtection="0">
      <protection hidden="1"/>
    </xf>
    <xf numFmtId="170" fontId="110" fillId="0" borderId="0"/>
    <xf numFmtId="219" fontId="111" fillId="0" borderId="23" applyNumberFormat="0" applyFont="0" applyBorder="0" applyAlignment="0" applyProtection="0"/>
    <xf numFmtId="0" fontId="112" fillId="17" borderId="0" applyNumberFormat="0" applyBorder="0" applyAlignment="0" applyProtection="0"/>
    <xf numFmtId="0" fontId="33" fillId="0" borderId="0"/>
    <xf numFmtId="0" fontId="41" fillId="0" borderId="0">
      <alignment vertical="top"/>
    </xf>
    <xf numFmtId="0" fontId="13" fillId="0" borderId="0"/>
    <xf numFmtId="0" fontId="96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15" fillId="0" borderId="0"/>
    <xf numFmtId="0" fontId="113" fillId="64" borderId="24" applyNumberFormat="0" applyProtection="0">
      <alignment horizontal="center" wrapText="1"/>
    </xf>
    <xf numFmtId="0" fontId="113" fillId="64" borderId="25" applyNumberFormat="0" applyAlignment="0" applyProtection="0">
      <alignment wrapText="1"/>
    </xf>
    <xf numFmtId="0" fontId="14" fillId="65" borderId="0" applyNumberFormat="0" applyBorder="0">
      <alignment horizontal="center" wrapText="1"/>
    </xf>
    <xf numFmtId="0" fontId="14" fillId="66" borderId="26" applyNumberFormat="0">
      <alignment wrapText="1"/>
    </xf>
    <xf numFmtId="0" fontId="14" fillId="66" borderId="0" applyNumberFormat="0" applyBorder="0">
      <alignment wrapText="1"/>
    </xf>
    <xf numFmtId="220" fontId="33" fillId="0" borderId="0" applyFill="0" applyBorder="0" applyAlignment="0" applyProtection="0">
      <alignment wrapText="1"/>
    </xf>
    <xf numFmtId="220" fontId="14" fillId="0" borderId="0" applyFill="0" applyBorder="0" applyAlignment="0" applyProtection="0">
      <alignment wrapText="1"/>
    </xf>
    <xf numFmtId="220" fontId="14" fillId="0" borderId="0" applyFill="0" applyBorder="0" applyAlignment="0" applyProtection="0">
      <alignment wrapText="1"/>
    </xf>
    <xf numFmtId="221" fontId="14" fillId="0" borderId="0" applyFill="0" applyBorder="0" applyAlignment="0" applyProtection="0">
      <alignment wrapText="1"/>
    </xf>
    <xf numFmtId="222" fontId="14" fillId="0" borderId="0" applyFill="0" applyBorder="0" applyAlignment="0" applyProtection="0">
      <alignment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>
      <alignment horizontal="right" wrapText="1"/>
    </xf>
    <xf numFmtId="17" fontId="14" fillId="0" borderId="0" applyFill="0" applyBorder="0">
      <alignment horizontal="right" wrapText="1"/>
    </xf>
    <xf numFmtId="8" fontId="14" fillId="0" borderId="0" applyFill="0" applyBorder="0" applyAlignment="0" applyProtection="0">
      <alignment wrapText="1"/>
    </xf>
    <xf numFmtId="0" fontId="114" fillId="0" borderId="0" applyNumberFormat="0" applyFill="0" applyBorder="0">
      <alignment horizontal="left" wrapText="1"/>
    </xf>
    <xf numFmtId="0" fontId="113" fillId="0" borderId="0" applyNumberFormat="0" applyFill="0" applyBorder="0">
      <alignment horizontal="center" wrapText="1"/>
    </xf>
    <xf numFmtId="0" fontId="113" fillId="0" borderId="0" applyNumberFormat="0" applyFill="0" applyBorder="0">
      <alignment horizontal="center" wrapText="1"/>
    </xf>
    <xf numFmtId="0" fontId="33" fillId="0" borderId="0" applyNumberFormat="0"/>
    <xf numFmtId="49" fontId="41" fillId="0" borderId="0" applyFill="0" applyAlignment="0"/>
    <xf numFmtId="223" fontId="16" fillId="0" borderId="0" applyFill="0" applyAlignment="0"/>
    <xf numFmtId="224" fontId="16" fillId="0" borderId="0" applyFill="0" applyAlignment="0"/>
    <xf numFmtId="0" fontId="115" fillId="0" borderId="0" applyNumberFormat="0" applyFill="0" applyBorder="0" applyAlignment="0" applyProtection="0"/>
    <xf numFmtId="0" fontId="116" fillId="67" borderId="27" applyBorder="0">
      <alignment horizontal="center" vertical="center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0" fillId="22" borderId="4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28" applyNumberFormat="0" applyFill="0" applyAlignment="0" applyProtection="0"/>
    <xf numFmtId="0" fontId="33" fillId="0" borderId="0"/>
    <xf numFmtId="0" fontId="33" fillId="0" borderId="0">
      <alignment horizontal="center" textRotation="90"/>
    </xf>
    <xf numFmtId="0" fontId="121" fillId="20" borderId="5" applyNumberFormat="0" applyAlignment="0" applyProtection="0"/>
    <xf numFmtId="0" fontId="121" fillId="20" borderId="5" applyNumberFormat="0" applyAlignment="0" applyProtection="0"/>
    <xf numFmtId="0" fontId="121" fillId="20" borderId="5" applyNumberFormat="0" applyAlignment="0" applyProtection="0"/>
    <xf numFmtId="0" fontId="121" fillId="20" borderId="5" applyNumberFormat="0" applyAlignment="0" applyProtection="0"/>
    <xf numFmtId="0" fontId="121" fillId="20" borderId="5" applyNumberFormat="0" applyAlignment="0" applyProtection="0"/>
    <xf numFmtId="0" fontId="122" fillId="22" borderId="5" applyNumberFormat="0" applyAlignment="0" applyProtection="0"/>
    <xf numFmtId="0" fontId="122" fillId="22" borderId="5" applyNumberFormat="0" applyAlignment="0" applyProtection="0"/>
    <xf numFmtId="0" fontId="122" fillId="22" borderId="5" applyNumberFormat="0" applyAlignment="0" applyProtection="0"/>
    <xf numFmtId="0" fontId="122" fillId="22" borderId="5" applyNumberFormat="0" applyAlignment="0" applyProtection="0"/>
    <xf numFmtId="0" fontId="122" fillId="22" borderId="5" applyNumberFormat="0" applyAlignment="0" applyProtection="0"/>
    <xf numFmtId="0" fontId="123" fillId="22" borderId="21" applyNumberFormat="0" applyAlignment="0" applyProtection="0"/>
    <xf numFmtId="0" fontId="123" fillId="22" borderId="21" applyNumberFormat="0" applyAlignment="0" applyProtection="0"/>
    <xf numFmtId="0" fontId="123" fillId="22" borderId="21" applyNumberFormat="0" applyAlignment="0" applyProtection="0"/>
    <xf numFmtId="0" fontId="123" fillId="22" borderId="21" applyNumberFormat="0" applyAlignment="0" applyProtection="0"/>
    <xf numFmtId="0" fontId="123" fillId="22" borderId="21" applyNumberFormat="0" applyAlignment="0" applyProtection="0"/>
    <xf numFmtId="0" fontId="124" fillId="0" borderId="0" applyNumberFormat="0" applyFill="0" applyBorder="0" applyAlignment="0" applyProtection="0"/>
    <xf numFmtId="225" fontId="44" fillId="0" borderId="0" applyFont="0" applyFill="0" applyBorder="0" applyAlignment="0" applyProtection="0"/>
    <xf numFmtId="226" fontId="44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0" fontId="116" fillId="0" borderId="0">
      <alignment horizontal="right"/>
    </xf>
    <xf numFmtId="0" fontId="20" fillId="48" borderId="0" applyNumberFormat="0" applyBorder="0" applyAlignment="0" applyProtection="0"/>
    <xf numFmtId="0" fontId="20" fillId="50" borderId="0" applyNumberFormat="0" applyBorder="0" applyAlignment="0" applyProtection="0"/>
    <xf numFmtId="0" fontId="20" fillId="53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56" borderId="0" applyNumberFormat="0" applyBorder="0" applyAlignment="0" applyProtection="0"/>
    <xf numFmtId="0" fontId="129" fillId="0" borderId="0" applyProtection="0"/>
    <xf numFmtId="227" fontId="129" fillId="0" borderId="0" applyProtection="0"/>
    <xf numFmtId="0" fontId="130" fillId="0" borderId="0" applyProtection="0"/>
    <xf numFmtId="0" fontId="131" fillId="0" borderId="0" applyProtection="0"/>
    <xf numFmtId="184" fontId="34" fillId="0" borderId="0" applyFont="0" applyFill="0" applyBorder="0" applyAlignment="0" applyProtection="0"/>
    <xf numFmtId="0" fontId="129" fillId="0" borderId="29" applyProtection="0"/>
    <xf numFmtId="0" fontId="8" fillId="0" borderId="0"/>
    <xf numFmtId="0" fontId="8" fillId="0" borderId="0"/>
    <xf numFmtId="0" fontId="14" fillId="0" borderId="0"/>
    <xf numFmtId="0" fontId="129" fillId="0" borderId="0"/>
    <xf numFmtId="10" fontId="129" fillId="0" borderId="0" applyProtection="0"/>
    <xf numFmtId="0" fontId="129" fillId="0" borderId="0"/>
    <xf numFmtId="2" fontId="129" fillId="0" borderId="0" applyProtection="0"/>
    <xf numFmtId="4" fontId="129" fillId="0" borderId="0" applyProtection="0"/>
  </cellStyleXfs>
  <cellXfs count="43">
    <xf numFmtId="0" fontId="0" fillId="0" borderId="0" xfId="0"/>
    <xf numFmtId="0" fontId="3" fillId="0" borderId="0" xfId="1" applyFont="1" applyFill="1" applyBorder="1"/>
    <xf numFmtId="0" fontId="3" fillId="0" borderId="0" xfId="1" applyFont="1" applyFill="1"/>
    <xf numFmtId="0" fontId="4" fillId="0" borderId="0" xfId="2"/>
    <xf numFmtId="165" fontId="5" fillId="0" borderId="2" xfId="1" applyNumberFormat="1" applyFont="1" applyFill="1" applyBorder="1" applyAlignment="1">
      <alignment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14" fontId="6" fillId="0" borderId="2" xfId="3" applyNumberFormat="1" applyFont="1" applyFill="1" applyBorder="1" applyAlignment="1">
      <alignment horizontal="right" wrapText="1"/>
    </xf>
    <xf numFmtId="3" fontId="6" fillId="0" borderId="2" xfId="2" applyNumberFormat="1" applyFont="1" applyFill="1" applyBorder="1"/>
    <xf numFmtId="14" fontId="6" fillId="0" borderId="2" xfId="3" applyNumberFormat="1" applyFont="1" applyFill="1" applyBorder="1" applyAlignment="1">
      <alignment horizontal="right"/>
    </xf>
    <xf numFmtId="166" fontId="3" fillId="0" borderId="0" xfId="1" applyNumberFormat="1" applyFont="1" applyFill="1"/>
    <xf numFmtId="0" fontId="6" fillId="0" borderId="2" xfId="3" applyFont="1" applyFill="1" applyBorder="1" applyAlignment="1">
      <alignment horizontal="right" wrapText="1"/>
    </xf>
    <xf numFmtId="166" fontId="6" fillId="0" borderId="2" xfId="2" applyNumberFormat="1" applyFont="1" applyFill="1" applyBorder="1"/>
    <xf numFmtId="3" fontId="6" fillId="0" borderId="2" xfId="2" applyNumberFormat="1" applyFont="1" applyFill="1" applyBorder="1" applyAlignment="1">
      <alignment horizontal="right" wrapText="1"/>
    </xf>
    <xf numFmtId="0" fontId="6" fillId="0" borderId="2" xfId="3" applyFont="1" applyFill="1" applyBorder="1" applyAlignment="1">
      <alignment horizontal="right"/>
    </xf>
    <xf numFmtId="3" fontId="6" fillId="0" borderId="2" xfId="2" applyNumberFormat="1" applyFont="1" applyFill="1" applyBorder="1" applyAlignment="1">
      <alignment horizontal="right" vertical="center" wrapText="1"/>
    </xf>
    <xf numFmtId="14" fontId="9" fillId="0" borderId="0" xfId="2" applyNumberFormat="1" applyFont="1" applyFill="1" applyBorder="1" applyAlignment="1">
      <alignment horizontal="right"/>
    </xf>
    <xf numFmtId="0" fontId="8" fillId="0" borderId="0" xfId="3"/>
    <xf numFmtId="3" fontId="3" fillId="0" borderId="0" xfId="1" applyNumberFormat="1" applyFont="1" applyFill="1"/>
    <xf numFmtId="167" fontId="3" fillId="0" borderId="0" xfId="4" applyNumberFormat="1" applyFont="1" applyFill="1"/>
    <xf numFmtId="3" fontId="3" fillId="0" borderId="0" xfId="5" applyNumberFormat="1" applyFont="1" applyFill="1"/>
    <xf numFmtId="168" fontId="3" fillId="0" borderId="0" xfId="1" applyNumberFormat="1" applyFont="1" applyFill="1"/>
    <xf numFmtId="0" fontId="3" fillId="0" borderId="0" xfId="1" applyFont="1" applyBorder="1"/>
    <xf numFmtId="0" fontId="3" fillId="0" borderId="0" xfId="1" applyFont="1"/>
    <xf numFmtId="165" fontId="10" fillId="0" borderId="3" xfId="1" applyNumberFormat="1" applyFont="1" applyFill="1" applyBorder="1" applyAlignment="1">
      <alignment vertical="center" wrapText="1"/>
    </xf>
    <xf numFmtId="4" fontId="11" fillId="0" borderId="2" xfId="2" applyNumberFormat="1" applyFont="1" applyBorder="1" applyAlignment="1">
      <alignment wrapText="1"/>
    </xf>
    <xf numFmtId="4" fontId="11" fillId="0" borderId="2" xfId="2" applyNumberFormat="1" applyFont="1" applyBorder="1" applyAlignment="1">
      <alignment horizontal="center" wrapText="1"/>
    </xf>
    <xf numFmtId="0" fontId="3" fillId="0" borderId="0" xfId="1" applyFont="1" applyAlignment="1">
      <alignment wrapText="1"/>
    </xf>
    <xf numFmtId="0" fontId="11" fillId="0" borderId="2" xfId="3" applyFont="1" applyBorder="1" applyAlignment="1">
      <alignment horizontal="right" wrapText="1"/>
    </xf>
    <xf numFmtId="166" fontId="11" fillId="0" borderId="2" xfId="2" applyNumberFormat="1" applyFont="1" applyBorder="1"/>
    <xf numFmtId="0" fontId="11" fillId="0" borderId="2" xfId="3" applyFont="1" applyBorder="1" applyAlignment="1">
      <alignment horizontal="right"/>
    </xf>
    <xf numFmtId="3" fontId="11" fillId="0" borderId="2" xfId="2" applyNumberFormat="1" applyFont="1" applyBorder="1"/>
    <xf numFmtId="169" fontId="3" fillId="0" borderId="0" xfId="1" applyNumberFormat="1" applyFont="1"/>
    <xf numFmtId="165" fontId="10" fillId="0" borderId="2" xfId="1" applyNumberFormat="1" applyFont="1" applyFill="1" applyBorder="1" applyAlignment="1">
      <alignment vertical="center" wrapText="1"/>
    </xf>
    <xf numFmtId="4" fontId="11" fillId="0" borderId="2" xfId="2" applyNumberFormat="1" applyFont="1" applyFill="1" applyBorder="1"/>
    <xf numFmtId="0" fontId="11" fillId="0" borderId="2" xfId="3" applyFont="1" applyFill="1" applyBorder="1" applyAlignment="1">
      <alignment horizontal="right" wrapText="1"/>
    </xf>
    <xf numFmtId="166" fontId="11" fillId="0" borderId="2" xfId="2" applyNumberFormat="1" applyFont="1" applyFill="1" applyBorder="1"/>
    <xf numFmtId="170" fontId="3" fillId="0" borderId="0" xfId="1" applyNumberFormat="1" applyFont="1" applyFill="1"/>
    <xf numFmtId="0" fontId="11" fillId="0" borderId="2" xfId="3" applyFont="1" applyFill="1" applyBorder="1" applyAlignment="1">
      <alignment horizontal="right"/>
    </xf>
    <xf numFmtId="3" fontId="11" fillId="0" borderId="2" xfId="2" applyNumberFormat="1" applyFont="1" applyFill="1" applyBorder="1"/>
    <xf numFmtId="4" fontId="6" fillId="0" borderId="2" xfId="2" applyNumberFormat="1" applyFont="1" applyFill="1" applyBorder="1"/>
    <xf numFmtId="4" fontId="3" fillId="0" borderId="0" xfId="1" applyNumberFormat="1" applyFont="1" applyFill="1"/>
    <xf numFmtId="4" fontId="132" fillId="0" borderId="2" xfId="2" applyNumberFormat="1" applyFont="1" applyBorder="1" applyAlignment="1">
      <alignment wrapText="1"/>
    </xf>
  </cellXfs>
  <cellStyles count="2197">
    <cellStyle name="_FHBG012008" xfId="6"/>
    <cellStyle name="_FUGB012008" xfId="7"/>
    <cellStyle name="_Fugb032007" xfId="8"/>
    <cellStyle name="_Fugb032007 1" xfId="9"/>
    <cellStyle name="_Fugb032007 2" xfId="10"/>
    <cellStyle name="_Serbia- Data Collection Macro Model" xfId="11"/>
    <cellStyle name="_tabl" xfId="12"/>
    <cellStyle name="=C:\WINNT\SYSTEM32\COMMAND.COM" xfId="13"/>
    <cellStyle name="1 indent" xfId="14"/>
    <cellStyle name="1enter" xfId="15"/>
    <cellStyle name="2 indents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20% - Accent1 1" xfId="23"/>
    <cellStyle name="20% - Accent1 10" xfId="24"/>
    <cellStyle name="20% - Accent1 10 2" xfId="25"/>
    <cellStyle name="20% - Accent1 11" xfId="26"/>
    <cellStyle name="20% - Accent1 11 2" xfId="27"/>
    <cellStyle name="20% - Accent1 12" xfId="28"/>
    <cellStyle name="20% - Accent1 12 2" xfId="29"/>
    <cellStyle name="20% - Accent1 13" xfId="30"/>
    <cellStyle name="20% - Accent1 13 2" xfId="31"/>
    <cellStyle name="20% - Accent1 14" xfId="32"/>
    <cellStyle name="20% - Accent1 14 2" xfId="33"/>
    <cellStyle name="20% - Accent1 15" xfId="34"/>
    <cellStyle name="20% - Accent1 15 2" xfId="35"/>
    <cellStyle name="20% - Accent1 16" xfId="36"/>
    <cellStyle name="20% - Accent1 16 2" xfId="37"/>
    <cellStyle name="20% - Accent1 17" xfId="38"/>
    <cellStyle name="20% - Accent1 17 2" xfId="39"/>
    <cellStyle name="20% - Accent1 18" xfId="40"/>
    <cellStyle name="20% - Accent1 18 2" xfId="41"/>
    <cellStyle name="20% - Accent1 19" xfId="42"/>
    <cellStyle name="20% - Accent1 19 2" xfId="43"/>
    <cellStyle name="20% - Accent1 2" xfId="44"/>
    <cellStyle name="20% - Accent1 2 2" xfId="45"/>
    <cellStyle name="20% - Accent1 2 2 2" xfId="46"/>
    <cellStyle name="20% - Accent1 2 2 2 2" xfId="47"/>
    <cellStyle name="20% - Accent1 2 2 3" xfId="48"/>
    <cellStyle name="20% - Accent1 2 3" xfId="49"/>
    <cellStyle name="20% - Accent1 2 3 2" xfId="50"/>
    <cellStyle name="20% - Accent1 2 4" xfId="51"/>
    <cellStyle name="20% - Accent1 20" xfId="52"/>
    <cellStyle name="20% - Accent1 21" xfId="53"/>
    <cellStyle name="20% - Accent1 22" xfId="54"/>
    <cellStyle name="20% - Accent1 23" xfId="55"/>
    <cellStyle name="20% - Accent1 3" xfId="56"/>
    <cellStyle name="20% - Accent1 3 2" xfId="57"/>
    <cellStyle name="20% - Accent1 3 2 2" xfId="58"/>
    <cellStyle name="20% - Accent1 3 3" xfId="59"/>
    <cellStyle name="20% - Accent1 4" xfId="60"/>
    <cellStyle name="20% - Accent1 4 2" xfId="61"/>
    <cellStyle name="20% - Accent1 4 2 2" xfId="62"/>
    <cellStyle name="20% - Accent1 4 3" xfId="63"/>
    <cellStyle name="20% - Accent1 5" xfId="64"/>
    <cellStyle name="20% - Accent1 5 2" xfId="65"/>
    <cellStyle name="20% - Accent1 5 2 2" xfId="66"/>
    <cellStyle name="20% - Accent1 5 3" xfId="67"/>
    <cellStyle name="20% - Accent1 6" xfId="68"/>
    <cellStyle name="20% - Accent1 6 2" xfId="69"/>
    <cellStyle name="20% - Accent1 6 2 2" xfId="70"/>
    <cellStyle name="20% - Accent1 6 3" xfId="71"/>
    <cellStyle name="20% - Accent1 7" xfId="72"/>
    <cellStyle name="20% - Accent1 7 2" xfId="73"/>
    <cellStyle name="20% - Accent1 7 2 2" xfId="74"/>
    <cellStyle name="20% - Accent1 7 3" xfId="75"/>
    <cellStyle name="20% - Accent1 8" xfId="76"/>
    <cellStyle name="20% - Accent1 8 2" xfId="77"/>
    <cellStyle name="20% - Accent1 8 2 2" xfId="78"/>
    <cellStyle name="20% - Accent1 8 3" xfId="79"/>
    <cellStyle name="20% - Accent1 9" xfId="80"/>
    <cellStyle name="20% - Accent1 9 2" xfId="81"/>
    <cellStyle name="20% - Accent1 9 2 2" xfId="82"/>
    <cellStyle name="20% - Accent1 9 3" xfId="83"/>
    <cellStyle name="20% - Accent2 1" xfId="84"/>
    <cellStyle name="20% - Accent2 10" xfId="85"/>
    <cellStyle name="20% - Accent2 10 2" xfId="86"/>
    <cellStyle name="20% - Accent2 11" xfId="87"/>
    <cellStyle name="20% - Accent2 11 2" xfId="88"/>
    <cellStyle name="20% - Accent2 12" xfId="89"/>
    <cellStyle name="20% - Accent2 12 2" xfId="90"/>
    <cellStyle name="20% - Accent2 13" xfId="91"/>
    <cellStyle name="20% - Accent2 13 2" xfId="92"/>
    <cellStyle name="20% - Accent2 14" xfId="93"/>
    <cellStyle name="20% - Accent2 14 2" xfId="94"/>
    <cellStyle name="20% - Accent2 15" xfId="95"/>
    <cellStyle name="20% - Accent2 15 2" xfId="96"/>
    <cellStyle name="20% - Accent2 16" xfId="97"/>
    <cellStyle name="20% - Accent2 16 2" xfId="98"/>
    <cellStyle name="20% - Accent2 17" xfId="99"/>
    <cellStyle name="20% - Accent2 17 2" xfId="100"/>
    <cellStyle name="20% - Accent2 18" xfId="101"/>
    <cellStyle name="20% - Accent2 18 2" xfId="102"/>
    <cellStyle name="20% - Accent2 19" xfId="103"/>
    <cellStyle name="20% - Accent2 19 2" xfId="104"/>
    <cellStyle name="20% - Accent2 2" xfId="105"/>
    <cellStyle name="20% - Accent2 2 2" xfId="106"/>
    <cellStyle name="20% - Accent2 2 2 2" xfId="107"/>
    <cellStyle name="20% - Accent2 2 2 2 2" xfId="108"/>
    <cellStyle name="20% - Accent2 2 2 3" xfId="109"/>
    <cellStyle name="20% - Accent2 2 3" xfId="110"/>
    <cellStyle name="20% - Accent2 2 3 2" xfId="111"/>
    <cellStyle name="20% - Accent2 2 4" xfId="112"/>
    <cellStyle name="20% - Accent2 20" xfId="113"/>
    <cellStyle name="20% - Accent2 21" xfId="114"/>
    <cellStyle name="20% - Accent2 22" xfId="115"/>
    <cellStyle name="20% - Accent2 23" xfId="116"/>
    <cellStyle name="20% - Accent2 3" xfId="117"/>
    <cellStyle name="20% - Accent2 3 2" xfId="118"/>
    <cellStyle name="20% - Accent2 3 2 2" xfId="119"/>
    <cellStyle name="20% - Accent2 3 3" xfId="120"/>
    <cellStyle name="20% - Accent2 4" xfId="121"/>
    <cellStyle name="20% - Accent2 4 2" xfId="122"/>
    <cellStyle name="20% - Accent2 4 2 2" xfId="123"/>
    <cellStyle name="20% - Accent2 4 3" xfId="124"/>
    <cellStyle name="20% - Accent2 5" xfId="125"/>
    <cellStyle name="20% - Accent2 5 2" xfId="126"/>
    <cellStyle name="20% - Accent2 5 2 2" xfId="127"/>
    <cellStyle name="20% - Accent2 5 3" xfId="128"/>
    <cellStyle name="20% - Accent2 6" xfId="129"/>
    <cellStyle name="20% - Accent2 6 2" xfId="130"/>
    <cellStyle name="20% - Accent2 6 2 2" xfId="131"/>
    <cellStyle name="20% - Accent2 6 3" xfId="132"/>
    <cellStyle name="20% - Accent2 7" xfId="133"/>
    <cellStyle name="20% - Accent2 7 2" xfId="134"/>
    <cellStyle name="20% - Accent2 7 2 2" xfId="135"/>
    <cellStyle name="20% - Accent2 7 3" xfId="136"/>
    <cellStyle name="20% - Accent2 8" xfId="137"/>
    <cellStyle name="20% - Accent2 8 2" xfId="138"/>
    <cellStyle name="20% - Accent2 8 2 2" xfId="139"/>
    <cellStyle name="20% - Accent2 8 3" xfId="140"/>
    <cellStyle name="20% - Accent2 9" xfId="141"/>
    <cellStyle name="20% - Accent2 9 2" xfId="142"/>
    <cellStyle name="20% - Accent2 9 2 2" xfId="143"/>
    <cellStyle name="20% - Accent2 9 3" xfId="144"/>
    <cellStyle name="20% - Accent3 1" xfId="145"/>
    <cellStyle name="20% - Accent3 10" xfId="146"/>
    <cellStyle name="20% - Accent3 10 2" xfId="147"/>
    <cellStyle name="20% - Accent3 11" xfId="148"/>
    <cellStyle name="20% - Accent3 11 2" xfId="149"/>
    <cellStyle name="20% - Accent3 12" xfId="150"/>
    <cellStyle name="20% - Accent3 12 2" xfId="151"/>
    <cellStyle name="20% - Accent3 13" xfId="152"/>
    <cellStyle name="20% - Accent3 13 2" xfId="153"/>
    <cellStyle name="20% - Accent3 14" xfId="154"/>
    <cellStyle name="20% - Accent3 14 2" xfId="155"/>
    <cellStyle name="20% - Accent3 15" xfId="156"/>
    <cellStyle name="20% - Accent3 15 2" xfId="157"/>
    <cellStyle name="20% - Accent3 16" xfId="158"/>
    <cellStyle name="20% - Accent3 16 2" xfId="159"/>
    <cellStyle name="20% - Accent3 17" xfId="160"/>
    <cellStyle name="20% - Accent3 17 2" xfId="161"/>
    <cellStyle name="20% - Accent3 18" xfId="162"/>
    <cellStyle name="20% - Accent3 18 2" xfId="163"/>
    <cellStyle name="20% - Accent3 19" xfId="164"/>
    <cellStyle name="20% - Accent3 19 2" xfId="165"/>
    <cellStyle name="20% - Accent3 2" xfId="166"/>
    <cellStyle name="20% - Accent3 2 2" xfId="167"/>
    <cellStyle name="20% - Accent3 2 2 2" xfId="168"/>
    <cellStyle name="20% - Accent3 2 2 2 2" xfId="169"/>
    <cellStyle name="20% - Accent3 2 2 3" xfId="170"/>
    <cellStyle name="20% - Accent3 2 3" xfId="171"/>
    <cellStyle name="20% - Accent3 2 3 2" xfId="172"/>
    <cellStyle name="20% - Accent3 2 4" xfId="173"/>
    <cellStyle name="20% - Accent3 20" xfId="174"/>
    <cellStyle name="20% - Accent3 21" xfId="175"/>
    <cellStyle name="20% - Accent3 22" xfId="176"/>
    <cellStyle name="20% - Accent3 23" xfId="177"/>
    <cellStyle name="20% - Accent3 3" xfId="178"/>
    <cellStyle name="20% - Accent3 3 2" xfId="179"/>
    <cellStyle name="20% - Accent3 3 2 2" xfId="180"/>
    <cellStyle name="20% - Accent3 3 3" xfId="181"/>
    <cellStyle name="20% - Accent3 4" xfId="182"/>
    <cellStyle name="20% - Accent3 4 2" xfId="183"/>
    <cellStyle name="20% - Accent3 4 2 2" xfId="184"/>
    <cellStyle name="20% - Accent3 4 3" xfId="185"/>
    <cellStyle name="20% - Accent3 5" xfId="186"/>
    <cellStyle name="20% - Accent3 5 2" xfId="187"/>
    <cellStyle name="20% - Accent3 5 2 2" xfId="188"/>
    <cellStyle name="20% - Accent3 5 3" xfId="189"/>
    <cellStyle name="20% - Accent3 6" xfId="190"/>
    <cellStyle name="20% - Accent3 6 2" xfId="191"/>
    <cellStyle name="20% - Accent3 6 2 2" xfId="192"/>
    <cellStyle name="20% - Accent3 6 3" xfId="193"/>
    <cellStyle name="20% - Accent3 7" xfId="194"/>
    <cellStyle name="20% - Accent3 7 2" xfId="195"/>
    <cellStyle name="20% - Accent3 7 2 2" xfId="196"/>
    <cellStyle name="20% - Accent3 7 3" xfId="197"/>
    <cellStyle name="20% - Accent3 8" xfId="198"/>
    <cellStyle name="20% - Accent3 8 2" xfId="199"/>
    <cellStyle name="20% - Accent3 8 2 2" xfId="200"/>
    <cellStyle name="20% - Accent3 8 3" xfId="201"/>
    <cellStyle name="20% - Accent3 9" xfId="202"/>
    <cellStyle name="20% - Accent3 9 2" xfId="203"/>
    <cellStyle name="20% - Accent3 9 2 2" xfId="204"/>
    <cellStyle name="20% - Accent3 9 3" xfId="205"/>
    <cellStyle name="20% - Accent4 1" xfId="206"/>
    <cellStyle name="20% - Accent4 10" xfId="207"/>
    <cellStyle name="20% - Accent4 10 2" xfId="208"/>
    <cellStyle name="20% - Accent4 11" xfId="209"/>
    <cellStyle name="20% - Accent4 11 2" xfId="210"/>
    <cellStyle name="20% - Accent4 12" xfId="211"/>
    <cellStyle name="20% - Accent4 12 2" xfId="212"/>
    <cellStyle name="20% - Accent4 13" xfId="213"/>
    <cellStyle name="20% - Accent4 13 2" xfId="214"/>
    <cellStyle name="20% - Accent4 14" xfId="215"/>
    <cellStyle name="20% - Accent4 14 2" xfId="216"/>
    <cellStyle name="20% - Accent4 15" xfId="217"/>
    <cellStyle name="20% - Accent4 15 2" xfId="218"/>
    <cellStyle name="20% - Accent4 16" xfId="219"/>
    <cellStyle name="20% - Accent4 16 2" xfId="220"/>
    <cellStyle name="20% - Accent4 17" xfId="221"/>
    <cellStyle name="20% - Accent4 17 2" xfId="222"/>
    <cellStyle name="20% - Accent4 18" xfId="223"/>
    <cellStyle name="20% - Accent4 18 2" xfId="224"/>
    <cellStyle name="20% - Accent4 19" xfId="225"/>
    <cellStyle name="20% - Accent4 19 2" xfId="226"/>
    <cellStyle name="20% - Accent4 2" xfId="227"/>
    <cellStyle name="20% - Accent4 2 2" xfId="228"/>
    <cellStyle name="20% - Accent4 2 2 2" xfId="229"/>
    <cellStyle name="20% - Accent4 2 2 2 2" xfId="230"/>
    <cellStyle name="20% - Accent4 2 2 3" xfId="231"/>
    <cellStyle name="20% - Accent4 2 3" xfId="232"/>
    <cellStyle name="20% - Accent4 2 3 2" xfId="233"/>
    <cellStyle name="20% - Accent4 2 4" xfId="234"/>
    <cellStyle name="20% - Accent4 20" xfId="235"/>
    <cellStyle name="20% - Accent4 21" xfId="236"/>
    <cellStyle name="20% - Accent4 22" xfId="237"/>
    <cellStyle name="20% - Accent4 23" xfId="238"/>
    <cellStyle name="20% - Accent4 3" xfId="239"/>
    <cellStyle name="20% - Accent4 3 2" xfId="240"/>
    <cellStyle name="20% - Accent4 3 2 2" xfId="241"/>
    <cellStyle name="20% - Accent4 3 3" xfId="242"/>
    <cellStyle name="20% - Accent4 4" xfId="243"/>
    <cellStyle name="20% - Accent4 4 2" xfId="244"/>
    <cellStyle name="20% - Accent4 4 2 2" xfId="245"/>
    <cellStyle name="20% - Accent4 4 3" xfId="246"/>
    <cellStyle name="20% - Accent4 5" xfId="247"/>
    <cellStyle name="20% - Accent4 5 2" xfId="248"/>
    <cellStyle name="20% - Accent4 5 2 2" xfId="249"/>
    <cellStyle name="20% - Accent4 5 3" xfId="250"/>
    <cellStyle name="20% - Accent4 6" xfId="251"/>
    <cellStyle name="20% - Accent4 6 2" xfId="252"/>
    <cellStyle name="20% - Accent4 6 2 2" xfId="253"/>
    <cellStyle name="20% - Accent4 6 3" xfId="254"/>
    <cellStyle name="20% - Accent4 7" xfId="255"/>
    <cellStyle name="20% - Accent4 7 2" xfId="256"/>
    <cellStyle name="20% - Accent4 7 2 2" xfId="257"/>
    <cellStyle name="20% - Accent4 7 3" xfId="258"/>
    <cellStyle name="20% - Accent4 8" xfId="259"/>
    <cellStyle name="20% - Accent4 8 2" xfId="260"/>
    <cellStyle name="20% - Accent4 8 2 2" xfId="261"/>
    <cellStyle name="20% - Accent4 8 3" xfId="262"/>
    <cellStyle name="20% - Accent4 9" xfId="263"/>
    <cellStyle name="20% - Accent4 9 2" xfId="264"/>
    <cellStyle name="20% - Accent4 9 2 2" xfId="265"/>
    <cellStyle name="20% - Accent4 9 3" xfId="266"/>
    <cellStyle name="20% - Accent5 1" xfId="267"/>
    <cellStyle name="20% - Accent5 10" xfId="268"/>
    <cellStyle name="20% - Accent5 10 2" xfId="269"/>
    <cellStyle name="20% - Accent5 11" xfId="270"/>
    <cellStyle name="20% - Accent5 11 2" xfId="271"/>
    <cellStyle name="20% - Accent5 12" xfId="272"/>
    <cellStyle name="20% - Accent5 12 2" xfId="273"/>
    <cellStyle name="20% - Accent5 13" xfId="274"/>
    <cellStyle name="20% - Accent5 13 2" xfId="275"/>
    <cellStyle name="20% - Accent5 14" xfId="276"/>
    <cellStyle name="20% - Accent5 14 2" xfId="277"/>
    <cellStyle name="20% - Accent5 15" xfId="278"/>
    <cellStyle name="20% - Accent5 15 2" xfId="279"/>
    <cellStyle name="20% - Accent5 16" xfId="280"/>
    <cellStyle name="20% - Accent5 16 2" xfId="281"/>
    <cellStyle name="20% - Accent5 17" xfId="282"/>
    <cellStyle name="20% - Accent5 17 2" xfId="283"/>
    <cellStyle name="20% - Accent5 18" xfId="284"/>
    <cellStyle name="20% - Accent5 18 2" xfId="285"/>
    <cellStyle name="20% - Accent5 19" xfId="286"/>
    <cellStyle name="20% - Accent5 19 2" xfId="287"/>
    <cellStyle name="20% - Accent5 2" xfId="288"/>
    <cellStyle name="20% - Accent5 2 2" xfId="289"/>
    <cellStyle name="20% - Accent5 2 2 2" xfId="290"/>
    <cellStyle name="20% - Accent5 2 2 2 2" xfId="291"/>
    <cellStyle name="20% - Accent5 2 2 3" xfId="292"/>
    <cellStyle name="20% - Accent5 2 3" xfId="293"/>
    <cellStyle name="20% - Accent5 2 3 2" xfId="294"/>
    <cellStyle name="20% - Accent5 2 4" xfId="295"/>
    <cellStyle name="20% - Accent5 20" xfId="296"/>
    <cellStyle name="20% - Accent5 21" xfId="297"/>
    <cellStyle name="20% - Accent5 22" xfId="298"/>
    <cellStyle name="20% - Accent5 23" xfId="299"/>
    <cellStyle name="20% - Accent5 3" xfId="300"/>
    <cellStyle name="20% - Accent5 3 2" xfId="301"/>
    <cellStyle name="20% - Accent5 3 2 2" xfId="302"/>
    <cellStyle name="20% - Accent5 3 3" xfId="303"/>
    <cellStyle name="20% - Accent5 4" xfId="304"/>
    <cellStyle name="20% - Accent5 4 2" xfId="305"/>
    <cellStyle name="20% - Accent5 4 2 2" xfId="306"/>
    <cellStyle name="20% - Accent5 4 3" xfId="307"/>
    <cellStyle name="20% - Accent5 5" xfId="308"/>
    <cellStyle name="20% - Accent5 5 2" xfId="309"/>
    <cellStyle name="20% - Accent5 5 2 2" xfId="310"/>
    <cellStyle name="20% - Accent5 5 3" xfId="311"/>
    <cellStyle name="20% - Accent5 6" xfId="312"/>
    <cellStyle name="20% - Accent5 6 2" xfId="313"/>
    <cellStyle name="20% - Accent5 6 2 2" xfId="314"/>
    <cellStyle name="20% - Accent5 6 3" xfId="315"/>
    <cellStyle name="20% - Accent5 7" xfId="316"/>
    <cellStyle name="20% - Accent5 7 2" xfId="317"/>
    <cellStyle name="20% - Accent5 7 2 2" xfId="318"/>
    <cellStyle name="20% - Accent5 7 3" xfId="319"/>
    <cellStyle name="20% - Accent5 8" xfId="320"/>
    <cellStyle name="20% - Accent5 8 2" xfId="321"/>
    <cellStyle name="20% - Accent5 8 2 2" xfId="322"/>
    <cellStyle name="20% - Accent5 8 3" xfId="323"/>
    <cellStyle name="20% - Accent5 9" xfId="324"/>
    <cellStyle name="20% - Accent5 9 2" xfId="325"/>
    <cellStyle name="20% - Accent5 9 2 2" xfId="326"/>
    <cellStyle name="20% - Accent5 9 3" xfId="327"/>
    <cellStyle name="20% - Accent6 1" xfId="328"/>
    <cellStyle name="20% - Accent6 10" xfId="329"/>
    <cellStyle name="20% - Accent6 10 2" xfId="330"/>
    <cellStyle name="20% - Accent6 11" xfId="331"/>
    <cellStyle name="20% - Accent6 11 2" xfId="332"/>
    <cellStyle name="20% - Accent6 12" xfId="333"/>
    <cellStyle name="20% - Accent6 12 2" xfId="334"/>
    <cellStyle name="20% - Accent6 13" xfId="335"/>
    <cellStyle name="20% - Accent6 13 2" xfId="336"/>
    <cellStyle name="20% - Accent6 14" xfId="337"/>
    <cellStyle name="20% - Accent6 14 2" xfId="338"/>
    <cellStyle name="20% - Accent6 15" xfId="339"/>
    <cellStyle name="20% - Accent6 15 2" xfId="340"/>
    <cellStyle name="20% - Accent6 16" xfId="341"/>
    <cellStyle name="20% - Accent6 16 2" xfId="342"/>
    <cellStyle name="20% - Accent6 17" xfId="343"/>
    <cellStyle name="20% - Accent6 17 2" xfId="344"/>
    <cellStyle name="20% - Accent6 18" xfId="345"/>
    <cellStyle name="20% - Accent6 18 2" xfId="346"/>
    <cellStyle name="20% - Accent6 19" xfId="347"/>
    <cellStyle name="20% - Accent6 19 2" xfId="348"/>
    <cellStyle name="20% - Accent6 2" xfId="349"/>
    <cellStyle name="20% - Accent6 2 2" xfId="350"/>
    <cellStyle name="20% - Accent6 2 2 2" xfId="351"/>
    <cellStyle name="20% - Accent6 2 2 2 2" xfId="352"/>
    <cellStyle name="20% - Accent6 2 2 3" xfId="353"/>
    <cellStyle name="20% - Accent6 2 3" xfId="354"/>
    <cellStyle name="20% - Accent6 2 3 2" xfId="355"/>
    <cellStyle name="20% - Accent6 2 4" xfId="356"/>
    <cellStyle name="20% - Accent6 20" xfId="357"/>
    <cellStyle name="20% - Accent6 21" xfId="358"/>
    <cellStyle name="20% - Accent6 22" xfId="359"/>
    <cellStyle name="20% - Accent6 23" xfId="360"/>
    <cellStyle name="20% - Accent6 3" xfId="361"/>
    <cellStyle name="20% - Accent6 3 2" xfId="362"/>
    <cellStyle name="20% - Accent6 3 2 2" xfId="363"/>
    <cellStyle name="20% - Accent6 3 3" xfId="364"/>
    <cellStyle name="20% - Accent6 4" xfId="365"/>
    <cellStyle name="20% - Accent6 4 2" xfId="366"/>
    <cellStyle name="20% - Accent6 4 2 2" xfId="367"/>
    <cellStyle name="20% - Accent6 4 3" xfId="368"/>
    <cellStyle name="20% - Accent6 5" xfId="369"/>
    <cellStyle name="20% - Accent6 5 2" xfId="370"/>
    <cellStyle name="20% - Accent6 5 2 2" xfId="371"/>
    <cellStyle name="20% - Accent6 5 3" xfId="372"/>
    <cellStyle name="20% - Accent6 6" xfId="373"/>
    <cellStyle name="20% - Accent6 6 2" xfId="374"/>
    <cellStyle name="20% - Accent6 6 2 2" xfId="375"/>
    <cellStyle name="20% - Accent6 6 3" xfId="376"/>
    <cellStyle name="20% - Accent6 7" xfId="377"/>
    <cellStyle name="20% - Accent6 7 2" xfId="378"/>
    <cellStyle name="20% - Accent6 7 2 2" xfId="379"/>
    <cellStyle name="20% - Accent6 7 3" xfId="380"/>
    <cellStyle name="20% - Accent6 8" xfId="381"/>
    <cellStyle name="20% - Accent6 8 2" xfId="382"/>
    <cellStyle name="20% - Accent6 8 2 2" xfId="383"/>
    <cellStyle name="20% - Accent6 8 3" xfId="384"/>
    <cellStyle name="20% - Accent6 9" xfId="385"/>
    <cellStyle name="20% - Accent6 9 2" xfId="386"/>
    <cellStyle name="20% - Accent6 9 2 2" xfId="387"/>
    <cellStyle name="20% - Accent6 9 3" xfId="388"/>
    <cellStyle name="3 indents" xfId="389"/>
    <cellStyle name="4 indents" xfId="390"/>
    <cellStyle name="40 % – Zvýraznění1" xfId="391"/>
    <cellStyle name="40 % – Zvýraznění2" xfId="392"/>
    <cellStyle name="40 % – Zvýraznění3" xfId="393"/>
    <cellStyle name="40 % – Zvýraznění4" xfId="394"/>
    <cellStyle name="40 % – Zvýraznění5" xfId="395"/>
    <cellStyle name="40 % – Zvýraznění6" xfId="396"/>
    <cellStyle name="40% - Accent1 1" xfId="397"/>
    <cellStyle name="40% - Accent1 10" xfId="398"/>
    <cellStyle name="40% - Accent1 10 2" xfId="399"/>
    <cellStyle name="40% - Accent1 11" xfId="400"/>
    <cellStyle name="40% - Accent1 11 2" xfId="401"/>
    <cellStyle name="40% - Accent1 12" xfId="402"/>
    <cellStyle name="40% - Accent1 12 2" xfId="403"/>
    <cellStyle name="40% - Accent1 13" xfId="404"/>
    <cellStyle name="40% - Accent1 13 2" xfId="405"/>
    <cellStyle name="40% - Accent1 14" xfId="406"/>
    <cellStyle name="40% - Accent1 14 2" xfId="407"/>
    <cellStyle name="40% - Accent1 15" xfId="408"/>
    <cellStyle name="40% - Accent1 15 2" xfId="409"/>
    <cellStyle name="40% - Accent1 16" xfId="410"/>
    <cellStyle name="40% - Accent1 16 2" xfId="411"/>
    <cellStyle name="40% - Accent1 17" xfId="412"/>
    <cellStyle name="40% - Accent1 17 2" xfId="413"/>
    <cellStyle name="40% - Accent1 18" xfId="414"/>
    <cellStyle name="40% - Accent1 18 2" xfId="415"/>
    <cellStyle name="40% - Accent1 19" xfId="416"/>
    <cellStyle name="40% - Accent1 19 2" xfId="417"/>
    <cellStyle name="40% - Accent1 2" xfId="418"/>
    <cellStyle name="40% - Accent1 2 2" xfId="419"/>
    <cellStyle name="40% - Accent1 2 2 2" xfId="420"/>
    <cellStyle name="40% - Accent1 2 2 2 2" xfId="421"/>
    <cellStyle name="40% - Accent1 2 2 3" xfId="422"/>
    <cellStyle name="40% - Accent1 2 3" xfId="423"/>
    <cellStyle name="40% - Accent1 2 3 2" xfId="424"/>
    <cellStyle name="40% - Accent1 2 4" xfId="425"/>
    <cellStyle name="40% - Accent1 20" xfId="426"/>
    <cellStyle name="40% - Accent1 21" xfId="427"/>
    <cellStyle name="40% - Accent1 22" xfId="428"/>
    <cellStyle name="40% - Accent1 23" xfId="429"/>
    <cellStyle name="40% - Accent1 3" xfId="430"/>
    <cellStyle name="40% - Accent1 3 2" xfId="431"/>
    <cellStyle name="40% - Accent1 3 2 2" xfId="432"/>
    <cellStyle name="40% - Accent1 3 3" xfId="433"/>
    <cellStyle name="40% - Accent1 4" xfId="434"/>
    <cellStyle name="40% - Accent1 4 2" xfId="435"/>
    <cellStyle name="40% - Accent1 4 2 2" xfId="436"/>
    <cellStyle name="40% - Accent1 4 3" xfId="437"/>
    <cellStyle name="40% - Accent1 5" xfId="438"/>
    <cellStyle name="40% - Accent1 5 2" xfId="439"/>
    <cellStyle name="40% - Accent1 5 2 2" xfId="440"/>
    <cellStyle name="40% - Accent1 5 3" xfId="441"/>
    <cellStyle name="40% - Accent1 6" xfId="442"/>
    <cellStyle name="40% - Accent1 6 2" xfId="443"/>
    <cellStyle name="40% - Accent1 6 2 2" xfId="444"/>
    <cellStyle name="40% - Accent1 6 3" xfId="445"/>
    <cellStyle name="40% - Accent1 7" xfId="446"/>
    <cellStyle name="40% - Accent1 7 2" xfId="447"/>
    <cellStyle name="40% - Accent1 7 2 2" xfId="448"/>
    <cellStyle name="40% - Accent1 7 3" xfId="449"/>
    <cellStyle name="40% - Accent1 8" xfId="450"/>
    <cellStyle name="40% - Accent1 8 2" xfId="451"/>
    <cellStyle name="40% - Accent1 8 2 2" xfId="452"/>
    <cellStyle name="40% - Accent1 8 3" xfId="453"/>
    <cellStyle name="40% - Accent1 9" xfId="454"/>
    <cellStyle name="40% - Accent1 9 2" xfId="455"/>
    <cellStyle name="40% - Accent1 9 2 2" xfId="456"/>
    <cellStyle name="40% - Accent1 9 3" xfId="457"/>
    <cellStyle name="40% - Accent2 1" xfId="458"/>
    <cellStyle name="40% - Accent2 10" xfId="459"/>
    <cellStyle name="40% - Accent2 10 2" xfId="460"/>
    <cellStyle name="40% - Accent2 11" xfId="461"/>
    <cellStyle name="40% - Accent2 11 2" xfId="462"/>
    <cellStyle name="40% - Accent2 12" xfId="463"/>
    <cellStyle name="40% - Accent2 12 2" xfId="464"/>
    <cellStyle name="40% - Accent2 13" xfId="465"/>
    <cellStyle name="40% - Accent2 13 2" xfId="466"/>
    <cellStyle name="40% - Accent2 14" xfId="467"/>
    <cellStyle name="40% - Accent2 14 2" xfId="468"/>
    <cellStyle name="40% - Accent2 15" xfId="469"/>
    <cellStyle name="40% - Accent2 15 2" xfId="470"/>
    <cellStyle name="40% - Accent2 16" xfId="471"/>
    <cellStyle name="40% - Accent2 16 2" xfId="472"/>
    <cellStyle name="40% - Accent2 17" xfId="473"/>
    <cellStyle name="40% - Accent2 17 2" xfId="474"/>
    <cellStyle name="40% - Accent2 18" xfId="475"/>
    <cellStyle name="40% - Accent2 18 2" xfId="476"/>
    <cellStyle name="40% - Accent2 19" xfId="477"/>
    <cellStyle name="40% - Accent2 19 2" xfId="478"/>
    <cellStyle name="40% - Accent2 2" xfId="479"/>
    <cellStyle name="40% - Accent2 2 2" xfId="480"/>
    <cellStyle name="40% - Accent2 2 2 2" xfId="481"/>
    <cellStyle name="40% - Accent2 2 2 2 2" xfId="482"/>
    <cellStyle name="40% - Accent2 2 2 3" xfId="483"/>
    <cellStyle name="40% - Accent2 2 3" xfId="484"/>
    <cellStyle name="40% - Accent2 2 3 2" xfId="485"/>
    <cellStyle name="40% - Accent2 2 4" xfId="486"/>
    <cellStyle name="40% - Accent2 20" xfId="487"/>
    <cellStyle name="40% - Accent2 21" xfId="488"/>
    <cellStyle name="40% - Accent2 22" xfId="489"/>
    <cellStyle name="40% - Accent2 23" xfId="490"/>
    <cellStyle name="40% - Accent2 3" xfId="491"/>
    <cellStyle name="40% - Accent2 3 2" xfId="492"/>
    <cellStyle name="40% - Accent2 3 2 2" xfId="493"/>
    <cellStyle name="40% - Accent2 3 3" xfId="494"/>
    <cellStyle name="40% - Accent2 4" xfId="495"/>
    <cellStyle name="40% - Accent2 4 2" xfId="496"/>
    <cellStyle name="40% - Accent2 4 2 2" xfId="497"/>
    <cellStyle name="40% - Accent2 4 3" xfId="498"/>
    <cellStyle name="40% - Accent2 5" xfId="499"/>
    <cellStyle name="40% - Accent2 5 2" xfId="500"/>
    <cellStyle name="40% - Accent2 5 2 2" xfId="501"/>
    <cellStyle name="40% - Accent2 5 3" xfId="502"/>
    <cellStyle name="40% - Accent2 6" xfId="503"/>
    <cellStyle name="40% - Accent2 6 2" xfId="504"/>
    <cellStyle name="40% - Accent2 6 2 2" xfId="505"/>
    <cellStyle name="40% - Accent2 6 3" xfId="506"/>
    <cellStyle name="40% - Accent2 7" xfId="507"/>
    <cellStyle name="40% - Accent2 7 2" xfId="508"/>
    <cellStyle name="40% - Accent2 7 2 2" xfId="509"/>
    <cellStyle name="40% - Accent2 7 3" xfId="510"/>
    <cellStyle name="40% - Accent2 8" xfId="511"/>
    <cellStyle name="40% - Accent2 8 2" xfId="512"/>
    <cellStyle name="40% - Accent2 8 2 2" xfId="513"/>
    <cellStyle name="40% - Accent2 8 3" xfId="514"/>
    <cellStyle name="40% - Accent2 9" xfId="515"/>
    <cellStyle name="40% - Accent2 9 2" xfId="516"/>
    <cellStyle name="40% - Accent2 9 2 2" xfId="517"/>
    <cellStyle name="40% - Accent2 9 3" xfId="518"/>
    <cellStyle name="40% - Accent3 1" xfId="519"/>
    <cellStyle name="40% - Accent3 10" xfId="520"/>
    <cellStyle name="40% - Accent3 10 2" xfId="521"/>
    <cellStyle name="40% - Accent3 11" xfId="522"/>
    <cellStyle name="40% - Accent3 11 2" xfId="523"/>
    <cellStyle name="40% - Accent3 12" xfId="524"/>
    <cellStyle name="40% - Accent3 12 2" xfId="525"/>
    <cellStyle name="40% - Accent3 13" xfId="526"/>
    <cellStyle name="40% - Accent3 13 2" xfId="527"/>
    <cellStyle name="40% - Accent3 14" xfId="528"/>
    <cellStyle name="40% - Accent3 14 2" xfId="529"/>
    <cellStyle name="40% - Accent3 15" xfId="530"/>
    <cellStyle name="40% - Accent3 15 2" xfId="531"/>
    <cellStyle name="40% - Accent3 16" xfId="532"/>
    <cellStyle name="40% - Accent3 16 2" xfId="533"/>
    <cellStyle name="40% - Accent3 17" xfId="534"/>
    <cellStyle name="40% - Accent3 17 2" xfId="535"/>
    <cellStyle name="40% - Accent3 18" xfId="536"/>
    <cellStyle name="40% - Accent3 18 2" xfId="537"/>
    <cellStyle name="40% - Accent3 19" xfId="538"/>
    <cellStyle name="40% - Accent3 19 2" xfId="539"/>
    <cellStyle name="40% - Accent3 2" xfId="540"/>
    <cellStyle name="40% - Accent3 2 2" xfId="541"/>
    <cellStyle name="40% - Accent3 2 2 2" xfId="542"/>
    <cellStyle name="40% - Accent3 2 2 2 2" xfId="543"/>
    <cellStyle name="40% - Accent3 2 2 3" xfId="544"/>
    <cellStyle name="40% - Accent3 2 3" xfId="545"/>
    <cellStyle name="40% - Accent3 2 3 2" xfId="546"/>
    <cellStyle name="40% - Accent3 2 4" xfId="547"/>
    <cellStyle name="40% - Accent3 20" xfId="548"/>
    <cellStyle name="40% - Accent3 21" xfId="549"/>
    <cellStyle name="40% - Accent3 22" xfId="550"/>
    <cellStyle name="40% - Accent3 23" xfId="551"/>
    <cellStyle name="40% - Accent3 3" xfId="552"/>
    <cellStyle name="40% - Accent3 3 2" xfId="553"/>
    <cellStyle name="40% - Accent3 3 2 2" xfId="554"/>
    <cellStyle name="40% - Accent3 3 3" xfId="555"/>
    <cellStyle name="40% - Accent3 4" xfId="556"/>
    <cellStyle name="40% - Accent3 4 2" xfId="557"/>
    <cellStyle name="40% - Accent3 4 2 2" xfId="558"/>
    <cellStyle name="40% - Accent3 4 3" xfId="559"/>
    <cellStyle name="40% - Accent3 5" xfId="560"/>
    <cellStyle name="40% - Accent3 5 2" xfId="561"/>
    <cellStyle name="40% - Accent3 5 2 2" xfId="562"/>
    <cellStyle name="40% - Accent3 5 3" xfId="563"/>
    <cellStyle name="40% - Accent3 6" xfId="564"/>
    <cellStyle name="40% - Accent3 6 2" xfId="565"/>
    <cellStyle name="40% - Accent3 6 2 2" xfId="566"/>
    <cellStyle name="40% - Accent3 6 3" xfId="567"/>
    <cellStyle name="40% - Accent3 7" xfId="568"/>
    <cellStyle name="40% - Accent3 7 2" xfId="569"/>
    <cellStyle name="40% - Accent3 7 2 2" xfId="570"/>
    <cellStyle name="40% - Accent3 7 3" xfId="571"/>
    <cellStyle name="40% - Accent3 8" xfId="572"/>
    <cellStyle name="40% - Accent3 8 2" xfId="573"/>
    <cellStyle name="40% - Accent3 8 2 2" xfId="574"/>
    <cellStyle name="40% - Accent3 8 3" xfId="575"/>
    <cellStyle name="40% - Accent3 9" xfId="576"/>
    <cellStyle name="40% - Accent3 9 2" xfId="577"/>
    <cellStyle name="40% - Accent3 9 2 2" xfId="578"/>
    <cellStyle name="40% - Accent3 9 3" xfId="579"/>
    <cellStyle name="40% - Accent4 1" xfId="580"/>
    <cellStyle name="40% - Accent4 10" xfId="581"/>
    <cellStyle name="40% - Accent4 10 2" xfId="582"/>
    <cellStyle name="40% - Accent4 11" xfId="583"/>
    <cellStyle name="40% - Accent4 11 2" xfId="584"/>
    <cellStyle name="40% - Accent4 12" xfId="585"/>
    <cellStyle name="40% - Accent4 12 2" xfId="586"/>
    <cellStyle name="40% - Accent4 13" xfId="587"/>
    <cellStyle name="40% - Accent4 13 2" xfId="588"/>
    <cellStyle name="40% - Accent4 14" xfId="589"/>
    <cellStyle name="40% - Accent4 14 2" xfId="590"/>
    <cellStyle name="40% - Accent4 15" xfId="591"/>
    <cellStyle name="40% - Accent4 15 2" xfId="592"/>
    <cellStyle name="40% - Accent4 16" xfId="593"/>
    <cellStyle name="40% - Accent4 16 2" xfId="594"/>
    <cellStyle name="40% - Accent4 17" xfId="595"/>
    <cellStyle name="40% - Accent4 17 2" xfId="596"/>
    <cellStyle name="40% - Accent4 18" xfId="597"/>
    <cellStyle name="40% - Accent4 18 2" xfId="598"/>
    <cellStyle name="40% - Accent4 19" xfId="599"/>
    <cellStyle name="40% - Accent4 19 2" xfId="600"/>
    <cellStyle name="40% - Accent4 2" xfId="601"/>
    <cellStyle name="40% - Accent4 2 2" xfId="602"/>
    <cellStyle name="40% - Accent4 2 2 2" xfId="603"/>
    <cellStyle name="40% - Accent4 2 2 2 2" xfId="604"/>
    <cellStyle name="40% - Accent4 2 2 3" xfId="605"/>
    <cellStyle name="40% - Accent4 2 3" xfId="606"/>
    <cellStyle name="40% - Accent4 2 3 2" xfId="607"/>
    <cellStyle name="40% - Accent4 2 4" xfId="608"/>
    <cellStyle name="40% - Accent4 20" xfId="609"/>
    <cellStyle name="40% - Accent4 21" xfId="610"/>
    <cellStyle name="40% - Accent4 22" xfId="611"/>
    <cellStyle name="40% - Accent4 23" xfId="612"/>
    <cellStyle name="40% - Accent4 3" xfId="613"/>
    <cellStyle name="40% - Accent4 3 2" xfId="614"/>
    <cellStyle name="40% - Accent4 3 2 2" xfId="615"/>
    <cellStyle name="40% - Accent4 3 3" xfId="616"/>
    <cellStyle name="40% - Accent4 4" xfId="617"/>
    <cellStyle name="40% - Accent4 4 2" xfId="618"/>
    <cellStyle name="40% - Accent4 4 2 2" xfId="619"/>
    <cellStyle name="40% - Accent4 4 3" xfId="620"/>
    <cellStyle name="40% - Accent4 5" xfId="621"/>
    <cellStyle name="40% - Accent4 5 2" xfId="622"/>
    <cellStyle name="40% - Accent4 5 2 2" xfId="623"/>
    <cellStyle name="40% - Accent4 5 3" xfId="624"/>
    <cellStyle name="40% - Accent4 6" xfId="625"/>
    <cellStyle name="40% - Accent4 6 2" xfId="626"/>
    <cellStyle name="40% - Accent4 6 2 2" xfId="627"/>
    <cellStyle name="40% - Accent4 6 3" xfId="628"/>
    <cellStyle name="40% - Accent4 7" xfId="629"/>
    <cellStyle name="40% - Accent4 7 2" xfId="630"/>
    <cellStyle name="40% - Accent4 7 2 2" xfId="631"/>
    <cellStyle name="40% - Accent4 7 3" xfId="632"/>
    <cellStyle name="40% - Accent4 8" xfId="633"/>
    <cellStyle name="40% - Accent4 8 2" xfId="634"/>
    <cellStyle name="40% - Accent4 8 2 2" xfId="635"/>
    <cellStyle name="40% - Accent4 8 3" xfId="636"/>
    <cellStyle name="40% - Accent4 9" xfId="637"/>
    <cellStyle name="40% - Accent4 9 2" xfId="638"/>
    <cellStyle name="40% - Accent4 9 2 2" xfId="639"/>
    <cellStyle name="40% - Accent4 9 3" xfId="640"/>
    <cellStyle name="40% - Accent5 1" xfId="641"/>
    <cellStyle name="40% - Accent5 10" xfId="642"/>
    <cellStyle name="40% - Accent5 10 2" xfId="643"/>
    <cellStyle name="40% - Accent5 11" xfId="644"/>
    <cellStyle name="40% - Accent5 11 2" xfId="645"/>
    <cellStyle name="40% - Accent5 12" xfId="646"/>
    <cellStyle name="40% - Accent5 12 2" xfId="647"/>
    <cellStyle name="40% - Accent5 13" xfId="648"/>
    <cellStyle name="40% - Accent5 13 2" xfId="649"/>
    <cellStyle name="40% - Accent5 14" xfId="650"/>
    <cellStyle name="40% - Accent5 14 2" xfId="651"/>
    <cellStyle name="40% - Accent5 15" xfId="652"/>
    <cellStyle name="40% - Accent5 15 2" xfId="653"/>
    <cellStyle name="40% - Accent5 16" xfId="654"/>
    <cellStyle name="40% - Accent5 16 2" xfId="655"/>
    <cellStyle name="40% - Accent5 17" xfId="656"/>
    <cellStyle name="40% - Accent5 17 2" xfId="657"/>
    <cellStyle name="40% - Accent5 18" xfId="658"/>
    <cellStyle name="40% - Accent5 18 2" xfId="659"/>
    <cellStyle name="40% - Accent5 19" xfId="660"/>
    <cellStyle name="40% - Accent5 19 2" xfId="661"/>
    <cellStyle name="40% - Accent5 2" xfId="662"/>
    <cellStyle name="40% - Accent5 2 2" xfId="663"/>
    <cellStyle name="40% - Accent5 2 2 2" xfId="664"/>
    <cellStyle name="40% - Accent5 2 2 2 2" xfId="665"/>
    <cellStyle name="40% - Accent5 2 2 3" xfId="666"/>
    <cellStyle name="40% - Accent5 2 3" xfId="667"/>
    <cellStyle name="40% - Accent5 2 3 2" xfId="668"/>
    <cellStyle name="40% - Accent5 2 4" xfId="669"/>
    <cellStyle name="40% - Accent5 20" xfId="670"/>
    <cellStyle name="40% - Accent5 21" xfId="671"/>
    <cellStyle name="40% - Accent5 22" xfId="672"/>
    <cellStyle name="40% - Accent5 23" xfId="673"/>
    <cellStyle name="40% - Accent5 3" xfId="674"/>
    <cellStyle name="40% - Accent5 3 2" xfId="675"/>
    <cellStyle name="40% - Accent5 3 2 2" xfId="676"/>
    <cellStyle name="40% - Accent5 3 3" xfId="677"/>
    <cellStyle name="40% - Accent5 4" xfId="678"/>
    <cellStyle name="40% - Accent5 4 2" xfId="679"/>
    <cellStyle name="40% - Accent5 4 2 2" xfId="680"/>
    <cellStyle name="40% - Accent5 4 3" xfId="681"/>
    <cellStyle name="40% - Accent5 5" xfId="682"/>
    <cellStyle name="40% - Accent5 5 2" xfId="683"/>
    <cellStyle name="40% - Accent5 5 2 2" xfId="684"/>
    <cellStyle name="40% - Accent5 5 3" xfId="685"/>
    <cellStyle name="40% - Accent5 6" xfId="686"/>
    <cellStyle name="40% - Accent5 6 2" xfId="687"/>
    <cellStyle name="40% - Accent5 6 2 2" xfId="688"/>
    <cellStyle name="40% - Accent5 6 3" xfId="689"/>
    <cellStyle name="40% - Accent5 7" xfId="690"/>
    <cellStyle name="40% - Accent5 7 2" xfId="691"/>
    <cellStyle name="40% - Accent5 7 2 2" xfId="692"/>
    <cellStyle name="40% - Accent5 7 3" xfId="693"/>
    <cellStyle name="40% - Accent5 8" xfId="694"/>
    <cellStyle name="40% - Accent5 8 2" xfId="695"/>
    <cellStyle name="40% - Accent5 8 2 2" xfId="696"/>
    <cellStyle name="40% - Accent5 8 3" xfId="697"/>
    <cellStyle name="40% - Accent5 9" xfId="698"/>
    <cellStyle name="40% - Accent5 9 2" xfId="699"/>
    <cellStyle name="40% - Accent5 9 2 2" xfId="700"/>
    <cellStyle name="40% - Accent5 9 3" xfId="701"/>
    <cellStyle name="40% - Accent6 1" xfId="702"/>
    <cellStyle name="40% - Accent6 10" xfId="703"/>
    <cellStyle name="40% - Accent6 10 2" xfId="704"/>
    <cellStyle name="40% - Accent6 11" xfId="705"/>
    <cellStyle name="40% - Accent6 11 2" xfId="706"/>
    <cellStyle name="40% - Accent6 12" xfId="707"/>
    <cellStyle name="40% - Accent6 12 2" xfId="708"/>
    <cellStyle name="40% - Accent6 13" xfId="709"/>
    <cellStyle name="40% - Accent6 13 2" xfId="710"/>
    <cellStyle name="40% - Accent6 14" xfId="711"/>
    <cellStyle name="40% - Accent6 14 2" xfId="712"/>
    <cellStyle name="40% - Accent6 15" xfId="713"/>
    <cellStyle name="40% - Accent6 15 2" xfId="714"/>
    <cellStyle name="40% - Accent6 16" xfId="715"/>
    <cellStyle name="40% - Accent6 16 2" xfId="716"/>
    <cellStyle name="40% - Accent6 17" xfId="717"/>
    <cellStyle name="40% - Accent6 17 2" xfId="718"/>
    <cellStyle name="40% - Accent6 18" xfId="719"/>
    <cellStyle name="40% - Accent6 18 2" xfId="720"/>
    <cellStyle name="40% - Accent6 19" xfId="721"/>
    <cellStyle name="40% - Accent6 19 2" xfId="722"/>
    <cellStyle name="40% - Accent6 2" xfId="723"/>
    <cellStyle name="40% - Accent6 2 2" xfId="724"/>
    <cellStyle name="40% - Accent6 2 2 2" xfId="725"/>
    <cellStyle name="40% - Accent6 2 2 2 2" xfId="726"/>
    <cellStyle name="40% - Accent6 2 2 3" xfId="727"/>
    <cellStyle name="40% - Accent6 2 3" xfId="728"/>
    <cellStyle name="40% - Accent6 2 3 2" xfId="729"/>
    <cellStyle name="40% - Accent6 2 4" xfId="730"/>
    <cellStyle name="40% - Accent6 20" xfId="731"/>
    <cellStyle name="40% - Accent6 21" xfId="732"/>
    <cellStyle name="40% - Accent6 22" xfId="733"/>
    <cellStyle name="40% - Accent6 23" xfId="734"/>
    <cellStyle name="40% - Accent6 3" xfId="735"/>
    <cellStyle name="40% - Accent6 3 2" xfId="736"/>
    <cellStyle name="40% - Accent6 3 2 2" xfId="737"/>
    <cellStyle name="40% - Accent6 3 3" xfId="738"/>
    <cellStyle name="40% - Accent6 4" xfId="739"/>
    <cellStyle name="40% - Accent6 4 2" xfId="740"/>
    <cellStyle name="40% - Accent6 4 2 2" xfId="741"/>
    <cellStyle name="40% - Accent6 4 3" xfId="742"/>
    <cellStyle name="40% - Accent6 5" xfId="743"/>
    <cellStyle name="40% - Accent6 5 2" xfId="744"/>
    <cellStyle name="40% - Accent6 5 2 2" xfId="745"/>
    <cellStyle name="40% - Accent6 5 3" xfId="746"/>
    <cellStyle name="40% - Accent6 6" xfId="747"/>
    <cellStyle name="40% - Accent6 6 2" xfId="748"/>
    <cellStyle name="40% - Accent6 6 2 2" xfId="749"/>
    <cellStyle name="40% - Accent6 6 3" xfId="750"/>
    <cellStyle name="40% - Accent6 7" xfId="751"/>
    <cellStyle name="40% - Accent6 7 2" xfId="752"/>
    <cellStyle name="40% - Accent6 7 2 2" xfId="753"/>
    <cellStyle name="40% - Accent6 7 3" xfId="754"/>
    <cellStyle name="40% - Accent6 8" xfId="755"/>
    <cellStyle name="40% - Accent6 8 2" xfId="756"/>
    <cellStyle name="40% - Accent6 8 2 2" xfId="757"/>
    <cellStyle name="40% - Accent6 8 3" xfId="758"/>
    <cellStyle name="40% - Accent6 9" xfId="759"/>
    <cellStyle name="40% - Accent6 9 2" xfId="760"/>
    <cellStyle name="40% - Accent6 9 2 2" xfId="761"/>
    <cellStyle name="40% - Accent6 9 3" xfId="762"/>
    <cellStyle name="5 indents" xfId="763"/>
    <cellStyle name="60 % – Zvýraznění1" xfId="764"/>
    <cellStyle name="60 % – Zvýraznění2" xfId="765"/>
    <cellStyle name="60 % – Zvýraznění3" xfId="766"/>
    <cellStyle name="60 % – Zvýraznění4" xfId="767"/>
    <cellStyle name="60 % – Zvýraznění5" xfId="768"/>
    <cellStyle name="60 % – Zvýraznění6" xfId="769"/>
    <cellStyle name="60% - Accent1 1" xfId="770"/>
    <cellStyle name="60% - Accent1 2" xfId="771"/>
    <cellStyle name="60% - Accent1 2 2" xfId="772"/>
    <cellStyle name="60% - Accent1 3" xfId="773"/>
    <cellStyle name="60% - Accent1 4" xfId="774"/>
    <cellStyle name="60% - Accent1 5" xfId="775"/>
    <cellStyle name="60% - Accent1 6" xfId="776"/>
    <cellStyle name="60% - Accent1 7" xfId="777"/>
    <cellStyle name="60% - Accent2 1" xfId="778"/>
    <cellStyle name="60% - Accent2 2" xfId="779"/>
    <cellStyle name="60% - Accent2 2 2" xfId="780"/>
    <cellStyle name="60% - Accent2 3" xfId="781"/>
    <cellStyle name="60% - Accent2 4" xfId="782"/>
    <cellStyle name="60% - Accent2 5" xfId="783"/>
    <cellStyle name="60% - Accent2 6" xfId="784"/>
    <cellStyle name="60% - Accent2 7" xfId="785"/>
    <cellStyle name="60% - Accent3 1" xfId="786"/>
    <cellStyle name="60% - Accent3 2" xfId="787"/>
    <cellStyle name="60% - Accent3 2 2" xfId="788"/>
    <cellStyle name="60% - Accent3 3" xfId="789"/>
    <cellStyle name="60% - Accent3 4" xfId="790"/>
    <cellStyle name="60% - Accent3 5" xfId="791"/>
    <cellStyle name="60% - Accent3 6" xfId="792"/>
    <cellStyle name="60% - Accent3 7" xfId="793"/>
    <cellStyle name="60% - Accent4 1" xfId="794"/>
    <cellStyle name="60% - Accent4 2" xfId="795"/>
    <cellStyle name="60% - Accent4 2 2" xfId="796"/>
    <cellStyle name="60% - Accent4 3" xfId="797"/>
    <cellStyle name="60% - Accent4 4" xfId="798"/>
    <cellStyle name="60% - Accent4 5" xfId="799"/>
    <cellStyle name="60% - Accent4 6" xfId="800"/>
    <cellStyle name="60% - Accent4 7" xfId="801"/>
    <cellStyle name="60% - Accent5 1" xfId="802"/>
    <cellStyle name="60% - Accent5 2" xfId="803"/>
    <cellStyle name="60% - Accent5 2 2" xfId="804"/>
    <cellStyle name="60% - Accent5 3" xfId="805"/>
    <cellStyle name="60% - Accent5 4" xfId="806"/>
    <cellStyle name="60% - Accent5 5" xfId="807"/>
    <cellStyle name="60% - Accent5 6" xfId="808"/>
    <cellStyle name="60% - Accent6 1" xfId="809"/>
    <cellStyle name="60% - Accent6 2" xfId="810"/>
    <cellStyle name="60% - Accent6 2 2" xfId="811"/>
    <cellStyle name="60% - Accent6 3" xfId="812"/>
    <cellStyle name="60% - Accent6 4" xfId="813"/>
    <cellStyle name="60% - Accent6 5" xfId="814"/>
    <cellStyle name="60% - Accent6 6" xfId="815"/>
    <cellStyle name="60% - Accent6 7" xfId="816"/>
    <cellStyle name="Accent1 1" xfId="817"/>
    <cellStyle name="Accent1 2" xfId="818"/>
    <cellStyle name="Accent1 2 2" xfId="819"/>
    <cellStyle name="Accent1 3" xfId="820"/>
    <cellStyle name="Accent1 4" xfId="821"/>
    <cellStyle name="Accent1 5" xfId="822"/>
    <cellStyle name="Accent1 6" xfId="823"/>
    <cellStyle name="Accent1 7" xfId="824"/>
    <cellStyle name="Accent2 1" xfId="825"/>
    <cellStyle name="Accent2 2" xfId="826"/>
    <cellStyle name="Accent2 2 2" xfId="827"/>
    <cellStyle name="Accent2 3" xfId="828"/>
    <cellStyle name="Accent2 4" xfId="829"/>
    <cellStyle name="Accent2 5" xfId="830"/>
    <cellStyle name="Accent2 6" xfId="831"/>
    <cellStyle name="Accent2 7" xfId="832"/>
    <cellStyle name="Accent3 1" xfId="833"/>
    <cellStyle name="Accent3 2" xfId="834"/>
    <cellStyle name="Accent3 2 2" xfId="835"/>
    <cellStyle name="Accent3 3" xfId="836"/>
    <cellStyle name="Accent3 4" xfId="837"/>
    <cellStyle name="Accent3 5" xfId="838"/>
    <cellStyle name="Accent3 6" xfId="839"/>
    <cellStyle name="Accent3 7" xfId="840"/>
    <cellStyle name="Accent4 1" xfId="841"/>
    <cellStyle name="Accent4 2" xfId="842"/>
    <cellStyle name="Accent4 2 2" xfId="843"/>
    <cellStyle name="Accent4 3" xfId="844"/>
    <cellStyle name="Accent4 4" xfId="845"/>
    <cellStyle name="Accent4 5" xfId="846"/>
    <cellStyle name="Accent4 6" xfId="847"/>
    <cellStyle name="Accent4 7" xfId="848"/>
    <cellStyle name="Accent5 1" xfId="849"/>
    <cellStyle name="Accent5 2" xfId="850"/>
    <cellStyle name="Accent5 2 2" xfId="851"/>
    <cellStyle name="Accent5 3" xfId="852"/>
    <cellStyle name="Accent5 4" xfId="853"/>
    <cellStyle name="Accent5 5" xfId="854"/>
    <cellStyle name="Accent5 6" xfId="855"/>
    <cellStyle name="Accent6 1" xfId="856"/>
    <cellStyle name="Accent6 2" xfId="857"/>
    <cellStyle name="Accent6 2 2" xfId="858"/>
    <cellStyle name="Accent6 3" xfId="859"/>
    <cellStyle name="Accent6 4" xfId="860"/>
    <cellStyle name="Accent6 5" xfId="861"/>
    <cellStyle name="Accent6 6" xfId="862"/>
    <cellStyle name="Array" xfId="863"/>
    <cellStyle name="Array Enter" xfId="864"/>
    <cellStyle name="Bad 1" xfId="865"/>
    <cellStyle name="Bad 2" xfId="866"/>
    <cellStyle name="Bad 2 2" xfId="867"/>
    <cellStyle name="Bad 3" xfId="868"/>
    <cellStyle name="Bad 4" xfId="869"/>
    <cellStyle name="Bad 5" xfId="870"/>
    <cellStyle name="Bad 6" xfId="871"/>
    <cellStyle name="Bolivianos" xfId="872"/>
    <cellStyle name="Calc Currency (0)" xfId="873"/>
    <cellStyle name="Calc Currency (2)" xfId="874"/>
    <cellStyle name="Calc Percent (0)" xfId="875"/>
    <cellStyle name="Calc Percent (1)" xfId="876"/>
    <cellStyle name="Calc Percent (2)" xfId="877"/>
    <cellStyle name="Calc Units (0)" xfId="878"/>
    <cellStyle name="Calc Units (1)" xfId="879"/>
    <cellStyle name="Calc Units (2)" xfId="880"/>
    <cellStyle name="Calculation 1" xfId="881"/>
    <cellStyle name="Calculation 2" xfId="882"/>
    <cellStyle name="Calculation 2 2" xfId="883"/>
    <cellStyle name="Calculation 2 2 2" xfId="884"/>
    <cellStyle name="Calculation 2 3" xfId="885"/>
    <cellStyle name="Calculation 3" xfId="886"/>
    <cellStyle name="Calculation 3 2" xfId="887"/>
    <cellStyle name="Calculation 3 2 2" xfId="888"/>
    <cellStyle name="Calculation 3 3" xfId="889"/>
    <cellStyle name="Calculation 4" xfId="890"/>
    <cellStyle name="Calculation 4 2" xfId="891"/>
    <cellStyle name="Calculation 4 2 2" xfId="892"/>
    <cellStyle name="Calculation 4 3" xfId="893"/>
    <cellStyle name="Calculation 5" xfId="894"/>
    <cellStyle name="Calculation 5 2" xfId="895"/>
    <cellStyle name="Calculation 5 2 2" xfId="896"/>
    <cellStyle name="Calculation 5 3" xfId="897"/>
    <cellStyle name="Calculation 6" xfId="898"/>
    <cellStyle name="Calculation 6 2" xfId="899"/>
    <cellStyle name="Calculation 6 2 2" xfId="900"/>
    <cellStyle name="Calculation 6 3" xfId="901"/>
    <cellStyle name="Calculation 7" xfId="902"/>
    <cellStyle name="Celkem" xfId="903"/>
    <cellStyle name="Celkem 2" xfId="904"/>
    <cellStyle name="Celkem 2 2" xfId="905"/>
    <cellStyle name="Celkem 3" xfId="906"/>
    <cellStyle name="Celkem 4" xfId="907"/>
    <cellStyle name="Check Cell 1" xfId="908"/>
    <cellStyle name="Check Cell 2" xfId="909"/>
    <cellStyle name="Check Cell 2 2" xfId="910"/>
    <cellStyle name="Check Cell 3" xfId="911"/>
    <cellStyle name="Check Cell 4" xfId="912"/>
    <cellStyle name="Check Cell 5" xfId="913"/>
    <cellStyle name="Check Cell 6" xfId="914"/>
    <cellStyle name="Chybně" xfId="915"/>
    <cellStyle name="Comma [00]" xfId="916"/>
    <cellStyle name="Comma 10" xfId="917"/>
    <cellStyle name="Comma 11" xfId="918"/>
    <cellStyle name="Comma 12" xfId="919"/>
    <cellStyle name="Comma 13" xfId="920"/>
    <cellStyle name="Comma 14" xfId="4"/>
    <cellStyle name="Comma 2" xfId="921"/>
    <cellStyle name="Comma 2 1" xfId="922"/>
    <cellStyle name="Comma 2 2" xfId="923"/>
    <cellStyle name="Comma 2 2 2" xfId="924"/>
    <cellStyle name="Comma 2 3" xfId="925"/>
    <cellStyle name="Comma 2 4" xfId="926"/>
    <cellStyle name="Comma 2_A-LD 01-2008" xfId="927"/>
    <cellStyle name="Comma 3" xfId="928"/>
    <cellStyle name="Comma 3 2" xfId="929"/>
    <cellStyle name="Comma 3 3" xfId="930"/>
    <cellStyle name="Comma 4" xfId="931"/>
    <cellStyle name="Comma 4 2" xfId="932"/>
    <cellStyle name="Comma 5" xfId="933"/>
    <cellStyle name="Comma 6" xfId="934"/>
    <cellStyle name="Comma 7" xfId="935"/>
    <cellStyle name="Comma 7 2" xfId="936"/>
    <cellStyle name="Comma 8" xfId="937"/>
    <cellStyle name="Comma 9" xfId="938"/>
    <cellStyle name="Comma(3)" xfId="939"/>
    <cellStyle name="Comma[mine]" xfId="940"/>
    <cellStyle name="Comma0" xfId="941"/>
    <cellStyle name="Comma0 - Style3" xfId="942"/>
    <cellStyle name="Currency [00]" xfId="943"/>
    <cellStyle name="Currency 2" xfId="944"/>
    <cellStyle name="Currency 2 2" xfId="945"/>
    <cellStyle name="Currency 3" xfId="946"/>
    <cellStyle name="Currency 4" xfId="947"/>
    <cellStyle name="Currency 5" xfId="948"/>
    <cellStyle name="Currency0" xfId="949"/>
    <cellStyle name="čárky [0]_AgregaceCOICOP" xfId="950"/>
    <cellStyle name="Date" xfId="951"/>
    <cellStyle name="Date Short" xfId="952"/>
    <cellStyle name="Date_Book2" xfId="953"/>
    <cellStyle name="DateTime" xfId="954"/>
    <cellStyle name="Datum" xfId="955"/>
    <cellStyle name="DELTA" xfId="956"/>
    <cellStyle name="Dezimal [0]_MI2.xls Diagramm 1" xfId="957"/>
    <cellStyle name="Dezimal_MI2.xls Diagramm 1" xfId="958"/>
    <cellStyle name="Enter Currency (0)" xfId="959"/>
    <cellStyle name="Enter Currency (2)" xfId="960"/>
    <cellStyle name="Enter Units (0)" xfId="961"/>
    <cellStyle name="Enter Units (1)" xfId="962"/>
    <cellStyle name="Enter Units (2)" xfId="963"/>
    <cellStyle name="Entier" xfId="964"/>
    <cellStyle name="Euro" xfId="965"/>
    <cellStyle name="Euro 2" xfId="966"/>
    <cellStyle name="Euro 2 2" xfId="967"/>
    <cellStyle name="Excel.Chart" xfId="968"/>
    <cellStyle name="Explanatory Text 1" xfId="969"/>
    <cellStyle name="Explanatory Text 2" xfId="970"/>
    <cellStyle name="Explanatory Text 2 2" xfId="971"/>
    <cellStyle name="Explanatory Text 3" xfId="972"/>
    <cellStyle name="Explanatory Text 4" xfId="973"/>
    <cellStyle name="Explanatory Text 5" xfId="974"/>
    <cellStyle name="Explanatory Text 6" xfId="975"/>
    <cellStyle name="F2" xfId="976"/>
    <cellStyle name="F3" xfId="977"/>
    <cellStyle name="F4" xfId="978"/>
    <cellStyle name="F5" xfId="979"/>
    <cellStyle name="F6" xfId="980"/>
    <cellStyle name="F7" xfId="981"/>
    <cellStyle name="F8" xfId="982"/>
    <cellStyle name="Finan?ní0" xfId="983"/>
    <cellStyle name="Finanční0" xfId="984"/>
    <cellStyle name="Finanèní0" xfId="985"/>
    <cellStyle name="Fixed" xfId="986"/>
    <cellStyle name="Fixed2 - Style2" xfId="987"/>
    <cellStyle name="Flag" xfId="988"/>
    <cellStyle name="Gauche_traitement" xfId="989"/>
    <cellStyle name="Good 1" xfId="990"/>
    <cellStyle name="Good 2" xfId="991"/>
    <cellStyle name="Good 2 2" xfId="992"/>
    <cellStyle name="Good 3" xfId="993"/>
    <cellStyle name="Good 4" xfId="994"/>
    <cellStyle name="Good 5" xfId="995"/>
    <cellStyle name="Good 6" xfId="996"/>
    <cellStyle name="Good 7" xfId="997"/>
    <cellStyle name="Grey" xfId="998"/>
    <cellStyle name="Header" xfId="999"/>
    <cellStyle name="Header1" xfId="1000"/>
    <cellStyle name="Header2" xfId="1001"/>
    <cellStyle name="Heading 1 1" xfId="1002"/>
    <cellStyle name="Heading 1 2" xfId="1003"/>
    <cellStyle name="Heading 1 2 2" xfId="1004"/>
    <cellStyle name="Heading 1 3" xfId="1005"/>
    <cellStyle name="Heading 1 4" xfId="1006"/>
    <cellStyle name="Heading 1 5" xfId="1007"/>
    <cellStyle name="Heading 1 6" xfId="1008"/>
    <cellStyle name="Heading 1 7" xfId="1009"/>
    <cellStyle name="Heading 2 1" xfId="1010"/>
    <cellStyle name="Heading 2 2" xfId="1011"/>
    <cellStyle name="Heading 2 2 2" xfId="1012"/>
    <cellStyle name="Heading 2 3" xfId="1013"/>
    <cellStyle name="Heading 2 4" xfId="1014"/>
    <cellStyle name="Heading 2 5" xfId="1015"/>
    <cellStyle name="Heading 2 6" xfId="1016"/>
    <cellStyle name="Heading 2 7" xfId="1017"/>
    <cellStyle name="Heading 3 1" xfId="1018"/>
    <cellStyle name="Heading 3 2" xfId="1019"/>
    <cellStyle name="Heading 3 2 2" xfId="1020"/>
    <cellStyle name="Heading 3 3" xfId="1021"/>
    <cellStyle name="Heading 3 4" xfId="1022"/>
    <cellStyle name="Heading 3 5" xfId="1023"/>
    <cellStyle name="Heading 3 6" xfId="1024"/>
    <cellStyle name="Heading 3 7" xfId="1025"/>
    <cellStyle name="Heading 4 1" xfId="1026"/>
    <cellStyle name="Heading 4 2" xfId="1027"/>
    <cellStyle name="Heading 4 2 2" xfId="1028"/>
    <cellStyle name="Heading 4 3" xfId="1029"/>
    <cellStyle name="Heading 4 4" xfId="1030"/>
    <cellStyle name="Heading 4 5" xfId="1031"/>
    <cellStyle name="Heading 4 6" xfId="1032"/>
    <cellStyle name="Heading 4 7" xfId="1033"/>
    <cellStyle name="Heading1" xfId="1034"/>
    <cellStyle name="Heading1 1" xfId="1035"/>
    <cellStyle name="Heading2" xfId="1036"/>
    <cellStyle name="Heading3" xfId="1037"/>
    <cellStyle name="Heading4" xfId="1038"/>
    <cellStyle name="Heading5" xfId="1039"/>
    <cellStyle name="Heading6" xfId="1040"/>
    <cellStyle name="Hiperhivatkozás" xfId="1041"/>
    <cellStyle name="Hipervínculo_IIF" xfId="1042"/>
    <cellStyle name="Horizontal" xfId="1043"/>
    <cellStyle name="Hyperlink 2" xfId="1044"/>
    <cellStyle name="Hyperlink 3" xfId="1045"/>
    <cellStyle name="Hyperlink 4" xfId="1046"/>
    <cellStyle name="Hyperlink 5" xfId="1047"/>
    <cellStyle name="Îáû÷íûé_23_1 " xfId="1048"/>
    <cellStyle name="imf-one decimal" xfId="1049"/>
    <cellStyle name="imf-zero decimal" xfId="1050"/>
    <cellStyle name="Input [yellow]" xfId="1051"/>
    <cellStyle name="Input 1" xfId="1052"/>
    <cellStyle name="Input 2" xfId="1053"/>
    <cellStyle name="Input 2 2" xfId="1054"/>
    <cellStyle name="Input 2 2 2" xfId="1055"/>
    <cellStyle name="Input 2 3" xfId="1056"/>
    <cellStyle name="Input 3" xfId="1057"/>
    <cellStyle name="Input 3 2" xfId="1058"/>
    <cellStyle name="Input 3 2 2" xfId="1059"/>
    <cellStyle name="Input 3 3" xfId="1060"/>
    <cellStyle name="Input 4" xfId="1061"/>
    <cellStyle name="Input 4 2" xfId="1062"/>
    <cellStyle name="Input 4 2 2" xfId="1063"/>
    <cellStyle name="Input 4 3" xfId="1064"/>
    <cellStyle name="Input 5" xfId="1065"/>
    <cellStyle name="Input 5 2" xfId="1066"/>
    <cellStyle name="Input 5 2 2" xfId="1067"/>
    <cellStyle name="Input 5 3" xfId="1068"/>
    <cellStyle name="Input 6" xfId="1069"/>
    <cellStyle name="Input 6 2" xfId="1070"/>
    <cellStyle name="Input 6 2 2" xfId="1071"/>
    <cellStyle name="Input 6 3" xfId="1072"/>
    <cellStyle name="Input 7" xfId="1073"/>
    <cellStyle name="Kontrolní buňka" xfId="1074"/>
    <cellStyle name="Label" xfId="1075"/>
    <cellStyle name="Link Currency (0)" xfId="1076"/>
    <cellStyle name="Link Currency (2)" xfId="1077"/>
    <cellStyle name="Link Units (0)" xfId="1078"/>
    <cellStyle name="Link Units (1)" xfId="1079"/>
    <cellStyle name="Link Units (2)" xfId="1080"/>
    <cellStyle name="Linked Cell 1" xfId="1081"/>
    <cellStyle name="Linked Cell 2" xfId="1082"/>
    <cellStyle name="Linked Cell 2 2" xfId="1083"/>
    <cellStyle name="Linked Cell 3" xfId="1084"/>
    <cellStyle name="Linked Cell 4" xfId="1085"/>
    <cellStyle name="Linked Cell 5" xfId="1086"/>
    <cellStyle name="Linked Cell 6" xfId="1087"/>
    <cellStyle name="M?na0" xfId="1088"/>
    <cellStyle name="MacroCode" xfId="1089"/>
    <cellStyle name="Már látott hiperhivatkozás" xfId="1090"/>
    <cellStyle name="Matrix" xfId="1091"/>
    <cellStyle name="Měna0" xfId="1092"/>
    <cellStyle name="Millares [0]_11.1.3. bis" xfId="1093"/>
    <cellStyle name="Millares_11.1.3. bis" xfId="1094"/>
    <cellStyle name="Milliers [0]_Encours - Apr rééch" xfId="1095"/>
    <cellStyle name="Milliers_Encours - Apr rééch" xfId="1096"/>
    <cellStyle name="Mìna0" xfId="1097"/>
    <cellStyle name="Moneda [0]_11.1.3. bis" xfId="1098"/>
    <cellStyle name="Moneda_11.1.3. bis" xfId="1099"/>
    <cellStyle name="Monétaire [0]_Encours - Apr rééch" xfId="1100"/>
    <cellStyle name="Monétaire_Encours - Apr rééch" xfId="1101"/>
    <cellStyle name="Montant" xfId="1102"/>
    <cellStyle name="Moyenne" xfId="1103"/>
    <cellStyle name="Nadpis 1" xfId="1104"/>
    <cellStyle name="Nadpis 2" xfId="1105"/>
    <cellStyle name="Nadpis 3" xfId="1106"/>
    <cellStyle name="Nadpis 4" xfId="1107"/>
    <cellStyle name="Název" xfId="1108"/>
    <cellStyle name="Neutral 1" xfId="1109"/>
    <cellStyle name="Neutral 2" xfId="1110"/>
    <cellStyle name="Neutral 2 2" xfId="1111"/>
    <cellStyle name="Neutral 3" xfId="1112"/>
    <cellStyle name="Neutral 4" xfId="1113"/>
    <cellStyle name="Neutral 5" xfId="1114"/>
    <cellStyle name="Neutral 6" xfId="1115"/>
    <cellStyle name="Neutrální" xfId="1116"/>
    <cellStyle name="NoLigne" xfId="1117"/>
    <cellStyle name="Nombre" xfId="1118"/>
    <cellStyle name="Normal" xfId="0" builtinId="0"/>
    <cellStyle name="Normal - Modelo1" xfId="1119"/>
    <cellStyle name="Normal - Style1" xfId="1120"/>
    <cellStyle name="Normal - Style2" xfId="1121"/>
    <cellStyle name="Normal - Style3" xfId="1122"/>
    <cellStyle name="Normal 10" xfId="1123"/>
    <cellStyle name="Normal 10 2" xfId="1124"/>
    <cellStyle name="Normal 10 2 2" xfId="1125"/>
    <cellStyle name="Normal 10 2 2 2" xfId="1126"/>
    <cellStyle name="Normal 10 3" xfId="1127"/>
    <cellStyle name="Normal 11" xfId="1128"/>
    <cellStyle name="Normal 11 2" xfId="1129"/>
    <cellStyle name="Normal 11 2 2" xfId="1130"/>
    <cellStyle name="Normal 11 3" xfId="1131"/>
    <cellStyle name="Normal 12" xfId="1132"/>
    <cellStyle name="Normal 12 2" xfId="1133"/>
    <cellStyle name="Normal 12 2 2" xfId="1134"/>
    <cellStyle name="Normal 12 2 2 2" xfId="1135"/>
    <cellStyle name="Normal 12 2 3" xfId="1136"/>
    <cellStyle name="Normal 12 3" xfId="1137"/>
    <cellStyle name="Normal 13" xfId="1138"/>
    <cellStyle name="Normal 13 2" xfId="1139"/>
    <cellStyle name="Normal 13 2 2" xfId="1140"/>
    <cellStyle name="Normal 13 3" xfId="1141"/>
    <cellStyle name="Normal 13 4" xfId="1142"/>
    <cellStyle name="Normal 14" xfId="1143"/>
    <cellStyle name="Normal 14 2" xfId="1144"/>
    <cellStyle name="Normal 14 3" xfId="1145"/>
    <cellStyle name="Normal 14 4" xfId="1146"/>
    <cellStyle name="Normal 14 4 2" xfId="1147"/>
    <cellStyle name="Normal 14 4 2 2" xfId="1148"/>
    <cellStyle name="Normal 14 4 3" xfId="1149"/>
    <cellStyle name="Normal 14 5" xfId="1150"/>
    <cellStyle name="Normal 14 5 2" xfId="1151"/>
    <cellStyle name="Normal 14 6" xfId="1152"/>
    <cellStyle name="Normal 15" xfId="1153"/>
    <cellStyle name="Normal 15 2" xfId="1154"/>
    <cellStyle name="Normal 15 3" xfId="1155"/>
    <cellStyle name="Normal 16" xfId="1156"/>
    <cellStyle name="Normal 16 2" xfId="1157"/>
    <cellStyle name="Normal 16 2 2" xfId="1158"/>
    <cellStyle name="Normal 16 3" xfId="1159"/>
    <cellStyle name="Normal 17" xfId="1160"/>
    <cellStyle name="Normal 17 2" xfId="1161"/>
    <cellStyle name="Normal 18" xfId="1162"/>
    <cellStyle name="Normal 18 2" xfId="1163"/>
    <cellStyle name="Normal 18 2 2" xfId="1164"/>
    <cellStyle name="Normal 18 3" xfId="1165"/>
    <cellStyle name="Normal 19" xfId="1166"/>
    <cellStyle name="Normal 19 2" xfId="1167"/>
    <cellStyle name="Normal 2" xfId="1168"/>
    <cellStyle name="Normal 2 1" xfId="1169"/>
    <cellStyle name="Normal 2 10" xfId="1170"/>
    <cellStyle name="Normal 2 10 2" xfId="1171"/>
    <cellStyle name="Normal 2 10 2 2" xfId="1172"/>
    <cellStyle name="Normal 2 10 2 2 2" xfId="1173"/>
    <cellStyle name="Normal 2 10 2 2 2 2" xfId="1174"/>
    <cellStyle name="Normal 2 10 2 2 2 3" xfId="1175"/>
    <cellStyle name="Normal 2 10 2 2 3" xfId="1176"/>
    <cellStyle name="Normal 2 10 2 2 4" xfId="1177"/>
    <cellStyle name="Normal 2 10 2 3" xfId="1178"/>
    <cellStyle name="Normal 2 10 2 3 2" xfId="1179"/>
    <cellStyle name="Normal 2 10 2 3 3" xfId="1180"/>
    <cellStyle name="Normal 2 10 2 4" xfId="1181"/>
    <cellStyle name="Normal 2 10 2 5" xfId="1182"/>
    <cellStyle name="Normal 2 10 3" xfId="1183"/>
    <cellStyle name="Normal 2 10 3 2" xfId="1184"/>
    <cellStyle name="Normal 2 10 3 2 2" xfId="1185"/>
    <cellStyle name="Normal 2 10 3 2 3" xfId="1186"/>
    <cellStyle name="Normal 2 10 3 3" xfId="1187"/>
    <cellStyle name="Normal 2 10 3 4" xfId="1188"/>
    <cellStyle name="Normal 2 10 4" xfId="1189"/>
    <cellStyle name="Normal 2 10 4 2" xfId="1190"/>
    <cellStyle name="Normal 2 10 4 3" xfId="1191"/>
    <cellStyle name="Normal 2 10 5" xfId="1192"/>
    <cellStyle name="Normal 2 10 6" xfId="1193"/>
    <cellStyle name="Normal 2 11" xfId="1194"/>
    <cellStyle name="Normal 2 11 2" xfId="1195"/>
    <cellStyle name="Normal 2 11 2 2" xfId="1196"/>
    <cellStyle name="Normal 2 11 2 2 2" xfId="1197"/>
    <cellStyle name="Normal 2 11 2 2 2 2" xfId="1198"/>
    <cellStyle name="Normal 2 11 2 2 2 3" xfId="1199"/>
    <cellStyle name="Normal 2 11 2 2 3" xfId="1200"/>
    <cellStyle name="Normal 2 11 2 2 4" xfId="1201"/>
    <cellStyle name="Normal 2 11 2 3" xfId="1202"/>
    <cellStyle name="Normal 2 11 2 3 2" xfId="1203"/>
    <cellStyle name="Normal 2 11 2 3 3" xfId="1204"/>
    <cellStyle name="Normal 2 11 2 4" xfId="1205"/>
    <cellStyle name="Normal 2 11 2 5" xfId="1206"/>
    <cellStyle name="Normal 2 11 3" xfId="1207"/>
    <cellStyle name="Normal 2 11 3 2" xfId="1208"/>
    <cellStyle name="Normal 2 11 3 2 2" xfId="1209"/>
    <cellStyle name="Normal 2 11 3 2 3" xfId="1210"/>
    <cellStyle name="Normal 2 11 3 3" xfId="1211"/>
    <cellStyle name="Normal 2 11 3 4" xfId="1212"/>
    <cellStyle name="Normal 2 11 4" xfId="1213"/>
    <cellStyle name="Normal 2 11 4 2" xfId="1214"/>
    <cellStyle name="Normal 2 11 4 3" xfId="1215"/>
    <cellStyle name="Normal 2 11 5" xfId="1216"/>
    <cellStyle name="Normal 2 11 6" xfId="1217"/>
    <cellStyle name="Normal 2 12" xfId="1218"/>
    <cellStyle name="Normal 2 12 2" xfId="1219"/>
    <cellStyle name="Normal 2 12 2 2" xfId="1220"/>
    <cellStyle name="Normal 2 12 2 2 2" xfId="1221"/>
    <cellStyle name="Normal 2 12 2 2 3" xfId="1222"/>
    <cellStyle name="Normal 2 12 2 3" xfId="1223"/>
    <cellStyle name="Normal 2 12 2 4" xfId="1224"/>
    <cellStyle name="Normal 2 12 3" xfId="1225"/>
    <cellStyle name="Normal 2 12 3 2" xfId="1226"/>
    <cellStyle name="Normal 2 12 3 3" xfId="1227"/>
    <cellStyle name="Normal 2 12 4" xfId="1228"/>
    <cellStyle name="Normal 2 12 5" xfId="1229"/>
    <cellStyle name="Normal 2 13" xfId="1230"/>
    <cellStyle name="Normal 2 13 2" xfId="1231"/>
    <cellStyle name="Normal 2 13 2 2" xfId="1232"/>
    <cellStyle name="Normal 2 13 2 2 2" xfId="1233"/>
    <cellStyle name="Normal 2 13 2 2 3" xfId="1234"/>
    <cellStyle name="Normal 2 13 2 3" xfId="1235"/>
    <cellStyle name="Normal 2 13 2 4" xfId="1236"/>
    <cellStyle name="Normal 2 13 3" xfId="1237"/>
    <cellStyle name="Normal 2 13 3 2" xfId="1238"/>
    <cellStyle name="Normal 2 13 3 3" xfId="1239"/>
    <cellStyle name="Normal 2 13 4" xfId="1240"/>
    <cellStyle name="Normal 2 13 5" xfId="1241"/>
    <cellStyle name="Normal 2 14" xfId="1242"/>
    <cellStyle name="Normal 2 14 2" xfId="1243"/>
    <cellStyle name="Normal 2 14 2 2" xfId="1244"/>
    <cellStyle name="Normal 2 14 2 2 2" xfId="1245"/>
    <cellStyle name="Normal 2 14 2 2 3" xfId="1246"/>
    <cellStyle name="Normal 2 14 2 3" xfId="1247"/>
    <cellStyle name="Normal 2 14 2 4" xfId="1248"/>
    <cellStyle name="Normal 2 14 3" xfId="1249"/>
    <cellStyle name="Normal 2 14 3 2" xfId="1250"/>
    <cellStyle name="Normal 2 14 3 3" xfId="1251"/>
    <cellStyle name="Normal 2 14 4" xfId="1252"/>
    <cellStyle name="Normal 2 14 5" xfId="1253"/>
    <cellStyle name="Normal 2 15" xfId="1254"/>
    <cellStyle name="Normal 2 15 2" xfId="1255"/>
    <cellStyle name="Normal 2 15 2 2" xfId="1256"/>
    <cellStyle name="Normal 2 15 2 3" xfId="1257"/>
    <cellStyle name="Normal 2 15 3" xfId="1258"/>
    <cellStyle name="Normal 2 15 4" xfId="1259"/>
    <cellStyle name="Normal 2 16" xfId="1260"/>
    <cellStyle name="Normal 2 16 2" xfId="1261"/>
    <cellStyle name="Normal 2 16 3" xfId="1262"/>
    <cellStyle name="Normal 2 17" xfId="1263"/>
    <cellStyle name="Normal 2 18" xfId="1264"/>
    <cellStyle name="Normal 2 19" xfId="1265"/>
    <cellStyle name="Normal 2 2" xfId="1266"/>
    <cellStyle name="Normal 2 2 10" xfId="1"/>
    <cellStyle name="Normal 2 2 10 2" xfId="1267"/>
    <cellStyle name="Normal 2 2 10 2 2" xfId="1268"/>
    <cellStyle name="Normal 2 2 10 2 2 2" xfId="1269"/>
    <cellStyle name="Normal 2 2 10 2 2 2 2" xfId="1270"/>
    <cellStyle name="Normal 2 2 10 2 2 2 3" xfId="1271"/>
    <cellStyle name="Normal 2 2 10 2 2 3" xfId="1272"/>
    <cellStyle name="Normal 2 2 10 2 2 4" xfId="1273"/>
    <cellStyle name="Normal 2 2 10 2 3" xfId="1274"/>
    <cellStyle name="Normal 2 2 10 2 3 2" xfId="1275"/>
    <cellStyle name="Normal 2 2 10 2 3 3" xfId="1276"/>
    <cellStyle name="Normal 2 2 10 2 4" xfId="1277"/>
    <cellStyle name="Normal 2 2 10 2 5" xfId="1278"/>
    <cellStyle name="Normal 2 2 10 3" xfId="1279"/>
    <cellStyle name="Normal 2 2 10 3 2" xfId="1280"/>
    <cellStyle name="Normal 2 2 10 3 2 2" xfId="1281"/>
    <cellStyle name="Normal 2 2 10 3 2 3" xfId="1282"/>
    <cellStyle name="Normal 2 2 10 3 3" xfId="1283"/>
    <cellStyle name="Normal 2 2 10 3 4" xfId="1284"/>
    <cellStyle name="Normal 2 2 10 4" xfId="1285"/>
    <cellStyle name="Normal 2 2 10 4 2" xfId="1286"/>
    <cellStyle name="Normal 2 2 10 4 3" xfId="1287"/>
    <cellStyle name="Normal 2 2 10 5" xfId="1288"/>
    <cellStyle name="Normal 2 2 10 6" xfId="1289"/>
    <cellStyle name="Normal 2 2 11" xfId="1290"/>
    <cellStyle name="Normal 2 2 11 2" xfId="1291"/>
    <cellStyle name="Normal 2 2 11 2 2" xfId="1292"/>
    <cellStyle name="Normal 2 2 11 2 2 2" xfId="1293"/>
    <cellStyle name="Normal 2 2 11 2 2 3" xfId="1294"/>
    <cellStyle name="Normal 2 2 11 2 3" xfId="1295"/>
    <cellStyle name="Normal 2 2 11 2 4" xfId="1296"/>
    <cellStyle name="Normal 2 2 11 3" xfId="1297"/>
    <cellStyle name="Normal 2 2 11 3 2" xfId="1298"/>
    <cellStyle name="Normal 2 2 11 3 3" xfId="1299"/>
    <cellStyle name="Normal 2 2 11 4" xfId="1300"/>
    <cellStyle name="Normal 2 2 11 5" xfId="1301"/>
    <cellStyle name="Normal 2 2 12" xfId="1302"/>
    <cellStyle name="Normal 2 2 12 2" xfId="1303"/>
    <cellStyle name="Normal 2 2 12 2 2" xfId="1304"/>
    <cellStyle name="Normal 2 2 12 2 2 2" xfId="1305"/>
    <cellStyle name="Normal 2 2 12 2 2 3" xfId="1306"/>
    <cellStyle name="Normal 2 2 12 2 3" xfId="1307"/>
    <cellStyle name="Normal 2 2 12 2 4" xfId="1308"/>
    <cellStyle name="Normal 2 2 12 3" xfId="1309"/>
    <cellStyle name="Normal 2 2 12 3 2" xfId="1310"/>
    <cellStyle name="Normal 2 2 12 3 3" xfId="1311"/>
    <cellStyle name="Normal 2 2 12 4" xfId="1312"/>
    <cellStyle name="Normal 2 2 12 5" xfId="1313"/>
    <cellStyle name="Normal 2 2 13" xfId="1314"/>
    <cellStyle name="Normal 2 2 13 2" xfId="1315"/>
    <cellStyle name="Normal 2 2 13 2 2" xfId="1316"/>
    <cellStyle name="Normal 2 2 13 2 2 2" xfId="1317"/>
    <cellStyle name="Normal 2 2 13 2 2 3" xfId="1318"/>
    <cellStyle name="Normal 2 2 13 2 3" xfId="1319"/>
    <cellStyle name="Normal 2 2 13 2 4" xfId="1320"/>
    <cellStyle name="Normal 2 2 13 3" xfId="1321"/>
    <cellStyle name="Normal 2 2 13 3 2" xfId="1322"/>
    <cellStyle name="Normal 2 2 13 3 3" xfId="1323"/>
    <cellStyle name="Normal 2 2 13 4" xfId="1324"/>
    <cellStyle name="Normal 2 2 13 5" xfId="1325"/>
    <cellStyle name="Normal 2 2 14" xfId="1326"/>
    <cellStyle name="Normal 2 2 14 2" xfId="1327"/>
    <cellStyle name="Normal 2 2 14 2 2" xfId="1328"/>
    <cellStyle name="Normal 2 2 14 2 3" xfId="1329"/>
    <cellStyle name="Normal 2 2 14 3" xfId="1330"/>
    <cellStyle name="Normal 2 2 14 4" xfId="1331"/>
    <cellStyle name="Normal 2 2 15" xfId="1332"/>
    <cellStyle name="Normal 2 2 15 2" xfId="1333"/>
    <cellStyle name="Normal 2 2 15 3" xfId="1334"/>
    <cellStyle name="Normal 2 2 16" xfId="1335"/>
    <cellStyle name="Normal 2 2 17" xfId="1336"/>
    <cellStyle name="Normal 2 2 2" xfId="1337"/>
    <cellStyle name="Normal 2 2 2 2" xfId="1338"/>
    <cellStyle name="Normal 2 2 2 2 2" xfId="1339"/>
    <cellStyle name="Normal 2 2 2 2 2 2" xfId="1340"/>
    <cellStyle name="Normal 2 2 2 2 2 2 2" xfId="1341"/>
    <cellStyle name="Normal 2 2 2 2 2 2 3" xfId="1342"/>
    <cellStyle name="Normal 2 2 2 2 2 3" xfId="1343"/>
    <cellStyle name="Normal 2 2 2 2 2 4" xfId="1344"/>
    <cellStyle name="Normal 2 2 2 2 3" xfId="1345"/>
    <cellStyle name="Normal 2 2 2 2 3 2" xfId="1346"/>
    <cellStyle name="Normal 2 2 2 2 3 3" xfId="1347"/>
    <cellStyle name="Normal 2 2 2 2 4" xfId="1348"/>
    <cellStyle name="Normal 2 2 2 2 5" xfId="1349"/>
    <cellStyle name="Normal 2 2 2 3" xfId="1350"/>
    <cellStyle name="Normal 2 2 2 3 2" xfId="1351"/>
    <cellStyle name="Normal 2 2 2 3 2 2" xfId="1352"/>
    <cellStyle name="Normal 2 2 2 3 2 3" xfId="1353"/>
    <cellStyle name="Normal 2 2 2 3 3" xfId="1354"/>
    <cellStyle name="Normal 2 2 2 3 4" xfId="1355"/>
    <cellStyle name="Normal 2 2 2 4" xfId="1356"/>
    <cellStyle name="Normal 2 2 2 4 2" xfId="1357"/>
    <cellStyle name="Normal 2 2 2 4 3" xfId="1358"/>
    <cellStyle name="Normal 2 2 2 5" xfId="1359"/>
    <cellStyle name="Normal 2 2 2 6" xfId="1360"/>
    <cellStyle name="Normal 2 2 3" xfId="1361"/>
    <cellStyle name="Normal 2 2 3 2" xfId="1362"/>
    <cellStyle name="Normal 2 2 3 2 2" xfId="1363"/>
    <cellStyle name="Normal 2 2 3 2 2 2" xfId="1364"/>
    <cellStyle name="Normal 2 2 3 2 2 2 2" xfId="1365"/>
    <cellStyle name="Normal 2 2 3 2 2 2 3" xfId="1366"/>
    <cellStyle name="Normal 2 2 3 2 2 3" xfId="1367"/>
    <cellStyle name="Normal 2 2 3 2 2 4" xfId="1368"/>
    <cellStyle name="Normal 2 2 3 2 3" xfId="1369"/>
    <cellStyle name="Normal 2 2 3 2 3 2" xfId="1370"/>
    <cellStyle name="Normal 2 2 3 2 3 3" xfId="1371"/>
    <cellStyle name="Normal 2 2 3 2 4" xfId="1372"/>
    <cellStyle name="Normal 2 2 3 2 5" xfId="1373"/>
    <cellStyle name="Normal 2 2 3 3" xfId="1374"/>
    <cellStyle name="Normal 2 2 3 3 2" xfId="1375"/>
    <cellStyle name="Normal 2 2 3 3 2 2" xfId="1376"/>
    <cellStyle name="Normal 2 2 3 3 2 3" xfId="1377"/>
    <cellStyle name="Normal 2 2 3 3 3" xfId="1378"/>
    <cellStyle name="Normal 2 2 3 3 4" xfId="1379"/>
    <cellStyle name="Normal 2 2 3 4" xfId="1380"/>
    <cellStyle name="Normal 2 2 3 4 2" xfId="1381"/>
    <cellStyle name="Normal 2 2 3 4 3" xfId="1382"/>
    <cellStyle name="Normal 2 2 3 5" xfId="1383"/>
    <cellStyle name="Normal 2 2 3 6" xfId="1384"/>
    <cellStyle name="Normal 2 2 4" xfId="1385"/>
    <cellStyle name="Normal 2 2 4 2" xfId="1386"/>
    <cellStyle name="Normal 2 2 4 2 2" xfId="1387"/>
    <cellStyle name="Normal 2 2 4 2 2 2" xfId="1388"/>
    <cellStyle name="Normal 2 2 4 2 2 2 2" xfId="1389"/>
    <cellStyle name="Normal 2 2 4 2 2 2 3" xfId="1390"/>
    <cellStyle name="Normal 2 2 4 2 2 3" xfId="1391"/>
    <cellStyle name="Normal 2 2 4 2 2 4" xfId="1392"/>
    <cellStyle name="Normal 2 2 4 2 3" xfId="1393"/>
    <cellStyle name="Normal 2 2 4 2 3 2" xfId="1394"/>
    <cellStyle name="Normal 2 2 4 2 3 3" xfId="1395"/>
    <cellStyle name="Normal 2 2 4 2 4" xfId="1396"/>
    <cellStyle name="Normal 2 2 4 2 5" xfId="1397"/>
    <cellStyle name="Normal 2 2 4 3" xfId="1398"/>
    <cellStyle name="Normal 2 2 4 3 2" xfId="1399"/>
    <cellStyle name="Normal 2 2 4 3 2 2" xfId="1400"/>
    <cellStyle name="Normal 2 2 4 3 2 3" xfId="1401"/>
    <cellStyle name="Normal 2 2 4 3 3" xfId="1402"/>
    <cellStyle name="Normal 2 2 4 3 4" xfId="1403"/>
    <cellStyle name="Normal 2 2 4 4" xfId="1404"/>
    <cellStyle name="Normal 2 2 4 4 2" xfId="1405"/>
    <cellStyle name="Normal 2 2 4 4 3" xfId="1406"/>
    <cellStyle name="Normal 2 2 4 5" xfId="1407"/>
    <cellStyle name="Normal 2 2 4 6" xfId="1408"/>
    <cellStyle name="Normal 2 2 5" xfId="1409"/>
    <cellStyle name="Normal 2 2 5 2" xfId="1410"/>
    <cellStyle name="Normal 2 2 5 2 2" xfId="1411"/>
    <cellStyle name="Normal 2 2 5 2 2 2" xfId="1412"/>
    <cellStyle name="Normal 2 2 5 2 2 2 2" xfId="1413"/>
    <cellStyle name="Normal 2 2 5 2 2 2 3" xfId="1414"/>
    <cellStyle name="Normal 2 2 5 2 2 3" xfId="1415"/>
    <cellStyle name="Normal 2 2 5 2 2 4" xfId="1416"/>
    <cellStyle name="Normal 2 2 5 2 3" xfId="1417"/>
    <cellStyle name="Normal 2 2 5 2 3 2" xfId="1418"/>
    <cellStyle name="Normal 2 2 5 2 3 3" xfId="1419"/>
    <cellStyle name="Normal 2 2 5 2 4" xfId="1420"/>
    <cellStyle name="Normal 2 2 5 2 5" xfId="1421"/>
    <cellStyle name="Normal 2 2 5 3" xfId="1422"/>
    <cellStyle name="Normal 2 2 5 3 2" xfId="1423"/>
    <cellStyle name="Normal 2 2 5 3 2 2" xfId="1424"/>
    <cellStyle name="Normal 2 2 5 3 2 3" xfId="1425"/>
    <cellStyle name="Normal 2 2 5 3 3" xfId="1426"/>
    <cellStyle name="Normal 2 2 5 3 4" xfId="1427"/>
    <cellStyle name="Normal 2 2 5 4" xfId="1428"/>
    <cellStyle name="Normal 2 2 5 4 2" xfId="1429"/>
    <cellStyle name="Normal 2 2 5 4 3" xfId="1430"/>
    <cellStyle name="Normal 2 2 5 5" xfId="1431"/>
    <cellStyle name="Normal 2 2 5 6" xfId="1432"/>
    <cellStyle name="Normal 2 2 6" xfId="1433"/>
    <cellStyle name="Normal 2 2 6 2" xfId="1434"/>
    <cellStyle name="Normal 2 2 6 2 2" xfId="1435"/>
    <cellStyle name="Normal 2 2 6 2 2 2" xfId="1436"/>
    <cellStyle name="Normal 2 2 6 2 2 2 2" xfId="1437"/>
    <cellStyle name="Normal 2 2 6 2 2 2 3" xfId="1438"/>
    <cellStyle name="Normal 2 2 6 2 2 3" xfId="1439"/>
    <cellStyle name="Normal 2 2 6 2 2 4" xfId="1440"/>
    <cellStyle name="Normal 2 2 6 2 3" xfId="1441"/>
    <cellStyle name="Normal 2 2 6 2 3 2" xfId="1442"/>
    <cellStyle name="Normal 2 2 6 2 3 3" xfId="1443"/>
    <cellStyle name="Normal 2 2 6 2 4" xfId="1444"/>
    <cellStyle name="Normal 2 2 6 2 5" xfId="1445"/>
    <cellStyle name="Normal 2 2 6 3" xfId="1446"/>
    <cellStyle name="Normal 2 2 6 3 2" xfId="1447"/>
    <cellStyle name="Normal 2 2 6 3 2 2" xfId="1448"/>
    <cellStyle name="Normal 2 2 6 3 2 3" xfId="1449"/>
    <cellStyle name="Normal 2 2 6 3 3" xfId="1450"/>
    <cellStyle name="Normal 2 2 6 3 4" xfId="1451"/>
    <cellStyle name="Normal 2 2 6 4" xfId="1452"/>
    <cellStyle name="Normal 2 2 6 4 2" xfId="1453"/>
    <cellStyle name="Normal 2 2 6 4 3" xfId="1454"/>
    <cellStyle name="Normal 2 2 6 5" xfId="1455"/>
    <cellStyle name="Normal 2 2 6 6" xfId="1456"/>
    <cellStyle name="Normal 2 2 7" xfId="1457"/>
    <cellStyle name="Normal 2 2 7 2" xfId="1458"/>
    <cellStyle name="Normal 2 2 7 2 2" xfId="1459"/>
    <cellStyle name="Normal 2 2 7 2 2 2" xfId="1460"/>
    <cellStyle name="Normal 2 2 7 2 2 2 2" xfId="1461"/>
    <cellStyle name="Normal 2 2 7 2 2 2 3" xfId="1462"/>
    <cellStyle name="Normal 2 2 7 2 2 3" xfId="1463"/>
    <cellStyle name="Normal 2 2 7 2 2 4" xfId="1464"/>
    <cellStyle name="Normal 2 2 7 2 3" xfId="1465"/>
    <cellStyle name="Normal 2 2 7 2 3 2" xfId="1466"/>
    <cellStyle name="Normal 2 2 7 2 3 3" xfId="1467"/>
    <cellStyle name="Normal 2 2 7 2 4" xfId="1468"/>
    <cellStyle name="Normal 2 2 7 2 5" xfId="1469"/>
    <cellStyle name="Normal 2 2 7 3" xfId="1470"/>
    <cellStyle name="Normal 2 2 7 3 2" xfId="1471"/>
    <cellStyle name="Normal 2 2 7 3 2 2" xfId="1472"/>
    <cellStyle name="Normal 2 2 7 3 2 3" xfId="1473"/>
    <cellStyle name="Normal 2 2 7 3 3" xfId="1474"/>
    <cellStyle name="Normal 2 2 7 3 4" xfId="1475"/>
    <cellStyle name="Normal 2 2 7 4" xfId="1476"/>
    <cellStyle name="Normal 2 2 7 4 2" xfId="1477"/>
    <cellStyle name="Normal 2 2 7 4 3" xfId="1478"/>
    <cellStyle name="Normal 2 2 7 5" xfId="1479"/>
    <cellStyle name="Normal 2 2 7 6" xfId="1480"/>
    <cellStyle name="Normal 2 2 8" xfId="1481"/>
    <cellStyle name="Normal 2 2 8 2" xfId="1482"/>
    <cellStyle name="Normal 2 2 8 2 2" xfId="1483"/>
    <cellStyle name="Normal 2 2 8 2 2 2" xfId="1484"/>
    <cellStyle name="Normal 2 2 8 2 2 2 2" xfId="1485"/>
    <cellStyle name="Normal 2 2 8 2 2 2 3" xfId="1486"/>
    <cellStyle name="Normal 2 2 8 2 2 3" xfId="1487"/>
    <cellStyle name="Normal 2 2 8 2 2 4" xfId="1488"/>
    <cellStyle name="Normal 2 2 8 2 3" xfId="1489"/>
    <cellStyle name="Normal 2 2 8 2 3 2" xfId="1490"/>
    <cellStyle name="Normal 2 2 8 2 3 3" xfId="1491"/>
    <cellStyle name="Normal 2 2 8 2 4" xfId="1492"/>
    <cellStyle name="Normal 2 2 8 2 5" xfId="1493"/>
    <cellStyle name="Normal 2 2 8 3" xfId="1494"/>
    <cellStyle name="Normal 2 2 8 3 2" xfId="1495"/>
    <cellStyle name="Normal 2 2 8 3 2 2" xfId="1496"/>
    <cellStyle name="Normal 2 2 8 3 2 3" xfId="1497"/>
    <cellStyle name="Normal 2 2 8 3 3" xfId="1498"/>
    <cellStyle name="Normal 2 2 8 3 4" xfId="1499"/>
    <cellStyle name="Normal 2 2 8 4" xfId="1500"/>
    <cellStyle name="Normal 2 2 8 4 2" xfId="1501"/>
    <cellStyle name="Normal 2 2 8 4 3" xfId="1502"/>
    <cellStyle name="Normal 2 2 8 5" xfId="1503"/>
    <cellStyle name="Normal 2 2 8 6" xfId="1504"/>
    <cellStyle name="Normal 2 2 9" xfId="1505"/>
    <cellStyle name="Normal 2 2 9 2" xfId="1506"/>
    <cellStyle name="Normal 2 2 9 2 2" xfId="1507"/>
    <cellStyle name="Normal 2 2 9 2 2 2" xfId="1508"/>
    <cellStyle name="Normal 2 2 9 2 2 2 2" xfId="1509"/>
    <cellStyle name="Normal 2 2 9 2 2 2 3" xfId="1510"/>
    <cellStyle name="Normal 2 2 9 2 2 3" xfId="1511"/>
    <cellStyle name="Normal 2 2 9 2 2 4" xfId="1512"/>
    <cellStyle name="Normal 2 2 9 2 3" xfId="1513"/>
    <cellStyle name="Normal 2 2 9 2 3 2" xfId="1514"/>
    <cellStyle name="Normal 2 2 9 2 3 3" xfId="1515"/>
    <cellStyle name="Normal 2 2 9 2 4" xfId="1516"/>
    <cellStyle name="Normal 2 2 9 2 5" xfId="1517"/>
    <cellStyle name="Normal 2 2 9 3" xfId="1518"/>
    <cellStyle name="Normal 2 2 9 3 2" xfId="1519"/>
    <cellStyle name="Normal 2 2 9 3 2 2" xfId="1520"/>
    <cellStyle name="Normal 2 2 9 3 2 3" xfId="1521"/>
    <cellStyle name="Normal 2 2 9 3 3" xfId="1522"/>
    <cellStyle name="Normal 2 2 9 3 4" xfId="1523"/>
    <cellStyle name="Normal 2 2 9 4" xfId="1524"/>
    <cellStyle name="Normal 2 2 9 4 2" xfId="1525"/>
    <cellStyle name="Normal 2 2 9 4 3" xfId="1526"/>
    <cellStyle name="Normal 2 2 9 5" xfId="1527"/>
    <cellStyle name="Normal 2 2 9 6" xfId="1528"/>
    <cellStyle name="Normal 2 20" xfId="1529"/>
    <cellStyle name="Normal 2 3" xfId="1530"/>
    <cellStyle name="Normal 2 3 2" xfId="1531"/>
    <cellStyle name="Normal 2 3 2 2" xfId="1532"/>
    <cellStyle name="Normal 2 3 2 2 2" xfId="1533"/>
    <cellStyle name="Normal 2 3 2 2 2 2" xfId="1534"/>
    <cellStyle name="Normal 2 3 2 2 2 3" xfId="1535"/>
    <cellStyle name="Normal 2 3 2 2 3" xfId="1536"/>
    <cellStyle name="Normal 2 3 2 2 4" xfId="1537"/>
    <cellStyle name="Normal 2 3 2 3" xfId="1538"/>
    <cellStyle name="Normal 2 3 2 3 2" xfId="1539"/>
    <cellStyle name="Normal 2 3 2 3 3" xfId="1540"/>
    <cellStyle name="Normal 2 3 2 4" xfId="1541"/>
    <cellStyle name="Normal 2 3 2 5" xfId="1542"/>
    <cellStyle name="Normal 2 3 3" xfId="1543"/>
    <cellStyle name="Normal 2 3 3 2" xfId="1544"/>
    <cellStyle name="Normal 2 3 3 2 2" xfId="1545"/>
    <cellStyle name="Normal 2 3 3 2 3" xfId="1546"/>
    <cellStyle name="Normal 2 3 3 3" xfId="1547"/>
    <cellStyle name="Normal 2 3 3 4" xfId="1548"/>
    <cellStyle name="Normal 2 3 4" xfId="1549"/>
    <cellStyle name="Normal 2 3 4 2" xfId="1550"/>
    <cellStyle name="Normal 2 3 4 3" xfId="1551"/>
    <cellStyle name="Normal 2 3 5" xfId="1552"/>
    <cellStyle name="Normal 2 3 6" xfId="1553"/>
    <cellStyle name="Normal 2 3 7" xfId="1554"/>
    <cellStyle name="Normal 2 4" xfId="1555"/>
    <cellStyle name="Normal 2 4 2" xfId="1556"/>
    <cellStyle name="Normal 2 4 2 2" xfId="1557"/>
    <cellStyle name="Normal 2 4 2 2 2" xfId="1558"/>
    <cellStyle name="Normal 2 4 2 2 2 2" xfId="1559"/>
    <cellStyle name="Normal 2 4 2 2 2 3" xfId="1560"/>
    <cellStyle name="Normal 2 4 2 2 3" xfId="1561"/>
    <cellStyle name="Normal 2 4 2 2 4" xfId="1562"/>
    <cellStyle name="Normal 2 4 2 3" xfId="1563"/>
    <cellStyle name="Normal 2 4 2 3 2" xfId="1564"/>
    <cellStyle name="Normal 2 4 2 3 3" xfId="1565"/>
    <cellStyle name="Normal 2 4 2 4" xfId="1566"/>
    <cellStyle name="Normal 2 4 2 5" xfId="1567"/>
    <cellStyle name="Normal 2 4 3" xfId="1568"/>
    <cellStyle name="Normal 2 4 3 2" xfId="1569"/>
    <cellStyle name="Normal 2 4 3 2 2" xfId="1570"/>
    <cellStyle name="Normal 2 4 3 2 3" xfId="1571"/>
    <cellStyle name="Normal 2 4 3 3" xfId="1572"/>
    <cellStyle name="Normal 2 4 3 4" xfId="1573"/>
    <cellStyle name="Normal 2 4 4" xfId="1574"/>
    <cellStyle name="Normal 2 4 4 2" xfId="1575"/>
    <cellStyle name="Normal 2 4 4 3" xfId="1576"/>
    <cellStyle name="Normal 2 4 5" xfId="1577"/>
    <cellStyle name="Normal 2 4 6" xfId="1578"/>
    <cellStyle name="Normal 2 5" xfId="1579"/>
    <cellStyle name="Normal 2 5 2" xfId="1580"/>
    <cellStyle name="Normal 2 5 2 2" xfId="1581"/>
    <cellStyle name="Normal 2 5 2 2 2" xfId="1582"/>
    <cellStyle name="Normal 2 5 2 2 2 2" xfId="1583"/>
    <cellStyle name="Normal 2 5 2 2 2 3" xfId="1584"/>
    <cellStyle name="Normal 2 5 2 2 3" xfId="1585"/>
    <cellStyle name="Normal 2 5 2 2 4" xfId="1586"/>
    <cellStyle name="Normal 2 5 2 3" xfId="1587"/>
    <cellStyle name="Normal 2 5 2 3 2" xfId="1588"/>
    <cellStyle name="Normal 2 5 2 3 3" xfId="1589"/>
    <cellStyle name="Normal 2 5 2 4" xfId="1590"/>
    <cellStyle name="Normal 2 5 2 5" xfId="1591"/>
    <cellStyle name="Normal 2 5 3" xfId="1592"/>
    <cellStyle name="Normal 2 5 3 2" xfId="1593"/>
    <cellStyle name="Normal 2 5 3 2 2" xfId="1594"/>
    <cellStyle name="Normal 2 5 3 2 3" xfId="1595"/>
    <cellStyle name="Normal 2 5 3 3" xfId="1596"/>
    <cellStyle name="Normal 2 5 3 4" xfId="1597"/>
    <cellStyle name="Normal 2 5 4" xfId="1598"/>
    <cellStyle name="Normal 2 5 4 2" xfId="1599"/>
    <cellStyle name="Normal 2 5 4 3" xfId="1600"/>
    <cellStyle name="Normal 2 5 5" xfId="1601"/>
    <cellStyle name="Normal 2 5 6" xfId="1602"/>
    <cellStyle name="Normal 2 6" xfId="1603"/>
    <cellStyle name="Normal 2 6 2" xfId="1604"/>
    <cellStyle name="Normal 2 6 2 2" xfId="1605"/>
    <cellStyle name="Normal 2 6 2 2 2" xfId="1606"/>
    <cellStyle name="Normal 2 6 2 2 2 2" xfId="1607"/>
    <cellStyle name="Normal 2 6 2 2 2 3" xfId="1608"/>
    <cellStyle name="Normal 2 6 2 2 3" xfId="1609"/>
    <cellStyle name="Normal 2 6 2 2 4" xfId="1610"/>
    <cellStyle name="Normal 2 6 2 3" xfId="1611"/>
    <cellStyle name="Normal 2 6 2 3 2" xfId="1612"/>
    <cellStyle name="Normal 2 6 2 3 3" xfId="1613"/>
    <cellStyle name="Normal 2 6 2 4" xfId="1614"/>
    <cellStyle name="Normal 2 6 2 5" xfId="1615"/>
    <cellStyle name="Normal 2 6 3" xfId="1616"/>
    <cellStyle name="Normal 2 6 3 2" xfId="1617"/>
    <cellStyle name="Normal 2 6 3 2 2" xfId="1618"/>
    <cellStyle name="Normal 2 6 3 2 3" xfId="1619"/>
    <cellStyle name="Normal 2 6 3 3" xfId="1620"/>
    <cellStyle name="Normal 2 6 3 4" xfId="1621"/>
    <cellStyle name="Normal 2 6 4" xfId="1622"/>
    <cellStyle name="Normal 2 6 4 2" xfId="1623"/>
    <cellStyle name="Normal 2 6 4 3" xfId="1624"/>
    <cellStyle name="Normal 2 6 5" xfId="1625"/>
    <cellStyle name="Normal 2 6 6" xfId="1626"/>
    <cellStyle name="Normal 2 7" xfId="1627"/>
    <cellStyle name="Normal 2 7 2" xfId="1628"/>
    <cellStyle name="Normal 2 7 2 2" xfId="1629"/>
    <cellStyle name="Normal 2 7 2 2 2" xfId="1630"/>
    <cellStyle name="Normal 2 7 2 2 2 2" xfId="1631"/>
    <cellStyle name="Normal 2 7 2 2 2 3" xfId="1632"/>
    <cellStyle name="Normal 2 7 2 2 3" xfId="1633"/>
    <cellStyle name="Normal 2 7 2 2 4" xfId="1634"/>
    <cellStyle name="Normal 2 7 2 3" xfId="1635"/>
    <cellStyle name="Normal 2 7 2 3 2" xfId="1636"/>
    <cellStyle name="Normal 2 7 2 3 3" xfId="1637"/>
    <cellStyle name="Normal 2 7 2 4" xfId="1638"/>
    <cellStyle name="Normal 2 7 2 5" xfId="1639"/>
    <cellStyle name="Normal 2 7 3" xfId="1640"/>
    <cellStyle name="Normal 2 7 3 2" xfId="1641"/>
    <cellStyle name="Normal 2 7 3 2 2" xfId="1642"/>
    <cellStyle name="Normal 2 7 3 2 3" xfId="1643"/>
    <cellStyle name="Normal 2 7 3 3" xfId="1644"/>
    <cellStyle name="Normal 2 7 3 4" xfId="1645"/>
    <cellStyle name="Normal 2 7 4" xfId="1646"/>
    <cellStyle name="Normal 2 7 4 2" xfId="1647"/>
    <cellStyle name="Normal 2 7 4 3" xfId="1648"/>
    <cellStyle name="Normal 2 7 5" xfId="1649"/>
    <cellStyle name="Normal 2 7 6" xfId="1650"/>
    <cellStyle name="Normal 2 8" xfId="1651"/>
    <cellStyle name="Normal 2 8 2" xfId="1652"/>
    <cellStyle name="Normal 2 8 2 2" xfId="1653"/>
    <cellStyle name="Normal 2 8 2 2 2" xfId="1654"/>
    <cellStyle name="Normal 2 8 2 2 2 2" xfId="1655"/>
    <cellStyle name="Normal 2 8 2 2 2 3" xfId="1656"/>
    <cellStyle name="Normal 2 8 2 2 3" xfId="1657"/>
    <cellStyle name="Normal 2 8 2 2 4" xfId="1658"/>
    <cellStyle name="Normal 2 8 2 3" xfId="1659"/>
    <cellStyle name="Normal 2 8 2 3 2" xfId="1660"/>
    <cellStyle name="Normal 2 8 2 3 3" xfId="1661"/>
    <cellStyle name="Normal 2 8 2 4" xfId="1662"/>
    <cellStyle name="Normal 2 8 2 5" xfId="1663"/>
    <cellStyle name="Normal 2 8 3" xfId="1664"/>
    <cellStyle name="Normal 2 8 3 2" xfId="1665"/>
    <cellStyle name="Normal 2 8 3 2 2" xfId="1666"/>
    <cellStyle name="Normal 2 8 3 2 3" xfId="1667"/>
    <cellStyle name="Normal 2 8 3 3" xfId="1668"/>
    <cellStyle name="Normal 2 8 3 4" xfId="1669"/>
    <cellStyle name="Normal 2 8 4" xfId="1670"/>
    <cellStyle name="Normal 2 8 4 2" xfId="1671"/>
    <cellStyle name="Normal 2 8 4 3" xfId="1672"/>
    <cellStyle name="Normal 2 8 5" xfId="1673"/>
    <cellStyle name="Normal 2 8 6" xfId="1674"/>
    <cellStyle name="Normal 2 9" xfId="1675"/>
    <cellStyle name="Normal 2 9 2" xfId="1676"/>
    <cellStyle name="Normal 2 9 2 2" xfId="1677"/>
    <cellStyle name="Normal 2 9 2 2 2" xfId="1678"/>
    <cellStyle name="Normal 2 9 2 2 2 2" xfId="1679"/>
    <cellStyle name="Normal 2 9 2 2 2 3" xfId="1680"/>
    <cellStyle name="Normal 2 9 2 2 3" xfId="1681"/>
    <cellStyle name="Normal 2 9 2 2 4" xfId="1682"/>
    <cellStyle name="Normal 2 9 2 3" xfId="1683"/>
    <cellStyle name="Normal 2 9 2 3 2" xfId="1684"/>
    <cellStyle name="Normal 2 9 2 3 3" xfId="1685"/>
    <cellStyle name="Normal 2 9 2 4" xfId="1686"/>
    <cellStyle name="Normal 2 9 2 5" xfId="1687"/>
    <cellStyle name="Normal 2 9 3" xfId="1688"/>
    <cellStyle name="Normal 2 9 3 2" xfId="1689"/>
    <cellStyle name="Normal 2 9 3 2 2" xfId="1690"/>
    <cellStyle name="Normal 2 9 3 2 3" xfId="1691"/>
    <cellStyle name="Normal 2 9 3 3" xfId="1692"/>
    <cellStyle name="Normal 2 9 3 4" xfId="1693"/>
    <cellStyle name="Normal 2 9 4" xfId="1694"/>
    <cellStyle name="Normal 2 9 4 2" xfId="1695"/>
    <cellStyle name="Normal 2 9 4 3" xfId="1696"/>
    <cellStyle name="Normal 2 9 5" xfId="1697"/>
    <cellStyle name="Normal 2 9 6" xfId="1698"/>
    <cellStyle name="Normal 2_A-LD 01-2008" xfId="2"/>
    <cellStyle name="Normal 20" xfId="1699"/>
    <cellStyle name="Normal 20 2" xfId="1700"/>
    <cellStyle name="Normal 21" xfId="1701"/>
    <cellStyle name="Normal 21 2" xfId="1702"/>
    <cellStyle name="Normal 22" xfId="1703"/>
    <cellStyle name="Normal 22 2" xfId="1704"/>
    <cellStyle name="Normal 23" xfId="1705"/>
    <cellStyle name="Normal 23 2" xfId="1706"/>
    <cellStyle name="Normal 24" xfId="1707"/>
    <cellStyle name="Normal 24 2" xfId="1708"/>
    <cellStyle name="Normal 25" xfId="1709"/>
    <cellStyle name="Normal 26" xfId="1710"/>
    <cellStyle name="Normal 26 2" xfId="1711"/>
    <cellStyle name="Normal 27" xfId="1712"/>
    <cellStyle name="Normal 27 2" xfId="1713"/>
    <cellStyle name="Normal 28" xfId="1714"/>
    <cellStyle name="Normal 28 2" xfId="1715"/>
    <cellStyle name="Normal 29" xfId="1716"/>
    <cellStyle name="Normal 29 2" xfId="1717"/>
    <cellStyle name="Normal 3" xfId="1718"/>
    <cellStyle name="Normal 3 1" xfId="1719"/>
    <cellStyle name="Normal 3 2" xfId="1720"/>
    <cellStyle name="Normal 3 2 2" xfId="1721"/>
    <cellStyle name="Normal 3 2 2 2" xfId="1722"/>
    <cellStyle name="Normal 3 2 2 2 2" xfId="1723"/>
    <cellStyle name="Normal 3 2 3" xfId="1724"/>
    <cellStyle name="Normal 3 3" xfId="3"/>
    <cellStyle name="Normal 3 3 2" xfId="1725"/>
    <cellStyle name="Normal 3 3 2 2" xfId="1726"/>
    <cellStyle name="Normal 3 3 2 2 2" xfId="1727"/>
    <cellStyle name="Normal 3 3 2 3" xfId="1728"/>
    <cellStyle name="Normal 3 3 3" xfId="1729"/>
    <cellStyle name="Normal 3 3 3 2" xfId="1730"/>
    <cellStyle name="Normal 3 3 4" xfId="1731"/>
    <cellStyle name="Normal 3 3 4 2" xfId="1732"/>
    <cellStyle name="Normal 3 4" xfId="1733"/>
    <cellStyle name="Normal 3 4 2" xfId="1734"/>
    <cellStyle name="Normal 3 4 2 2" xfId="1735"/>
    <cellStyle name="Normal 3 4 2 2 2" xfId="1736"/>
    <cellStyle name="Normal 3 4 2 2 2 2" xfId="1737"/>
    <cellStyle name="Normal 3 4 2 2 2 2 2" xfId="1738"/>
    <cellStyle name="Normal 3 4 2 2 2 2 3 2" xfId="1739"/>
    <cellStyle name="Normal 3 4 2 2 2 3" xfId="1740"/>
    <cellStyle name="Normal 3 4 2 2 3" xfId="1741"/>
    <cellStyle name="Normal 3 4 2 2 3 2" xfId="1742"/>
    <cellStyle name="Normal 3 4 2 2 4" xfId="1743"/>
    <cellStyle name="Normal 3 4 2 3" xfId="1744"/>
    <cellStyle name="Normal 3 4 2 3 2" xfId="1745"/>
    <cellStyle name="Normal 3 4 2 3 2 2" xfId="1746"/>
    <cellStyle name="Normal 3 4 2 3 3" xfId="1747"/>
    <cellStyle name="Normal 3 4 2 4" xfId="1748"/>
    <cellStyle name="Normal 3 4 2 4 2" xfId="1749"/>
    <cellStyle name="Normal 3 4 2 5" xfId="1750"/>
    <cellStyle name="Normal 3 4 3" xfId="1751"/>
    <cellStyle name="Normal 3 4 3 2" xfId="1752"/>
    <cellStyle name="Normal 3 4 3 2 2" xfId="1753"/>
    <cellStyle name="Normal 3 4 3 3" xfId="1754"/>
    <cellStyle name="Normal 3 4 4" xfId="1755"/>
    <cellStyle name="Normal 3 4 4 2" xfId="1756"/>
    <cellStyle name="Normal 3 4 5" xfId="1757"/>
    <cellStyle name="Normal 3 5" xfId="1758"/>
    <cellStyle name="Normal 3 6" xfId="1759"/>
    <cellStyle name="Normal 3 6 2" xfId="1760"/>
    <cellStyle name="Normal 3 6 2 2" xfId="1761"/>
    <cellStyle name="Normal 3 6 2 2 2" xfId="1762"/>
    <cellStyle name="Normal 3 6 2 3" xfId="1763"/>
    <cellStyle name="Normal 3 6 3" xfId="1764"/>
    <cellStyle name="Normal 3 6 3 2" xfId="1765"/>
    <cellStyle name="Normal 3 6 4" xfId="1766"/>
    <cellStyle name="Normal 3 7" xfId="1767"/>
    <cellStyle name="Normal 3 8" xfId="1768"/>
    <cellStyle name="Normal 3_A-LD 01-2008" xfId="1769"/>
    <cellStyle name="Normal 30" xfId="1770"/>
    <cellStyle name="Normal 31" xfId="1771"/>
    <cellStyle name="Normal 32" xfId="1772"/>
    <cellStyle name="Normal 33" xfId="1773"/>
    <cellStyle name="Normal 33 2" xfId="1774"/>
    <cellStyle name="Normal 33 2 2" xfId="1775"/>
    <cellStyle name="Normal 33 3" xfId="1776"/>
    <cellStyle name="Normal 34" xfId="1777"/>
    <cellStyle name="Normal 34 2" xfId="1778"/>
    <cellStyle name="Normal 34 2 2" xfId="1779"/>
    <cellStyle name="Normal 34 3" xfId="1780"/>
    <cellStyle name="Normal 35" xfId="1781"/>
    <cellStyle name="Normal 36" xfId="1782"/>
    <cellStyle name="Normal 37" xfId="1783"/>
    <cellStyle name="Normal 38" xfId="1784"/>
    <cellStyle name="Normal 39" xfId="1785"/>
    <cellStyle name="Normal 39 2" xfId="1786"/>
    <cellStyle name="Normal 4" xfId="1787"/>
    <cellStyle name="Normal 4 2" xfId="1788"/>
    <cellStyle name="Normal 4 2 2" xfId="1789"/>
    <cellStyle name="Normal 4 2 2 2" xfId="1790"/>
    <cellStyle name="Normal 4 2 2 2 2" xfId="1791"/>
    <cellStyle name="Normal 4 2 2 2 2 2" xfId="1792"/>
    <cellStyle name="Normal 4 2 2 2 3" xfId="1793"/>
    <cellStyle name="Normal 4 2 2 3" xfId="1794"/>
    <cellStyle name="Normal 4 2 2 3 2" xfId="1795"/>
    <cellStyle name="Normal 4 2 2 4" xfId="1796"/>
    <cellStyle name="Normal 4 2 3" xfId="1797"/>
    <cellStyle name="Normal 4 2 3 2" xfId="1798"/>
    <cellStyle name="Normal 4 2 3 2 2" xfId="1799"/>
    <cellStyle name="Normal 4 2 3 3" xfId="1800"/>
    <cellStyle name="Normal 4 2 4" xfId="1801"/>
    <cellStyle name="Normal 4 2 4 2" xfId="1802"/>
    <cellStyle name="Normal 4 2 5" xfId="1803"/>
    <cellStyle name="Normal 4 3" xfId="1804"/>
    <cellStyle name="Normal 4 3 2" xfId="1805"/>
    <cellStyle name="Normal 4 3 2 2" xfId="1806"/>
    <cellStyle name="Normal 4 3 2 2 2" xfId="1807"/>
    <cellStyle name="Normal 4 3 2 3" xfId="1808"/>
    <cellStyle name="Normal 4 3 3" xfId="1809"/>
    <cellStyle name="Normal 4 3 3 2" xfId="1810"/>
    <cellStyle name="Normal 4 3 4" xfId="1811"/>
    <cellStyle name="Normal 4 4" xfId="1812"/>
    <cellStyle name="Normal 4 5" xfId="1813"/>
    <cellStyle name="Normal 4 6" xfId="1814"/>
    <cellStyle name="Normal 4_III Kretanje inflacije_III.0.2." xfId="1815"/>
    <cellStyle name="Normal 40" xfId="1816"/>
    <cellStyle name="Normal 40 2" xfId="1817"/>
    <cellStyle name="Normal 41" xfId="1818"/>
    <cellStyle name="Normal 41 2" xfId="1819"/>
    <cellStyle name="Normal 42" xfId="1820"/>
    <cellStyle name="Normal 42 2" xfId="1821"/>
    <cellStyle name="Normal 43" xfId="1822"/>
    <cellStyle name="Normal 43 2" xfId="1823"/>
    <cellStyle name="Normal 44" xfId="1824"/>
    <cellStyle name="Normal 44 2" xfId="1825"/>
    <cellStyle name="Normal 45" xfId="1826"/>
    <cellStyle name="Normal 45 2" xfId="1827"/>
    <cellStyle name="Normal 46" xfId="1828"/>
    <cellStyle name="Normal 46 2" xfId="1829"/>
    <cellStyle name="Normal 47" xfId="1830"/>
    <cellStyle name="Normal 47 2" xfId="1831"/>
    <cellStyle name="Normal 48" xfId="1832"/>
    <cellStyle name="Normal 48 2" xfId="1833"/>
    <cellStyle name="Normal 48 3" xfId="1834"/>
    <cellStyle name="Normal 49" xfId="1835"/>
    <cellStyle name="Normal 5" xfId="1836"/>
    <cellStyle name="Normal 5 2" xfId="1837"/>
    <cellStyle name="Normal 5 2 2" xfId="1838"/>
    <cellStyle name="Normal 5 2 2 2" xfId="1839"/>
    <cellStyle name="Normal 5 2 3" xfId="1840"/>
    <cellStyle name="Normal 5 2 4" xfId="1841"/>
    <cellStyle name="Normal 5 3" xfId="1842"/>
    <cellStyle name="Normal 5 3 2" xfId="1843"/>
    <cellStyle name="Normal 5 4" xfId="1844"/>
    <cellStyle name="Normal 5 5" xfId="1845"/>
    <cellStyle name="Normal 5 5 2" xfId="1846"/>
    <cellStyle name="Normal 5 6" xfId="1847"/>
    <cellStyle name="Normal 5 7" xfId="1848"/>
    <cellStyle name="Normal 5 8" xfId="1849"/>
    <cellStyle name="Normal 50" xfId="1850"/>
    <cellStyle name="Normal 51" xfId="1851"/>
    <cellStyle name="Normal 52" xfId="1852"/>
    <cellStyle name="Normal 53" xfId="1853"/>
    <cellStyle name="Normal 54" xfId="1854"/>
    <cellStyle name="Normal 55" xfId="1855"/>
    <cellStyle name="Normal 56" xfId="1856"/>
    <cellStyle name="Normal 57" xfId="1857"/>
    <cellStyle name="Normal 58" xfId="1858"/>
    <cellStyle name="Normal 59" xfId="1859"/>
    <cellStyle name="Normal 6" xfId="1860"/>
    <cellStyle name="Normal 6 2" xfId="1861"/>
    <cellStyle name="Normal 6 2 2" xfId="1862"/>
    <cellStyle name="Normal 6 2 3" xfId="1863"/>
    <cellStyle name="Normal 6 3" xfId="1864"/>
    <cellStyle name="Normal 6 4" xfId="1865"/>
    <cellStyle name="Normal 6 5" xfId="1866"/>
    <cellStyle name="Normal 60" xfId="1867"/>
    <cellStyle name="Normal 61" xfId="1868"/>
    <cellStyle name="Normal 62" xfId="1869"/>
    <cellStyle name="Normal 63" xfId="1870"/>
    <cellStyle name="Normal 64" xfId="1871"/>
    <cellStyle name="Normal 65" xfId="1872"/>
    <cellStyle name="Normal 66" xfId="1873"/>
    <cellStyle name="Normal 67" xfId="1874"/>
    <cellStyle name="Normal 68" xfId="1875"/>
    <cellStyle name="Normal 69" xfId="1876"/>
    <cellStyle name="Normal 7" xfId="1877"/>
    <cellStyle name="Normal 7 2" xfId="1878"/>
    <cellStyle name="Normal 7 3" xfId="1879"/>
    <cellStyle name="Normal 7 3 2" xfId="1880"/>
    <cellStyle name="Normal 70" xfId="1881"/>
    <cellStyle name="Normal 71" xfId="1882"/>
    <cellStyle name="Normal 72" xfId="1883"/>
    <cellStyle name="Normal 73" xfId="1884"/>
    <cellStyle name="Normal 74" xfId="1885"/>
    <cellStyle name="Normal 8" xfId="1886"/>
    <cellStyle name="Normal 8 2" xfId="1887"/>
    <cellStyle name="Normal 8 2 2" xfId="1888"/>
    <cellStyle name="Normal 8 3" xfId="1889"/>
    <cellStyle name="Normal 8 3 2" xfId="1890"/>
    <cellStyle name="Normal 8 4" xfId="1891"/>
    <cellStyle name="Normal 8 5" xfId="1892"/>
    <cellStyle name="Normal 83" xfId="1893"/>
    <cellStyle name="Normal 9" xfId="1894"/>
    <cellStyle name="Normal 9 2" xfId="1895"/>
    <cellStyle name="Normal 9 2 2" xfId="1896"/>
    <cellStyle name="Normal 9 3" xfId="1897"/>
    <cellStyle name="Normal 9 4" xfId="1898"/>
    <cellStyle name="Normal 90" xfId="1899"/>
    <cellStyle name="Normal 91" xfId="1900"/>
    <cellStyle name="Normal 92" xfId="1901"/>
    <cellStyle name="Normal 93" xfId="1902"/>
    <cellStyle name="Normal Table" xfId="1903"/>
    <cellStyle name="Normál_ 8-9. t." xfId="1904"/>
    <cellStyle name="normální_Analyza_2" xfId="1905"/>
    <cellStyle name="Normalny_Tab1" xfId="1906"/>
    <cellStyle name="Note 1" xfId="1907"/>
    <cellStyle name="Note 10" xfId="1908"/>
    <cellStyle name="Note 10 2" xfId="1909"/>
    <cellStyle name="Note 10 2 2" xfId="1910"/>
    <cellStyle name="Note 10 3" xfId="1911"/>
    <cellStyle name="Note 10 4" xfId="1912"/>
    <cellStyle name="Note 11" xfId="1913"/>
    <cellStyle name="Note 11 2" xfId="1914"/>
    <cellStyle name="Note 11 3" xfId="1915"/>
    <cellStyle name="Note 12" xfId="1916"/>
    <cellStyle name="Note 12 2" xfId="1917"/>
    <cellStyle name="Note 13" xfId="1918"/>
    <cellStyle name="Note 13 2" xfId="1919"/>
    <cellStyle name="Note 14" xfId="1920"/>
    <cellStyle name="Note 14 2" xfId="1921"/>
    <cellStyle name="Note 15" xfId="1922"/>
    <cellStyle name="Note 16" xfId="1923"/>
    <cellStyle name="Note 16 2" xfId="1924"/>
    <cellStyle name="Note 17" xfId="1925"/>
    <cellStyle name="Note 17 2" xfId="1926"/>
    <cellStyle name="Note 18" xfId="1927"/>
    <cellStyle name="Note 18 2" xfId="1928"/>
    <cellStyle name="Note 19" xfId="1929"/>
    <cellStyle name="Note 19 2" xfId="1930"/>
    <cellStyle name="Note 2" xfId="1931"/>
    <cellStyle name="Note 2 2" xfId="1932"/>
    <cellStyle name="Note 2 2 2" xfId="1933"/>
    <cellStyle name="Note 2 2 2 2" xfId="1934"/>
    <cellStyle name="Note 2 2 3" xfId="1935"/>
    <cellStyle name="Note 2 2 4" xfId="1936"/>
    <cellStyle name="Note 2 3" xfId="1937"/>
    <cellStyle name="Note 2 3 2" xfId="1938"/>
    <cellStyle name="Note 2 4" xfId="1939"/>
    <cellStyle name="Note 2 5" xfId="1940"/>
    <cellStyle name="Note 20" xfId="1941"/>
    <cellStyle name="Note 20 2" xfId="1942"/>
    <cellStyle name="Note 21" xfId="1943"/>
    <cellStyle name="Note 22" xfId="1944"/>
    <cellStyle name="Note 23" xfId="1945"/>
    <cellStyle name="Note 24" xfId="1946"/>
    <cellStyle name="Note 3" xfId="1947"/>
    <cellStyle name="Note 3 2" xfId="1948"/>
    <cellStyle name="Note 3 2 2" xfId="1949"/>
    <cellStyle name="Note 3 2 2 2" xfId="1950"/>
    <cellStyle name="Note 3 2 3" xfId="1951"/>
    <cellStyle name="Note 3 3" xfId="1952"/>
    <cellStyle name="Note 3 3 2" xfId="1953"/>
    <cellStyle name="Note 3 4" xfId="1954"/>
    <cellStyle name="Note 3 5" xfId="1955"/>
    <cellStyle name="Note 4" xfId="1956"/>
    <cellStyle name="Note 4 2" xfId="1957"/>
    <cellStyle name="Note 4 2 2" xfId="1958"/>
    <cellStyle name="Note 4 3" xfId="1959"/>
    <cellStyle name="Note 4 4" xfId="1960"/>
    <cellStyle name="Note 5" xfId="1961"/>
    <cellStyle name="Note 5 2" xfId="1962"/>
    <cellStyle name="Note 5 2 2" xfId="1963"/>
    <cellStyle name="Note 5 3" xfId="1964"/>
    <cellStyle name="Note 5 4" xfId="1965"/>
    <cellStyle name="Note 6" xfId="1966"/>
    <cellStyle name="Note 6 2" xfId="1967"/>
    <cellStyle name="Note 6 2 2" xfId="1968"/>
    <cellStyle name="Note 6 3" xfId="1969"/>
    <cellStyle name="Note 6 4" xfId="1970"/>
    <cellStyle name="Note 7" xfId="1971"/>
    <cellStyle name="Note 7 2" xfId="1972"/>
    <cellStyle name="Note 7 2 2" xfId="1973"/>
    <cellStyle name="Note 7 3" xfId="1974"/>
    <cellStyle name="Note 7 4" xfId="1975"/>
    <cellStyle name="Note 8" xfId="1976"/>
    <cellStyle name="Note 8 2" xfId="1977"/>
    <cellStyle name="Note 8 2 2" xfId="1978"/>
    <cellStyle name="Note 8 3" xfId="1979"/>
    <cellStyle name="Note 8 4" xfId="1980"/>
    <cellStyle name="Note 9" xfId="1981"/>
    <cellStyle name="Note 9 2" xfId="1982"/>
    <cellStyle name="Note 9 2 2" xfId="1983"/>
    <cellStyle name="Note 9 3" xfId="1984"/>
    <cellStyle name="Note 9 4" xfId="1985"/>
    <cellStyle name="Obično_ENG.30.04.2004" xfId="1986"/>
    <cellStyle name="Ôèíàíñîâûé [0]_laroux" xfId="1987"/>
    <cellStyle name="Ôèíàíñîâûé_laroux" xfId="1988"/>
    <cellStyle name="Option" xfId="1989"/>
    <cellStyle name="OptionHeading" xfId="1990"/>
    <cellStyle name="Output 1" xfId="1991"/>
    <cellStyle name="Output 2" xfId="1992"/>
    <cellStyle name="Output 2 2" xfId="1993"/>
    <cellStyle name="Output 2 2 2" xfId="1994"/>
    <cellStyle name="Output 2 3" xfId="1995"/>
    <cellStyle name="Output 3" xfId="1996"/>
    <cellStyle name="Output 3 2" xfId="1997"/>
    <cellStyle name="Output 3 2 2" xfId="1998"/>
    <cellStyle name="Output 3 3" xfId="1999"/>
    <cellStyle name="Output 4" xfId="2000"/>
    <cellStyle name="Output 4 2" xfId="2001"/>
    <cellStyle name="Output 4 2 2" xfId="2002"/>
    <cellStyle name="Output 4 3" xfId="2003"/>
    <cellStyle name="Output 5" xfId="2004"/>
    <cellStyle name="Output 5 2" xfId="2005"/>
    <cellStyle name="Output 5 2 2" xfId="2006"/>
    <cellStyle name="Output 5 3" xfId="2007"/>
    <cellStyle name="Output 6" xfId="2008"/>
    <cellStyle name="Output 6 2" xfId="2009"/>
    <cellStyle name="Output 6 2 2" xfId="2010"/>
    <cellStyle name="Output 6 3" xfId="2011"/>
    <cellStyle name="Output 7" xfId="2012"/>
    <cellStyle name="Percen - Style1" xfId="2013"/>
    <cellStyle name="Percent [0]" xfId="2014"/>
    <cellStyle name="Percent [00]" xfId="2015"/>
    <cellStyle name="Percent [2]" xfId="2016"/>
    <cellStyle name="Percent 10" xfId="5"/>
    <cellStyle name="Percent 10 2" xfId="2017"/>
    <cellStyle name="Percent 11" xfId="2018"/>
    <cellStyle name="Percent 12" xfId="2019"/>
    <cellStyle name="Percent 13" xfId="2020"/>
    <cellStyle name="Percent 2" xfId="2021"/>
    <cellStyle name="Percent 2 1" xfId="2022"/>
    <cellStyle name="Percent 2 2" xfId="2023"/>
    <cellStyle name="Percent 2 2 2" xfId="2024"/>
    <cellStyle name="Percent 2 3" xfId="2025"/>
    <cellStyle name="Percent 2 4" xfId="2026"/>
    <cellStyle name="Percent 2 5" xfId="2027"/>
    <cellStyle name="Percent 2 6" xfId="2028"/>
    <cellStyle name="Percent 2_A-LD 01-2008" xfId="2029"/>
    <cellStyle name="Percent 3" xfId="2030"/>
    <cellStyle name="Percent 3 2" xfId="2031"/>
    <cellStyle name="Percent 4" xfId="2032"/>
    <cellStyle name="Percent 4 2" xfId="2033"/>
    <cellStyle name="Percent 4 2 2" xfId="2034"/>
    <cellStyle name="Percent 4 2 2 2" xfId="2035"/>
    <cellStyle name="Percent 4 2 2 2 2" xfId="2036"/>
    <cellStyle name="Percent 4 2 2 3" xfId="2037"/>
    <cellStyle name="Percent 4 2 3" xfId="2038"/>
    <cellStyle name="Percent 4 2 3 2" xfId="2039"/>
    <cellStyle name="Percent 4 2 4" xfId="2040"/>
    <cellStyle name="Percent 4 3" xfId="2041"/>
    <cellStyle name="Percent 4 3 2" xfId="2042"/>
    <cellStyle name="Percent 4 3 2 2" xfId="2043"/>
    <cellStyle name="Percent 4 3 3" xfId="2044"/>
    <cellStyle name="Percent 4 4" xfId="2045"/>
    <cellStyle name="Percent 4 4 2" xfId="2046"/>
    <cellStyle name="Percent 4 5" xfId="2047"/>
    <cellStyle name="Percent 5" xfId="2048"/>
    <cellStyle name="Percent 5 2" xfId="2049"/>
    <cellStyle name="Percent 6" xfId="2050"/>
    <cellStyle name="Percent 6 2" xfId="2051"/>
    <cellStyle name="Percent 7" xfId="2052"/>
    <cellStyle name="Percent 7 2" xfId="2053"/>
    <cellStyle name="Percent 7 2 2" xfId="2054"/>
    <cellStyle name="Percent 7 2 2 2" xfId="2055"/>
    <cellStyle name="Percent 7 2 3" xfId="2056"/>
    <cellStyle name="Percent 7 3" xfId="2057"/>
    <cellStyle name="Percent 7 3 2" xfId="2058"/>
    <cellStyle name="Percent 7 4" xfId="2059"/>
    <cellStyle name="Percent 8" xfId="2060"/>
    <cellStyle name="Percent 9" xfId="2061"/>
    <cellStyle name="percentage difference" xfId="2062"/>
    <cellStyle name="percentage difference one decimal" xfId="2063"/>
    <cellStyle name="percentage difference zero decimal" xfId="2064"/>
    <cellStyle name="Pevný" xfId="2065"/>
    <cellStyle name="Planches" xfId="2066"/>
    <cellStyle name="Poznámka" xfId="2067"/>
    <cellStyle name="Poznámka 2" xfId="2068"/>
    <cellStyle name="Poznámka 2 2" xfId="2069"/>
    <cellStyle name="Poznámka 3" xfId="2070"/>
    <cellStyle name="Poznámka 4" xfId="2071"/>
    <cellStyle name="PrePop Currency (0)" xfId="2072"/>
    <cellStyle name="PrePop Currency (2)" xfId="2073"/>
    <cellStyle name="PrePop Units (0)" xfId="2074"/>
    <cellStyle name="PrePop Units (1)" xfId="2075"/>
    <cellStyle name="PrePop Units (2)" xfId="2076"/>
    <cellStyle name="Presentation" xfId="2077"/>
    <cellStyle name="Price" xfId="2078"/>
    <cellStyle name="Propojená buňka" xfId="2079"/>
    <cellStyle name="Publication" xfId="2080"/>
    <cellStyle name="Ratio" xfId="2081"/>
    <cellStyle name="Red Text" xfId="2082"/>
    <cellStyle name="reduced" xfId="2083"/>
    <cellStyle name="soustotal" xfId="2084"/>
    <cellStyle name="Správně" xfId="2085"/>
    <cellStyle name="Standard_Mappe1" xfId="2086"/>
    <cellStyle name="Style 1" xfId="2087"/>
    <cellStyle name="Style 1 1" xfId="2088"/>
    <cellStyle name="Style 1 2" xfId="2089"/>
    <cellStyle name="Style 1 2 2" xfId="2090"/>
    <cellStyle name="Style 1 3" xfId="2091"/>
    <cellStyle name="Style 1_A-LD 01-2008" xfId="2092"/>
    <cellStyle name="Style 21" xfId="2093"/>
    <cellStyle name="Style 22" xfId="2094"/>
    <cellStyle name="Style 23" xfId="2095"/>
    <cellStyle name="Style 24" xfId="2096"/>
    <cellStyle name="Style 25" xfId="2097"/>
    <cellStyle name="Style 26" xfId="2098"/>
    <cellStyle name="Style 26 2" xfId="2099"/>
    <cellStyle name="Style 27" xfId="2100"/>
    <cellStyle name="Style 28" xfId="2101"/>
    <cellStyle name="Style 29" xfId="2102"/>
    <cellStyle name="Style 30" xfId="2103"/>
    <cellStyle name="Style 31" xfId="2104"/>
    <cellStyle name="Style 32" xfId="2105"/>
    <cellStyle name="Style 33" xfId="2106"/>
    <cellStyle name="Style 34" xfId="2107"/>
    <cellStyle name="Style 35" xfId="2108"/>
    <cellStyle name="Style 36" xfId="2109"/>
    <cellStyle name="Text" xfId="2110"/>
    <cellStyle name="Text Indent A" xfId="2111"/>
    <cellStyle name="Text Indent B" xfId="2112"/>
    <cellStyle name="Text Indent C" xfId="2113"/>
    <cellStyle name="Text upozornění" xfId="2114"/>
    <cellStyle name="th" xfId="2115"/>
    <cellStyle name="Title 1" xfId="2116"/>
    <cellStyle name="Title 2" xfId="2117"/>
    <cellStyle name="Title 2 2" xfId="2118"/>
    <cellStyle name="Title 3" xfId="2119"/>
    <cellStyle name="Title 4" xfId="2120"/>
    <cellStyle name="Title 5" xfId="2121"/>
    <cellStyle name="Title 6" xfId="2122"/>
    <cellStyle name="Title 7" xfId="2123"/>
    <cellStyle name="TopGrey" xfId="2124"/>
    <cellStyle name="Total 1" xfId="2125"/>
    <cellStyle name="Total 2" xfId="2126"/>
    <cellStyle name="Total 2 2" xfId="2127"/>
    <cellStyle name="Total 2 2 2" xfId="2128"/>
    <cellStyle name="Total 2 3" xfId="2129"/>
    <cellStyle name="Total 3" xfId="2130"/>
    <cellStyle name="Total 3 2" xfId="2131"/>
    <cellStyle name="Total 3 2 2" xfId="2132"/>
    <cellStyle name="Total 3 3" xfId="2133"/>
    <cellStyle name="Total 4" xfId="2134"/>
    <cellStyle name="Total 4 2" xfId="2135"/>
    <cellStyle name="Total 4 2 2" xfId="2136"/>
    <cellStyle name="Total 4 3" xfId="2137"/>
    <cellStyle name="Total 5" xfId="2138"/>
    <cellStyle name="Total 5 2" xfId="2139"/>
    <cellStyle name="Total 5 2 2" xfId="2140"/>
    <cellStyle name="Total 5 3" xfId="2141"/>
    <cellStyle name="Total 6" xfId="2142"/>
    <cellStyle name="Total 6 2" xfId="2143"/>
    <cellStyle name="Total 6 2 2" xfId="2144"/>
    <cellStyle name="Total 6 3" xfId="2145"/>
    <cellStyle name="Total 7" xfId="2146"/>
    <cellStyle name="Unit" xfId="2147"/>
    <cellStyle name="Vertical" xfId="2148"/>
    <cellStyle name="Vstup" xfId="2149"/>
    <cellStyle name="Vstup 2" xfId="2150"/>
    <cellStyle name="Vstup 2 2" xfId="2151"/>
    <cellStyle name="Vstup 3" xfId="2152"/>
    <cellStyle name="Vstup 4" xfId="2153"/>
    <cellStyle name="Výpočet" xfId="2154"/>
    <cellStyle name="Výpočet 2" xfId="2155"/>
    <cellStyle name="Výpočet 2 2" xfId="2156"/>
    <cellStyle name="Výpočet 3" xfId="2157"/>
    <cellStyle name="Výpočet 4" xfId="2158"/>
    <cellStyle name="Výstup" xfId="2159"/>
    <cellStyle name="Výstup 2" xfId="2160"/>
    <cellStyle name="Výstup 2 2" xfId="2161"/>
    <cellStyle name="Výstup 3" xfId="2162"/>
    <cellStyle name="Výstup 4" xfId="2163"/>
    <cellStyle name="Vysvětlující text" xfId="2164"/>
    <cellStyle name="Währung [0]_MI2.xls Diagramm 1" xfId="2165"/>
    <cellStyle name="Währung_MI2.xls Diagramm 1" xfId="2166"/>
    <cellStyle name="Warning Text 1" xfId="2167"/>
    <cellStyle name="Warning Text 2" xfId="2168"/>
    <cellStyle name="Warning Text 2 2" xfId="2169"/>
    <cellStyle name="Warning Text 3" xfId="2170"/>
    <cellStyle name="Warning Text 4" xfId="2171"/>
    <cellStyle name="Warning Text 5" xfId="2172"/>
    <cellStyle name="Warning Text 6" xfId="2173"/>
    <cellStyle name="Záhlaví 1" xfId="2174"/>
    <cellStyle name="Záhlaví 2" xfId="2175"/>
    <cellStyle name="zero" xfId="2176"/>
    <cellStyle name="Zvýraznění 1" xfId="2177"/>
    <cellStyle name="Zvýraznění 2" xfId="2178"/>
    <cellStyle name="Zvýraznění 3" xfId="2179"/>
    <cellStyle name="Zvýraznění 4" xfId="2180"/>
    <cellStyle name="Zvýraznění 5" xfId="2181"/>
    <cellStyle name="Zvýraznění 6" xfId="2182"/>
    <cellStyle name="ДАТА" xfId="2183"/>
    <cellStyle name="ДЕНЕЖНЫЙ_BOPENGC" xfId="2184"/>
    <cellStyle name="ЗАГОЛОВОК1" xfId="2185"/>
    <cellStyle name="ЗАГОЛОВОК2" xfId="2186"/>
    <cellStyle name="Зарез 2" xfId="2187"/>
    <cellStyle name="ИТОГОВЫЙ" xfId="2188"/>
    <cellStyle name="Нормалан 2" xfId="2189"/>
    <cellStyle name="Нормалан 3" xfId="2190"/>
    <cellStyle name="Нормалан 4" xfId="2191"/>
    <cellStyle name="Обычный_BOPENGC" xfId="2192"/>
    <cellStyle name="ПРОЦЕНТНЫЙ_BOPENGC" xfId="2193"/>
    <cellStyle name="ТЕКСТ" xfId="2194"/>
    <cellStyle name="ФИКСИРОВАННЫЙ" xfId="2195"/>
    <cellStyle name="ФИНАНСОВЫЙ_BOPENGC" xfId="21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32775918388021"/>
          <c:y val="3.8069130320568773E-2"/>
          <c:w val="0.79863278013543004"/>
          <c:h val="0.54537076905721649"/>
        </c:manualLayout>
      </c:layout>
      <c:areaChart>
        <c:grouping val="stacked"/>
        <c:varyColors val="0"/>
        <c:ser>
          <c:idx val="1"/>
          <c:order val="0"/>
          <c:tx>
            <c:strRef>
              <c:f>'Графикон III.1.1'!$E$2</c:f>
              <c:strCache>
                <c:ptCount val="1"/>
                <c:pt idx="0">
                  <c:v>Стање операција на отвореном тржишту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  <a:prstDash val="solid"/>
            </a:ln>
          </c:spPr>
          <c:cat>
            <c:strRef>
              <c:f>'Графикон III.1.1'!$B$1099:$B$2559</c:f>
              <c:strCache>
                <c:ptCount val="1065"/>
                <c:pt idx="0">
                  <c:v>1
2015.</c:v>
                </c:pt>
                <c:pt idx="1">
                  <c:v>1
2015.</c:v>
                </c:pt>
                <c:pt idx="2">
                  <c:v>1
2015.</c:v>
                </c:pt>
                <c:pt idx="3">
                  <c:v>1
2015.</c:v>
                </c:pt>
                <c:pt idx="4">
                  <c:v>1
2015.</c:v>
                </c:pt>
                <c:pt idx="5">
                  <c:v>1
2015.</c:v>
                </c:pt>
                <c:pt idx="6">
                  <c:v>1
2015.</c:v>
                </c:pt>
                <c:pt idx="7">
                  <c:v>1
2015.</c:v>
                </c:pt>
                <c:pt idx="8">
                  <c:v>1
2015.</c:v>
                </c:pt>
                <c:pt idx="9">
                  <c:v>1
2015.</c:v>
                </c:pt>
                <c:pt idx="10">
                  <c:v>1
2015.</c:v>
                </c:pt>
                <c:pt idx="11">
                  <c:v>1
2015.</c:v>
                </c:pt>
                <c:pt idx="12">
                  <c:v>1
2015.</c:v>
                </c:pt>
                <c:pt idx="13">
                  <c:v>1
2015.</c:v>
                </c:pt>
                <c:pt idx="14">
                  <c:v>1
2015.</c:v>
                </c:pt>
                <c:pt idx="15">
                  <c:v>1
2015.</c:v>
                </c:pt>
                <c:pt idx="16">
                  <c:v>1
2015.</c:v>
                </c:pt>
                <c:pt idx="17">
                  <c:v>1
2015.</c:v>
                </c:pt>
                <c:pt idx="18">
                  <c:v>1
2015.</c:v>
                </c:pt>
                <c:pt idx="19">
                  <c:v>1
2015.</c:v>
                </c:pt>
                <c:pt idx="20">
                  <c:v>1
2015.</c:v>
                </c:pt>
                <c:pt idx="21">
                  <c:v>1
2015.</c:v>
                </c:pt>
                <c:pt idx="22">
                  <c:v>1
2015.</c:v>
                </c:pt>
                <c:pt idx="23">
                  <c:v>1
2015.</c:v>
                </c:pt>
                <c:pt idx="24">
                  <c:v>1
2015.</c:v>
                </c:pt>
                <c:pt idx="25">
                  <c:v>1
2015.</c:v>
                </c:pt>
                <c:pt idx="26">
                  <c:v>1
2015.</c:v>
                </c:pt>
                <c:pt idx="27">
                  <c:v>1
2015.</c:v>
                </c:pt>
                <c:pt idx="28">
                  <c:v>1
2015.</c:v>
                </c:pt>
                <c:pt idx="29">
                  <c:v>1
2015.</c:v>
                </c:pt>
                <c:pt idx="30">
                  <c:v>1
2015.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65">
                  <c:v>1
2016.</c:v>
                </c:pt>
                <c:pt idx="366">
                  <c:v>1
2016.</c:v>
                </c:pt>
                <c:pt idx="367">
                  <c:v>1
2016.</c:v>
                </c:pt>
                <c:pt idx="368">
                  <c:v>1
2016.</c:v>
                </c:pt>
                <c:pt idx="369">
                  <c:v>1
2016.</c:v>
                </c:pt>
                <c:pt idx="370">
                  <c:v>1
2016.</c:v>
                </c:pt>
                <c:pt idx="371">
                  <c:v>1
2016.</c:v>
                </c:pt>
                <c:pt idx="372">
                  <c:v>1
2016.</c:v>
                </c:pt>
                <c:pt idx="373">
                  <c:v>1
2016.</c:v>
                </c:pt>
                <c:pt idx="374">
                  <c:v>1
2016.</c:v>
                </c:pt>
                <c:pt idx="375">
                  <c:v>1
2016.</c:v>
                </c:pt>
                <c:pt idx="376">
                  <c:v>1
2016.</c:v>
                </c:pt>
                <c:pt idx="377">
                  <c:v>1
2016.</c:v>
                </c:pt>
                <c:pt idx="378">
                  <c:v>1
2016.</c:v>
                </c:pt>
                <c:pt idx="379">
                  <c:v>1
2016.</c:v>
                </c:pt>
                <c:pt idx="380">
                  <c:v>1
2016.</c:v>
                </c:pt>
                <c:pt idx="381">
                  <c:v>1
2016.</c:v>
                </c:pt>
                <c:pt idx="382">
                  <c:v>1
2016.</c:v>
                </c:pt>
                <c:pt idx="383">
                  <c:v>1
2016.</c:v>
                </c:pt>
                <c:pt idx="384">
                  <c:v>1
2016.</c:v>
                </c:pt>
                <c:pt idx="385">
                  <c:v>1
2016.</c:v>
                </c:pt>
                <c:pt idx="386">
                  <c:v>1
2016.</c:v>
                </c:pt>
                <c:pt idx="387">
                  <c:v>1
2016.</c:v>
                </c:pt>
                <c:pt idx="388">
                  <c:v>1
2016.</c:v>
                </c:pt>
                <c:pt idx="389">
                  <c:v>1
2016.</c:v>
                </c:pt>
                <c:pt idx="390">
                  <c:v>1
2016.</c:v>
                </c:pt>
                <c:pt idx="391">
                  <c:v>1
2016.</c:v>
                </c:pt>
                <c:pt idx="392">
                  <c:v>1
2016.</c:v>
                </c:pt>
                <c:pt idx="393">
                  <c:v>1
2016.</c:v>
                </c:pt>
                <c:pt idx="394">
                  <c:v>1
2016.</c:v>
                </c:pt>
                <c:pt idx="395">
                  <c:v>1
2016.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9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31">
                  <c:v>1
2017.</c:v>
                </c:pt>
                <c:pt idx="732">
                  <c:v>1
2017.</c:v>
                </c:pt>
                <c:pt idx="733">
                  <c:v>1
2017.</c:v>
                </c:pt>
                <c:pt idx="734">
                  <c:v>1
2017.</c:v>
                </c:pt>
                <c:pt idx="735">
                  <c:v>1
2017.</c:v>
                </c:pt>
                <c:pt idx="736">
                  <c:v>1
2017.</c:v>
                </c:pt>
                <c:pt idx="737">
                  <c:v>1
2017.</c:v>
                </c:pt>
                <c:pt idx="738">
                  <c:v>1
2017.</c:v>
                </c:pt>
                <c:pt idx="739">
                  <c:v>1
2017.</c:v>
                </c:pt>
                <c:pt idx="740">
                  <c:v>1
2017.</c:v>
                </c:pt>
                <c:pt idx="741">
                  <c:v>1
2017.</c:v>
                </c:pt>
                <c:pt idx="742">
                  <c:v>1
2017.</c:v>
                </c:pt>
                <c:pt idx="743">
                  <c:v>1
2017.</c:v>
                </c:pt>
                <c:pt idx="744">
                  <c:v>1
2017.</c:v>
                </c:pt>
                <c:pt idx="745">
                  <c:v>1
2017.</c:v>
                </c:pt>
                <c:pt idx="746">
                  <c:v>1
2017.</c:v>
                </c:pt>
                <c:pt idx="747">
                  <c:v>1
2017.</c:v>
                </c:pt>
                <c:pt idx="748">
                  <c:v>1
2017.</c:v>
                </c:pt>
                <c:pt idx="749">
                  <c:v>1
2017.</c:v>
                </c:pt>
                <c:pt idx="750">
                  <c:v>1
2017.</c:v>
                </c:pt>
                <c:pt idx="751">
                  <c:v>1
2017.</c:v>
                </c:pt>
                <c:pt idx="752">
                  <c:v>1
2017.</c:v>
                </c:pt>
                <c:pt idx="753">
                  <c:v>1
2017.</c:v>
                </c:pt>
                <c:pt idx="754">
                  <c:v>1
2017.</c:v>
                </c:pt>
                <c:pt idx="755">
                  <c:v>1
2017.</c:v>
                </c:pt>
                <c:pt idx="756">
                  <c:v>1
2017.</c:v>
                </c:pt>
                <c:pt idx="757">
                  <c:v>1
2017.</c:v>
                </c:pt>
                <c:pt idx="758">
                  <c:v>1
2017.</c:v>
                </c:pt>
                <c:pt idx="759">
                  <c:v>1
2017.</c:v>
                </c:pt>
                <c:pt idx="760">
                  <c:v>1
2017.</c:v>
                </c:pt>
                <c:pt idx="761">
                  <c:v>1
2017.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3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9</c:v>
                </c:pt>
                <c:pt idx="983">
                  <c:v>9</c:v>
                </c:pt>
                <c:pt idx="984">
                  <c:v>9</c:v>
                </c:pt>
                <c:pt idx="985">
                  <c:v>9</c:v>
                </c:pt>
                <c:pt idx="986">
                  <c:v>9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11</c:v>
                </c:pt>
                <c:pt idx="1053">
                  <c:v>11</c:v>
                </c:pt>
                <c:pt idx="1054">
                  <c:v>11</c:v>
                </c:pt>
                <c:pt idx="1055">
                  <c:v>11</c:v>
                </c:pt>
                <c:pt idx="1056">
                  <c:v>11</c:v>
                </c:pt>
                <c:pt idx="1057">
                  <c:v>11</c:v>
                </c:pt>
                <c:pt idx="1058">
                  <c:v>11</c:v>
                </c:pt>
                <c:pt idx="1059">
                  <c:v>11</c:v>
                </c:pt>
                <c:pt idx="1060">
                  <c:v>11</c:v>
                </c:pt>
                <c:pt idx="1061">
                  <c:v>11</c:v>
                </c:pt>
                <c:pt idx="1062">
                  <c:v>11</c:v>
                </c:pt>
                <c:pt idx="1063">
                  <c:v>11</c:v>
                </c:pt>
                <c:pt idx="1064">
                  <c:v>11</c:v>
                </c:pt>
              </c:strCache>
            </c:strRef>
          </c:cat>
          <c:val>
            <c:numRef>
              <c:f>'Графикон III.1.1'!$E$1099:$E$2559</c:f>
              <c:numCache>
                <c:formatCode>#,##0</c:formatCode>
                <c:ptCount val="1096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1.45</c:v>
                </c:pt>
                <c:pt idx="21">
                  <c:v>1.45</c:v>
                </c:pt>
                <c:pt idx="22">
                  <c:v>1.45</c:v>
                </c:pt>
                <c:pt idx="23">
                  <c:v>1.45</c:v>
                </c:pt>
                <c:pt idx="24">
                  <c:v>1.45</c:v>
                </c:pt>
                <c:pt idx="25">
                  <c:v>1.45</c:v>
                </c:pt>
                <c:pt idx="26">
                  <c:v>1.45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6.1</c:v>
                </c:pt>
                <c:pt idx="42">
                  <c:v>6.1</c:v>
                </c:pt>
                <c:pt idx="43">
                  <c:v>6.1</c:v>
                </c:pt>
                <c:pt idx="44">
                  <c:v>6.1</c:v>
                </c:pt>
                <c:pt idx="45">
                  <c:v>6.1</c:v>
                </c:pt>
                <c:pt idx="46">
                  <c:v>6.1</c:v>
                </c:pt>
                <c:pt idx="47">
                  <c:v>6.1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32.4</c:v>
                </c:pt>
                <c:pt idx="133">
                  <c:v>32.4</c:v>
                </c:pt>
                <c:pt idx="134">
                  <c:v>32.4</c:v>
                </c:pt>
                <c:pt idx="135">
                  <c:v>32.4</c:v>
                </c:pt>
                <c:pt idx="136">
                  <c:v>32.4</c:v>
                </c:pt>
                <c:pt idx="137">
                  <c:v>32.4</c:v>
                </c:pt>
                <c:pt idx="138">
                  <c:v>32.4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35</c:v>
                </c:pt>
                <c:pt idx="161">
                  <c:v>35</c:v>
                </c:pt>
                <c:pt idx="162">
                  <c:v>35</c:v>
                </c:pt>
                <c:pt idx="163">
                  <c:v>35</c:v>
                </c:pt>
                <c:pt idx="164">
                  <c:v>35</c:v>
                </c:pt>
                <c:pt idx="165">
                  <c:v>35</c:v>
                </c:pt>
                <c:pt idx="166">
                  <c:v>35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</c:v>
                </c:pt>
                <c:pt idx="193">
                  <c:v>30</c:v>
                </c:pt>
                <c:pt idx="194">
                  <c:v>30</c:v>
                </c:pt>
                <c:pt idx="195">
                  <c:v>30</c:v>
                </c:pt>
                <c:pt idx="196">
                  <c:v>30</c:v>
                </c:pt>
                <c:pt idx="197">
                  <c:v>30</c:v>
                </c:pt>
                <c:pt idx="198">
                  <c:v>30</c:v>
                </c:pt>
                <c:pt idx="199">
                  <c:v>30</c:v>
                </c:pt>
                <c:pt idx="200">
                  <c:v>30</c:v>
                </c:pt>
                <c:pt idx="201">
                  <c:v>30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35</c:v>
                </c:pt>
                <c:pt idx="210">
                  <c:v>35</c:v>
                </c:pt>
                <c:pt idx="211">
                  <c:v>35</c:v>
                </c:pt>
                <c:pt idx="212">
                  <c:v>35</c:v>
                </c:pt>
                <c:pt idx="213">
                  <c:v>35</c:v>
                </c:pt>
                <c:pt idx="214">
                  <c:v>35</c:v>
                </c:pt>
                <c:pt idx="215">
                  <c:v>35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55</c:v>
                </c:pt>
                <c:pt idx="238">
                  <c:v>55</c:v>
                </c:pt>
                <c:pt idx="239">
                  <c:v>55</c:v>
                </c:pt>
                <c:pt idx="240">
                  <c:v>55</c:v>
                </c:pt>
                <c:pt idx="241">
                  <c:v>55</c:v>
                </c:pt>
                <c:pt idx="242">
                  <c:v>55</c:v>
                </c:pt>
                <c:pt idx="243">
                  <c:v>55</c:v>
                </c:pt>
                <c:pt idx="244">
                  <c:v>55</c:v>
                </c:pt>
                <c:pt idx="245">
                  <c:v>55</c:v>
                </c:pt>
                <c:pt idx="246">
                  <c:v>55</c:v>
                </c:pt>
                <c:pt idx="247">
                  <c:v>55</c:v>
                </c:pt>
                <c:pt idx="248">
                  <c:v>55</c:v>
                </c:pt>
                <c:pt idx="249">
                  <c:v>55</c:v>
                </c:pt>
                <c:pt idx="250">
                  <c:v>55</c:v>
                </c:pt>
                <c:pt idx="251">
                  <c:v>59.25</c:v>
                </c:pt>
                <c:pt idx="252">
                  <c:v>59.25</c:v>
                </c:pt>
                <c:pt idx="253">
                  <c:v>59.25</c:v>
                </c:pt>
                <c:pt idx="254">
                  <c:v>59.25</c:v>
                </c:pt>
                <c:pt idx="255">
                  <c:v>59.25</c:v>
                </c:pt>
                <c:pt idx="256">
                  <c:v>59.25</c:v>
                </c:pt>
                <c:pt idx="257">
                  <c:v>59.25</c:v>
                </c:pt>
                <c:pt idx="258">
                  <c:v>35</c:v>
                </c:pt>
                <c:pt idx="259">
                  <c:v>35</c:v>
                </c:pt>
                <c:pt idx="260">
                  <c:v>35</c:v>
                </c:pt>
                <c:pt idx="261">
                  <c:v>35</c:v>
                </c:pt>
                <c:pt idx="262">
                  <c:v>35</c:v>
                </c:pt>
                <c:pt idx="263">
                  <c:v>35</c:v>
                </c:pt>
                <c:pt idx="264">
                  <c:v>35</c:v>
                </c:pt>
                <c:pt idx="265">
                  <c:v>45</c:v>
                </c:pt>
                <c:pt idx="266">
                  <c:v>45</c:v>
                </c:pt>
                <c:pt idx="267">
                  <c:v>45</c:v>
                </c:pt>
                <c:pt idx="268">
                  <c:v>45</c:v>
                </c:pt>
                <c:pt idx="269">
                  <c:v>45</c:v>
                </c:pt>
                <c:pt idx="270">
                  <c:v>45</c:v>
                </c:pt>
                <c:pt idx="271">
                  <c:v>45</c:v>
                </c:pt>
                <c:pt idx="272">
                  <c:v>60</c:v>
                </c:pt>
                <c:pt idx="273">
                  <c:v>60</c:v>
                </c:pt>
                <c:pt idx="274">
                  <c:v>60</c:v>
                </c:pt>
                <c:pt idx="275">
                  <c:v>60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60</c:v>
                </c:pt>
                <c:pt idx="280">
                  <c:v>60</c:v>
                </c:pt>
                <c:pt idx="281">
                  <c:v>60</c:v>
                </c:pt>
                <c:pt idx="282">
                  <c:v>60</c:v>
                </c:pt>
                <c:pt idx="283">
                  <c:v>60</c:v>
                </c:pt>
                <c:pt idx="284">
                  <c:v>60</c:v>
                </c:pt>
                <c:pt idx="285">
                  <c:v>60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60</c:v>
                </c:pt>
                <c:pt idx="308">
                  <c:v>60</c:v>
                </c:pt>
                <c:pt idx="309">
                  <c:v>60</c:v>
                </c:pt>
                <c:pt idx="310">
                  <c:v>60</c:v>
                </c:pt>
                <c:pt idx="311">
                  <c:v>60</c:v>
                </c:pt>
                <c:pt idx="312">
                  <c:v>60</c:v>
                </c:pt>
                <c:pt idx="313">
                  <c:v>55.6</c:v>
                </c:pt>
                <c:pt idx="314">
                  <c:v>55.6</c:v>
                </c:pt>
                <c:pt idx="315">
                  <c:v>55.6</c:v>
                </c:pt>
                <c:pt idx="316">
                  <c:v>55.6</c:v>
                </c:pt>
                <c:pt idx="317">
                  <c:v>55.6</c:v>
                </c:pt>
                <c:pt idx="318">
                  <c:v>55.6</c:v>
                </c:pt>
                <c:pt idx="319">
                  <c:v>55.6</c:v>
                </c:pt>
                <c:pt idx="320">
                  <c:v>55.6</c:v>
                </c:pt>
                <c:pt idx="321">
                  <c:v>35</c:v>
                </c:pt>
                <c:pt idx="322">
                  <c:v>35</c:v>
                </c:pt>
                <c:pt idx="323">
                  <c:v>35</c:v>
                </c:pt>
                <c:pt idx="324">
                  <c:v>35</c:v>
                </c:pt>
                <c:pt idx="325">
                  <c:v>35</c:v>
                </c:pt>
                <c:pt idx="326">
                  <c:v>35</c:v>
                </c:pt>
                <c:pt idx="327">
                  <c:v>35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60</c:v>
                </c:pt>
                <c:pt idx="336">
                  <c:v>60</c:v>
                </c:pt>
                <c:pt idx="337">
                  <c:v>60</c:v>
                </c:pt>
                <c:pt idx="338">
                  <c:v>60</c:v>
                </c:pt>
                <c:pt idx="339">
                  <c:v>60</c:v>
                </c:pt>
                <c:pt idx="340">
                  <c:v>60</c:v>
                </c:pt>
                <c:pt idx="341">
                  <c:v>60</c:v>
                </c:pt>
                <c:pt idx="342">
                  <c:v>55</c:v>
                </c:pt>
                <c:pt idx="343">
                  <c:v>55</c:v>
                </c:pt>
                <c:pt idx="344">
                  <c:v>55</c:v>
                </c:pt>
                <c:pt idx="345">
                  <c:v>55</c:v>
                </c:pt>
                <c:pt idx="346">
                  <c:v>55</c:v>
                </c:pt>
                <c:pt idx="347">
                  <c:v>55</c:v>
                </c:pt>
                <c:pt idx="348">
                  <c:v>55</c:v>
                </c:pt>
                <c:pt idx="349">
                  <c:v>26.7</c:v>
                </c:pt>
                <c:pt idx="350">
                  <c:v>26.7</c:v>
                </c:pt>
                <c:pt idx="351">
                  <c:v>26.7</c:v>
                </c:pt>
                <c:pt idx="352">
                  <c:v>26.7</c:v>
                </c:pt>
                <c:pt idx="353">
                  <c:v>26.7</c:v>
                </c:pt>
                <c:pt idx="354">
                  <c:v>26.7</c:v>
                </c:pt>
                <c:pt idx="355">
                  <c:v>26.7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30.6</c:v>
                </c:pt>
                <c:pt idx="364" formatCode="#,##0.0">
                  <c:v>30.6</c:v>
                </c:pt>
                <c:pt idx="365">
                  <c:v>30.6</c:v>
                </c:pt>
                <c:pt idx="366">
                  <c:v>30.6</c:v>
                </c:pt>
                <c:pt idx="367">
                  <c:v>30.6</c:v>
                </c:pt>
                <c:pt idx="368">
                  <c:v>30.6</c:v>
                </c:pt>
                <c:pt idx="369">
                  <c:v>30.6</c:v>
                </c:pt>
                <c:pt idx="370">
                  <c:v>40</c:v>
                </c:pt>
                <c:pt idx="371">
                  <c:v>40</c:v>
                </c:pt>
                <c:pt idx="372">
                  <c:v>40</c:v>
                </c:pt>
                <c:pt idx="373">
                  <c:v>40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25</c:v>
                </c:pt>
                <c:pt idx="392">
                  <c:v>25</c:v>
                </c:pt>
                <c:pt idx="393">
                  <c:v>25</c:v>
                </c:pt>
                <c:pt idx="394">
                  <c:v>25</c:v>
                </c:pt>
                <c:pt idx="395">
                  <c:v>25</c:v>
                </c:pt>
                <c:pt idx="396">
                  <c:v>25</c:v>
                </c:pt>
                <c:pt idx="397">
                  <c:v>25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30</c:v>
                </c:pt>
                <c:pt idx="406">
                  <c:v>30</c:v>
                </c:pt>
                <c:pt idx="407">
                  <c:v>30</c:v>
                </c:pt>
                <c:pt idx="408">
                  <c:v>30</c:v>
                </c:pt>
                <c:pt idx="409">
                  <c:v>30</c:v>
                </c:pt>
                <c:pt idx="410">
                  <c:v>30</c:v>
                </c:pt>
                <c:pt idx="411">
                  <c:v>30</c:v>
                </c:pt>
                <c:pt idx="412">
                  <c:v>20.7</c:v>
                </c:pt>
                <c:pt idx="413">
                  <c:v>20.7</c:v>
                </c:pt>
                <c:pt idx="414">
                  <c:v>20.7</c:v>
                </c:pt>
                <c:pt idx="415">
                  <c:v>20.7</c:v>
                </c:pt>
                <c:pt idx="416">
                  <c:v>20.7</c:v>
                </c:pt>
                <c:pt idx="417">
                  <c:v>20.7</c:v>
                </c:pt>
                <c:pt idx="418">
                  <c:v>20.7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30</c:v>
                </c:pt>
                <c:pt idx="434">
                  <c:v>30</c:v>
                </c:pt>
                <c:pt idx="435">
                  <c:v>30</c:v>
                </c:pt>
                <c:pt idx="436">
                  <c:v>30</c:v>
                </c:pt>
                <c:pt idx="437">
                  <c:v>30</c:v>
                </c:pt>
                <c:pt idx="438">
                  <c:v>30</c:v>
                </c:pt>
                <c:pt idx="439">
                  <c:v>30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30</c:v>
                </c:pt>
                <c:pt idx="455">
                  <c:v>30</c:v>
                </c:pt>
                <c:pt idx="456">
                  <c:v>30</c:v>
                </c:pt>
                <c:pt idx="457">
                  <c:v>30</c:v>
                </c:pt>
                <c:pt idx="458">
                  <c:v>30</c:v>
                </c:pt>
                <c:pt idx="459">
                  <c:v>30</c:v>
                </c:pt>
                <c:pt idx="460">
                  <c:v>30</c:v>
                </c:pt>
                <c:pt idx="461">
                  <c:v>38.200000000000003</c:v>
                </c:pt>
                <c:pt idx="462">
                  <c:v>38.200000000000003</c:v>
                </c:pt>
                <c:pt idx="463">
                  <c:v>38.200000000000003</c:v>
                </c:pt>
                <c:pt idx="464">
                  <c:v>38.200000000000003</c:v>
                </c:pt>
                <c:pt idx="465">
                  <c:v>38.200000000000003</c:v>
                </c:pt>
                <c:pt idx="466">
                  <c:v>38.200000000000003</c:v>
                </c:pt>
                <c:pt idx="467">
                  <c:v>38.200000000000003</c:v>
                </c:pt>
                <c:pt idx="468">
                  <c:v>35</c:v>
                </c:pt>
                <c:pt idx="469">
                  <c:v>35</c:v>
                </c:pt>
                <c:pt idx="470">
                  <c:v>35</c:v>
                </c:pt>
                <c:pt idx="471">
                  <c:v>35</c:v>
                </c:pt>
                <c:pt idx="472">
                  <c:v>35</c:v>
                </c:pt>
                <c:pt idx="473">
                  <c:v>35</c:v>
                </c:pt>
                <c:pt idx="474">
                  <c:v>35</c:v>
                </c:pt>
                <c:pt idx="475">
                  <c:v>29.6</c:v>
                </c:pt>
                <c:pt idx="476">
                  <c:v>29.6</c:v>
                </c:pt>
                <c:pt idx="477">
                  <c:v>29.6</c:v>
                </c:pt>
                <c:pt idx="478">
                  <c:v>29.6</c:v>
                </c:pt>
                <c:pt idx="479">
                  <c:v>29.6</c:v>
                </c:pt>
                <c:pt idx="480">
                  <c:v>29.6</c:v>
                </c:pt>
                <c:pt idx="481">
                  <c:v>29.6</c:v>
                </c:pt>
                <c:pt idx="482">
                  <c:v>45</c:v>
                </c:pt>
                <c:pt idx="483">
                  <c:v>45</c:v>
                </c:pt>
                <c:pt idx="484">
                  <c:v>45</c:v>
                </c:pt>
                <c:pt idx="485">
                  <c:v>45</c:v>
                </c:pt>
                <c:pt idx="486">
                  <c:v>45</c:v>
                </c:pt>
                <c:pt idx="487">
                  <c:v>45</c:v>
                </c:pt>
                <c:pt idx="488">
                  <c:v>45</c:v>
                </c:pt>
                <c:pt idx="489">
                  <c:v>40</c:v>
                </c:pt>
                <c:pt idx="490">
                  <c:v>40</c:v>
                </c:pt>
                <c:pt idx="491">
                  <c:v>40</c:v>
                </c:pt>
                <c:pt idx="492">
                  <c:v>40</c:v>
                </c:pt>
                <c:pt idx="493">
                  <c:v>40</c:v>
                </c:pt>
                <c:pt idx="494">
                  <c:v>40</c:v>
                </c:pt>
                <c:pt idx="495">
                  <c:v>40</c:v>
                </c:pt>
                <c:pt idx="496">
                  <c:v>45</c:v>
                </c:pt>
                <c:pt idx="497">
                  <c:v>45</c:v>
                </c:pt>
                <c:pt idx="498">
                  <c:v>45</c:v>
                </c:pt>
                <c:pt idx="499">
                  <c:v>45</c:v>
                </c:pt>
                <c:pt idx="500">
                  <c:v>45</c:v>
                </c:pt>
                <c:pt idx="501">
                  <c:v>45</c:v>
                </c:pt>
                <c:pt idx="502">
                  <c:v>45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40.799999999999997</c:v>
                </c:pt>
                <c:pt idx="511">
                  <c:v>40.799999999999997</c:v>
                </c:pt>
                <c:pt idx="512">
                  <c:v>40.799999999999997</c:v>
                </c:pt>
                <c:pt idx="513">
                  <c:v>40.799999999999997</c:v>
                </c:pt>
                <c:pt idx="514">
                  <c:v>40.799999999999997</c:v>
                </c:pt>
                <c:pt idx="515">
                  <c:v>40.799999999999997</c:v>
                </c:pt>
                <c:pt idx="516">
                  <c:v>40.799999999999997</c:v>
                </c:pt>
                <c:pt idx="517">
                  <c:v>50</c:v>
                </c:pt>
                <c:pt idx="518">
                  <c:v>50</c:v>
                </c:pt>
                <c:pt idx="519">
                  <c:v>50</c:v>
                </c:pt>
                <c:pt idx="520">
                  <c:v>50</c:v>
                </c:pt>
                <c:pt idx="521">
                  <c:v>50</c:v>
                </c:pt>
                <c:pt idx="522">
                  <c:v>50</c:v>
                </c:pt>
                <c:pt idx="523">
                  <c:v>50</c:v>
                </c:pt>
                <c:pt idx="524">
                  <c:v>73.95</c:v>
                </c:pt>
                <c:pt idx="525">
                  <c:v>73.95</c:v>
                </c:pt>
                <c:pt idx="526">
                  <c:v>73.95</c:v>
                </c:pt>
                <c:pt idx="527">
                  <c:v>73.95</c:v>
                </c:pt>
                <c:pt idx="528">
                  <c:v>73.95</c:v>
                </c:pt>
                <c:pt idx="529">
                  <c:v>73.95</c:v>
                </c:pt>
                <c:pt idx="530">
                  <c:v>73.95</c:v>
                </c:pt>
                <c:pt idx="531">
                  <c:v>62.3</c:v>
                </c:pt>
                <c:pt idx="532">
                  <c:v>62.3</c:v>
                </c:pt>
                <c:pt idx="533">
                  <c:v>62.3</c:v>
                </c:pt>
                <c:pt idx="534">
                  <c:v>62.3</c:v>
                </c:pt>
                <c:pt idx="535">
                  <c:v>62.3</c:v>
                </c:pt>
                <c:pt idx="536">
                  <c:v>62.3</c:v>
                </c:pt>
                <c:pt idx="537">
                  <c:v>62.3</c:v>
                </c:pt>
                <c:pt idx="538">
                  <c:v>45</c:v>
                </c:pt>
                <c:pt idx="539">
                  <c:v>45</c:v>
                </c:pt>
                <c:pt idx="540">
                  <c:v>45</c:v>
                </c:pt>
                <c:pt idx="541">
                  <c:v>45</c:v>
                </c:pt>
                <c:pt idx="542">
                  <c:v>45</c:v>
                </c:pt>
                <c:pt idx="543">
                  <c:v>45</c:v>
                </c:pt>
                <c:pt idx="544">
                  <c:v>45</c:v>
                </c:pt>
                <c:pt idx="545">
                  <c:v>28.18</c:v>
                </c:pt>
                <c:pt idx="546">
                  <c:v>28.18</c:v>
                </c:pt>
                <c:pt idx="547">
                  <c:v>28.18</c:v>
                </c:pt>
                <c:pt idx="548">
                  <c:v>28.18</c:v>
                </c:pt>
                <c:pt idx="549">
                  <c:v>28.18</c:v>
                </c:pt>
                <c:pt idx="550">
                  <c:v>28.18</c:v>
                </c:pt>
                <c:pt idx="551">
                  <c:v>28.18</c:v>
                </c:pt>
                <c:pt idx="552">
                  <c:v>48.5</c:v>
                </c:pt>
                <c:pt idx="553">
                  <c:v>48.5</c:v>
                </c:pt>
                <c:pt idx="554">
                  <c:v>48.5</c:v>
                </c:pt>
                <c:pt idx="555">
                  <c:v>48.5</c:v>
                </c:pt>
                <c:pt idx="556">
                  <c:v>48.5</c:v>
                </c:pt>
                <c:pt idx="557">
                  <c:v>48.5</c:v>
                </c:pt>
                <c:pt idx="558">
                  <c:v>48.5</c:v>
                </c:pt>
                <c:pt idx="559">
                  <c:v>45</c:v>
                </c:pt>
                <c:pt idx="560">
                  <c:v>45</c:v>
                </c:pt>
                <c:pt idx="561">
                  <c:v>45</c:v>
                </c:pt>
                <c:pt idx="562">
                  <c:v>45</c:v>
                </c:pt>
                <c:pt idx="563">
                  <c:v>45</c:v>
                </c:pt>
                <c:pt idx="564">
                  <c:v>45</c:v>
                </c:pt>
                <c:pt idx="565">
                  <c:v>45</c:v>
                </c:pt>
                <c:pt idx="566">
                  <c:v>35.799999999999997</c:v>
                </c:pt>
                <c:pt idx="567">
                  <c:v>35.799999999999997</c:v>
                </c:pt>
                <c:pt idx="568">
                  <c:v>35.799999999999997</c:v>
                </c:pt>
                <c:pt idx="569">
                  <c:v>35.799999999999997</c:v>
                </c:pt>
                <c:pt idx="570">
                  <c:v>35.799999999999997</c:v>
                </c:pt>
                <c:pt idx="571">
                  <c:v>35.799999999999997</c:v>
                </c:pt>
                <c:pt idx="572">
                  <c:v>35.799999999999997</c:v>
                </c:pt>
                <c:pt idx="573">
                  <c:v>40</c:v>
                </c:pt>
                <c:pt idx="574">
                  <c:v>40</c:v>
                </c:pt>
                <c:pt idx="575">
                  <c:v>40</c:v>
                </c:pt>
                <c:pt idx="576">
                  <c:v>40</c:v>
                </c:pt>
                <c:pt idx="577">
                  <c:v>40</c:v>
                </c:pt>
                <c:pt idx="578">
                  <c:v>40</c:v>
                </c:pt>
                <c:pt idx="579">
                  <c:v>40</c:v>
                </c:pt>
                <c:pt idx="580">
                  <c:v>45</c:v>
                </c:pt>
                <c:pt idx="581">
                  <c:v>45</c:v>
                </c:pt>
                <c:pt idx="582">
                  <c:v>45</c:v>
                </c:pt>
                <c:pt idx="583">
                  <c:v>45</c:v>
                </c:pt>
                <c:pt idx="584">
                  <c:v>45</c:v>
                </c:pt>
                <c:pt idx="585">
                  <c:v>45</c:v>
                </c:pt>
                <c:pt idx="586">
                  <c:v>45</c:v>
                </c:pt>
                <c:pt idx="587">
                  <c:v>60</c:v>
                </c:pt>
                <c:pt idx="588">
                  <c:v>60</c:v>
                </c:pt>
                <c:pt idx="589">
                  <c:v>60</c:v>
                </c:pt>
                <c:pt idx="590">
                  <c:v>60</c:v>
                </c:pt>
                <c:pt idx="591">
                  <c:v>60</c:v>
                </c:pt>
                <c:pt idx="592">
                  <c:v>60</c:v>
                </c:pt>
                <c:pt idx="593">
                  <c:v>60</c:v>
                </c:pt>
                <c:pt idx="594">
                  <c:v>29.9</c:v>
                </c:pt>
                <c:pt idx="595">
                  <c:v>29.9</c:v>
                </c:pt>
                <c:pt idx="596">
                  <c:v>29.9</c:v>
                </c:pt>
                <c:pt idx="597">
                  <c:v>29.9</c:v>
                </c:pt>
                <c:pt idx="598">
                  <c:v>29.9</c:v>
                </c:pt>
                <c:pt idx="599">
                  <c:v>29.9</c:v>
                </c:pt>
                <c:pt idx="600">
                  <c:v>29.9</c:v>
                </c:pt>
                <c:pt idx="601">
                  <c:v>40</c:v>
                </c:pt>
                <c:pt idx="602">
                  <c:v>40</c:v>
                </c:pt>
                <c:pt idx="603">
                  <c:v>40</c:v>
                </c:pt>
                <c:pt idx="604">
                  <c:v>40</c:v>
                </c:pt>
                <c:pt idx="605">
                  <c:v>40</c:v>
                </c:pt>
                <c:pt idx="606">
                  <c:v>40</c:v>
                </c:pt>
                <c:pt idx="607">
                  <c:v>40</c:v>
                </c:pt>
                <c:pt idx="608">
                  <c:v>55</c:v>
                </c:pt>
                <c:pt idx="609">
                  <c:v>55</c:v>
                </c:pt>
                <c:pt idx="610">
                  <c:v>55</c:v>
                </c:pt>
                <c:pt idx="611">
                  <c:v>55</c:v>
                </c:pt>
                <c:pt idx="612">
                  <c:v>55</c:v>
                </c:pt>
                <c:pt idx="613">
                  <c:v>55</c:v>
                </c:pt>
                <c:pt idx="614">
                  <c:v>55</c:v>
                </c:pt>
                <c:pt idx="615">
                  <c:v>79.2</c:v>
                </c:pt>
                <c:pt idx="616">
                  <c:v>79.2</c:v>
                </c:pt>
                <c:pt idx="617">
                  <c:v>79.2</c:v>
                </c:pt>
                <c:pt idx="618">
                  <c:v>79.2</c:v>
                </c:pt>
                <c:pt idx="619">
                  <c:v>79.2</c:v>
                </c:pt>
                <c:pt idx="620">
                  <c:v>79.2</c:v>
                </c:pt>
                <c:pt idx="621">
                  <c:v>79.2</c:v>
                </c:pt>
                <c:pt idx="622">
                  <c:v>78.400000000000006</c:v>
                </c:pt>
                <c:pt idx="623">
                  <c:v>78.400000000000006</c:v>
                </c:pt>
                <c:pt idx="624">
                  <c:v>78.400000000000006</c:v>
                </c:pt>
                <c:pt idx="625">
                  <c:v>78.400000000000006</c:v>
                </c:pt>
                <c:pt idx="626">
                  <c:v>78.400000000000006</c:v>
                </c:pt>
                <c:pt idx="627">
                  <c:v>78.400000000000006</c:v>
                </c:pt>
                <c:pt idx="628">
                  <c:v>78.400000000000006</c:v>
                </c:pt>
                <c:pt idx="629">
                  <c:v>42.8</c:v>
                </c:pt>
                <c:pt idx="630">
                  <c:v>42.8</c:v>
                </c:pt>
                <c:pt idx="631">
                  <c:v>42.8</c:v>
                </c:pt>
                <c:pt idx="632">
                  <c:v>42.8</c:v>
                </c:pt>
                <c:pt idx="633">
                  <c:v>42.8</c:v>
                </c:pt>
                <c:pt idx="634">
                  <c:v>42.8</c:v>
                </c:pt>
                <c:pt idx="635">
                  <c:v>42.8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65</c:v>
                </c:pt>
                <c:pt idx="640">
                  <c:v>65</c:v>
                </c:pt>
                <c:pt idx="641">
                  <c:v>65</c:v>
                </c:pt>
                <c:pt idx="642">
                  <c:v>65</c:v>
                </c:pt>
                <c:pt idx="643">
                  <c:v>85</c:v>
                </c:pt>
                <c:pt idx="644">
                  <c:v>85</c:v>
                </c:pt>
                <c:pt idx="645">
                  <c:v>85</c:v>
                </c:pt>
                <c:pt idx="646">
                  <c:v>85</c:v>
                </c:pt>
                <c:pt idx="647">
                  <c:v>85</c:v>
                </c:pt>
                <c:pt idx="648">
                  <c:v>85</c:v>
                </c:pt>
                <c:pt idx="649">
                  <c:v>85</c:v>
                </c:pt>
                <c:pt idx="650">
                  <c:v>71.7</c:v>
                </c:pt>
                <c:pt idx="651">
                  <c:v>71.7</c:v>
                </c:pt>
                <c:pt idx="652">
                  <c:v>71.7</c:v>
                </c:pt>
                <c:pt idx="653">
                  <c:v>71.7</c:v>
                </c:pt>
                <c:pt idx="654">
                  <c:v>71.7</c:v>
                </c:pt>
                <c:pt idx="655">
                  <c:v>71.7</c:v>
                </c:pt>
                <c:pt idx="656">
                  <c:v>71.7</c:v>
                </c:pt>
                <c:pt idx="657">
                  <c:v>55</c:v>
                </c:pt>
                <c:pt idx="658">
                  <c:v>55</c:v>
                </c:pt>
                <c:pt idx="659">
                  <c:v>55</c:v>
                </c:pt>
                <c:pt idx="660">
                  <c:v>55</c:v>
                </c:pt>
                <c:pt idx="661">
                  <c:v>55</c:v>
                </c:pt>
                <c:pt idx="662">
                  <c:v>55</c:v>
                </c:pt>
                <c:pt idx="663">
                  <c:v>55</c:v>
                </c:pt>
                <c:pt idx="664">
                  <c:v>76.3</c:v>
                </c:pt>
                <c:pt idx="665">
                  <c:v>76.3</c:v>
                </c:pt>
                <c:pt idx="666">
                  <c:v>76.3</c:v>
                </c:pt>
                <c:pt idx="667">
                  <c:v>76.3</c:v>
                </c:pt>
                <c:pt idx="668">
                  <c:v>76.3</c:v>
                </c:pt>
                <c:pt idx="669">
                  <c:v>76.3</c:v>
                </c:pt>
                <c:pt idx="670">
                  <c:v>76.3</c:v>
                </c:pt>
                <c:pt idx="671">
                  <c:v>67.05</c:v>
                </c:pt>
                <c:pt idx="672">
                  <c:v>67.05</c:v>
                </c:pt>
                <c:pt idx="673">
                  <c:v>67.05</c:v>
                </c:pt>
                <c:pt idx="674">
                  <c:v>67.05</c:v>
                </c:pt>
                <c:pt idx="675">
                  <c:v>67.05</c:v>
                </c:pt>
                <c:pt idx="676">
                  <c:v>67.05</c:v>
                </c:pt>
                <c:pt idx="677">
                  <c:v>67.05</c:v>
                </c:pt>
                <c:pt idx="678">
                  <c:v>85</c:v>
                </c:pt>
                <c:pt idx="679">
                  <c:v>85</c:v>
                </c:pt>
                <c:pt idx="680">
                  <c:v>85</c:v>
                </c:pt>
                <c:pt idx="681">
                  <c:v>85</c:v>
                </c:pt>
                <c:pt idx="682">
                  <c:v>85</c:v>
                </c:pt>
                <c:pt idx="683">
                  <c:v>85</c:v>
                </c:pt>
                <c:pt idx="684">
                  <c:v>85</c:v>
                </c:pt>
                <c:pt idx="685">
                  <c:v>39.4</c:v>
                </c:pt>
                <c:pt idx="686">
                  <c:v>39.4</c:v>
                </c:pt>
                <c:pt idx="687">
                  <c:v>39.4</c:v>
                </c:pt>
                <c:pt idx="688">
                  <c:v>39.4</c:v>
                </c:pt>
                <c:pt idx="689">
                  <c:v>39.4</c:v>
                </c:pt>
                <c:pt idx="690">
                  <c:v>39.4</c:v>
                </c:pt>
                <c:pt idx="691">
                  <c:v>39.4</c:v>
                </c:pt>
                <c:pt idx="692">
                  <c:v>55</c:v>
                </c:pt>
                <c:pt idx="693">
                  <c:v>55</c:v>
                </c:pt>
                <c:pt idx="694">
                  <c:v>55</c:v>
                </c:pt>
                <c:pt idx="695">
                  <c:v>55</c:v>
                </c:pt>
                <c:pt idx="696">
                  <c:v>55</c:v>
                </c:pt>
                <c:pt idx="697">
                  <c:v>55</c:v>
                </c:pt>
                <c:pt idx="698">
                  <c:v>55</c:v>
                </c:pt>
                <c:pt idx="699">
                  <c:v>65</c:v>
                </c:pt>
                <c:pt idx="700">
                  <c:v>65</c:v>
                </c:pt>
                <c:pt idx="701">
                  <c:v>65</c:v>
                </c:pt>
                <c:pt idx="702">
                  <c:v>65</c:v>
                </c:pt>
                <c:pt idx="703">
                  <c:v>65</c:v>
                </c:pt>
                <c:pt idx="704">
                  <c:v>65</c:v>
                </c:pt>
                <c:pt idx="705">
                  <c:v>65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90</c:v>
                </c:pt>
                <c:pt idx="710">
                  <c:v>90</c:v>
                </c:pt>
                <c:pt idx="711">
                  <c:v>90</c:v>
                </c:pt>
                <c:pt idx="712">
                  <c:v>90</c:v>
                </c:pt>
                <c:pt idx="713">
                  <c:v>67.7</c:v>
                </c:pt>
                <c:pt idx="714">
                  <c:v>67.7</c:v>
                </c:pt>
                <c:pt idx="715">
                  <c:v>67.7</c:v>
                </c:pt>
                <c:pt idx="716">
                  <c:v>67.7</c:v>
                </c:pt>
                <c:pt idx="717">
                  <c:v>67.7</c:v>
                </c:pt>
                <c:pt idx="718">
                  <c:v>67.7</c:v>
                </c:pt>
                <c:pt idx="719">
                  <c:v>67.7</c:v>
                </c:pt>
                <c:pt idx="720">
                  <c:v>15.15</c:v>
                </c:pt>
                <c:pt idx="721">
                  <c:v>15.15</c:v>
                </c:pt>
                <c:pt idx="722">
                  <c:v>15.15</c:v>
                </c:pt>
                <c:pt idx="723">
                  <c:v>15.15</c:v>
                </c:pt>
                <c:pt idx="724">
                  <c:v>15.15</c:v>
                </c:pt>
                <c:pt idx="725">
                  <c:v>15.15</c:v>
                </c:pt>
                <c:pt idx="726">
                  <c:v>15.15</c:v>
                </c:pt>
                <c:pt idx="727">
                  <c:v>33.799999999999997</c:v>
                </c:pt>
                <c:pt idx="728">
                  <c:v>33.799999999999997</c:v>
                </c:pt>
                <c:pt idx="729">
                  <c:v>33.799999999999997</c:v>
                </c:pt>
                <c:pt idx="730" formatCode="#,##0.0">
                  <c:v>33.799999999999997</c:v>
                </c:pt>
                <c:pt idx="731">
                  <c:v>33.799999999999997</c:v>
                </c:pt>
                <c:pt idx="732">
                  <c:v>33.799999999999997</c:v>
                </c:pt>
                <c:pt idx="733">
                  <c:v>33.799999999999997</c:v>
                </c:pt>
                <c:pt idx="734">
                  <c:v>60</c:v>
                </c:pt>
                <c:pt idx="735">
                  <c:v>60</c:v>
                </c:pt>
                <c:pt idx="736">
                  <c:v>60</c:v>
                </c:pt>
                <c:pt idx="737">
                  <c:v>60</c:v>
                </c:pt>
                <c:pt idx="738">
                  <c:v>60</c:v>
                </c:pt>
                <c:pt idx="739">
                  <c:v>60</c:v>
                </c:pt>
                <c:pt idx="740">
                  <c:v>60</c:v>
                </c:pt>
                <c:pt idx="741">
                  <c:v>80</c:v>
                </c:pt>
                <c:pt idx="742">
                  <c:v>80</c:v>
                </c:pt>
                <c:pt idx="743">
                  <c:v>80</c:v>
                </c:pt>
                <c:pt idx="744">
                  <c:v>80</c:v>
                </c:pt>
                <c:pt idx="745">
                  <c:v>80</c:v>
                </c:pt>
                <c:pt idx="746">
                  <c:v>80</c:v>
                </c:pt>
                <c:pt idx="747">
                  <c:v>80</c:v>
                </c:pt>
                <c:pt idx="748">
                  <c:v>26.05</c:v>
                </c:pt>
                <c:pt idx="749">
                  <c:v>26.05</c:v>
                </c:pt>
                <c:pt idx="750">
                  <c:v>26.05</c:v>
                </c:pt>
                <c:pt idx="751">
                  <c:v>26.05</c:v>
                </c:pt>
                <c:pt idx="752">
                  <c:v>26.05</c:v>
                </c:pt>
                <c:pt idx="753">
                  <c:v>26.05</c:v>
                </c:pt>
                <c:pt idx="754">
                  <c:v>26.05</c:v>
                </c:pt>
                <c:pt idx="755">
                  <c:v>37.950000000000003</c:v>
                </c:pt>
                <c:pt idx="756">
                  <c:v>37.950000000000003</c:v>
                </c:pt>
                <c:pt idx="757">
                  <c:v>37.950000000000003</c:v>
                </c:pt>
                <c:pt idx="758">
                  <c:v>37.950000000000003</c:v>
                </c:pt>
                <c:pt idx="759">
                  <c:v>37.950000000000003</c:v>
                </c:pt>
                <c:pt idx="760">
                  <c:v>37.950000000000003</c:v>
                </c:pt>
                <c:pt idx="761">
                  <c:v>37.950000000000003</c:v>
                </c:pt>
                <c:pt idx="762">
                  <c:v>55</c:v>
                </c:pt>
                <c:pt idx="763">
                  <c:v>55</c:v>
                </c:pt>
                <c:pt idx="764">
                  <c:v>55</c:v>
                </c:pt>
                <c:pt idx="765">
                  <c:v>55</c:v>
                </c:pt>
                <c:pt idx="766">
                  <c:v>55</c:v>
                </c:pt>
                <c:pt idx="767">
                  <c:v>55</c:v>
                </c:pt>
                <c:pt idx="768">
                  <c:v>55</c:v>
                </c:pt>
                <c:pt idx="769">
                  <c:v>75</c:v>
                </c:pt>
                <c:pt idx="770">
                  <c:v>75</c:v>
                </c:pt>
                <c:pt idx="771">
                  <c:v>75</c:v>
                </c:pt>
                <c:pt idx="772">
                  <c:v>75</c:v>
                </c:pt>
                <c:pt idx="773">
                  <c:v>75</c:v>
                </c:pt>
                <c:pt idx="774">
                  <c:v>75</c:v>
                </c:pt>
                <c:pt idx="775">
                  <c:v>45.35</c:v>
                </c:pt>
                <c:pt idx="776">
                  <c:v>45.35</c:v>
                </c:pt>
                <c:pt idx="777">
                  <c:v>45.35</c:v>
                </c:pt>
                <c:pt idx="778">
                  <c:v>45.35</c:v>
                </c:pt>
                <c:pt idx="779">
                  <c:v>45.35</c:v>
                </c:pt>
                <c:pt idx="780">
                  <c:v>45.35</c:v>
                </c:pt>
                <c:pt idx="781">
                  <c:v>45.35</c:v>
                </c:pt>
                <c:pt idx="782">
                  <c:v>45.35</c:v>
                </c:pt>
                <c:pt idx="783">
                  <c:v>17.100000000000001</c:v>
                </c:pt>
                <c:pt idx="784">
                  <c:v>17.100000000000001</c:v>
                </c:pt>
                <c:pt idx="785">
                  <c:v>17.100000000000001</c:v>
                </c:pt>
                <c:pt idx="786">
                  <c:v>17.100000000000001</c:v>
                </c:pt>
                <c:pt idx="787">
                  <c:v>17.100000000000001</c:v>
                </c:pt>
                <c:pt idx="788">
                  <c:v>17.100000000000001</c:v>
                </c:pt>
                <c:pt idx="789">
                  <c:v>17.100000000000001</c:v>
                </c:pt>
                <c:pt idx="790">
                  <c:v>25</c:v>
                </c:pt>
                <c:pt idx="791">
                  <c:v>25</c:v>
                </c:pt>
                <c:pt idx="792">
                  <c:v>25</c:v>
                </c:pt>
                <c:pt idx="793">
                  <c:v>25</c:v>
                </c:pt>
                <c:pt idx="794">
                  <c:v>25</c:v>
                </c:pt>
                <c:pt idx="795">
                  <c:v>25</c:v>
                </c:pt>
                <c:pt idx="796">
                  <c:v>25</c:v>
                </c:pt>
                <c:pt idx="797">
                  <c:v>58.3</c:v>
                </c:pt>
                <c:pt idx="798">
                  <c:v>58.3</c:v>
                </c:pt>
                <c:pt idx="799">
                  <c:v>58.3</c:v>
                </c:pt>
                <c:pt idx="800">
                  <c:v>58.3</c:v>
                </c:pt>
                <c:pt idx="801">
                  <c:v>58.3</c:v>
                </c:pt>
                <c:pt idx="802">
                  <c:v>58.3</c:v>
                </c:pt>
                <c:pt idx="803">
                  <c:v>58.3</c:v>
                </c:pt>
                <c:pt idx="804">
                  <c:v>40.49</c:v>
                </c:pt>
                <c:pt idx="805">
                  <c:v>40.49</c:v>
                </c:pt>
                <c:pt idx="806">
                  <c:v>40.49</c:v>
                </c:pt>
                <c:pt idx="807">
                  <c:v>40.49</c:v>
                </c:pt>
                <c:pt idx="808">
                  <c:v>40.49</c:v>
                </c:pt>
                <c:pt idx="809">
                  <c:v>40.49</c:v>
                </c:pt>
                <c:pt idx="810">
                  <c:v>40.49</c:v>
                </c:pt>
                <c:pt idx="811">
                  <c:v>29.55</c:v>
                </c:pt>
                <c:pt idx="812">
                  <c:v>29.55</c:v>
                </c:pt>
                <c:pt idx="813">
                  <c:v>29.55</c:v>
                </c:pt>
                <c:pt idx="814">
                  <c:v>29.55</c:v>
                </c:pt>
                <c:pt idx="815">
                  <c:v>29.55</c:v>
                </c:pt>
                <c:pt idx="816">
                  <c:v>29.55</c:v>
                </c:pt>
                <c:pt idx="817">
                  <c:v>29.55</c:v>
                </c:pt>
                <c:pt idx="818">
                  <c:v>59.34</c:v>
                </c:pt>
                <c:pt idx="819">
                  <c:v>59.34</c:v>
                </c:pt>
                <c:pt idx="820">
                  <c:v>59.34</c:v>
                </c:pt>
                <c:pt idx="821">
                  <c:v>59.34</c:v>
                </c:pt>
                <c:pt idx="822">
                  <c:v>59.34</c:v>
                </c:pt>
                <c:pt idx="823">
                  <c:v>59.34</c:v>
                </c:pt>
                <c:pt idx="824">
                  <c:v>59.34</c:v>
                </c:pt>
                <c:pt idx="825">
                  <c:v>59.07</c:v>
                </c:pt>
                <c:pt idx="826">
                  <c:v>59.07</c:v>
                </c:pt>
                <c:pt idx="827">
                  <c:v>59.07</c:v>
                </c:pt>
                <c:pt idx="828">
                  <c:v>59.07</c:v>
                </c:pt>
                <c:pt idx="829">
                  <c:v>59.07</c:v>
                </c:pt>
                <c:pt idx="830">
                  <c:v>59.07</c:v>
                </c:pt>
                <c:pt idx="831">
                  <c:v>59.07</c:v>
                </c:pt>
                <c:pt idx="832">
                  <c:v>35.619999999999997</c:v>
                </c:pt>
                <c:pt idx="833">
                  <c:v>35.619999999999997</c:v>
                </c:pt>
                <c:pt idx="834">
                  <c:v>35.619999999999997</c:v>
                </c:pt>
                <c:pt idx="835">
                  <c:v>35.619999999999997</c:v>
                </c:pt>
                <c:pt idx="836">
                  <c:v>35.619999999999997</c:v>
                </c:pt>
                <c:pt idx="837">
                  <c:v>35.619999999999997</c:v>
                </c:pt>
                <c:pt idx="838">
                  <c:v>35.619999999999997</c:v>
                </c:pt>
                <c:pt idx="839">
                  <c:v>15.75</c:v>
                </c:pt>
                <c:pt idx="840">
                  <c:v>15.75</c:v>
                </c:pt>
                <c:pt idx="841">
                  <c:v>15.75</c:v>
                </c:pt>
                <c:pt idx="842">
                  <c:v>15.75</c:v>
                </c:pt>
                <c:pt idx="843">
                  <c:v>15.75</c:v>
                </c:pt>
                <c:pt idx="844">
                  <c:v>15.75</c:v>
                </c:pt>
                <c:pt idx="845">
                  <c:v>15.75</c:v>
                </c:pt>
                <c:pt idx="846">
                  <c:v>35</c:v>
                </c:pt>
                <c:pt idx="847">
                  <c:v>35</c:v>
                </c:pt>
                <c:pt idx="848">
                  <c:v>35</c:v>
                </c:pt>
                <c:pt idx="849">
                  <c:v>35</c:v>
                </c:pt>
                <c:pt idx="850">
                  <c:v>35</c:v>
                </c:pt>
                <c:pt idx="851">
                  <c:v>35</c:v>
                </c:pt>
                <c:pt idx="852">
                  <c:v>35</c:v>
                </c:pt>
                <c:pt idx="853">
                  <c:v>36.43</c:v>
                </c:pt>
                <c:pt idx="854">
                  <c:v>36.43</c:v>
                </c:pt>
                <c:pt idx="855">
                  <c:v>36.43</c:v>
                </c:pt>
                <c:pt idx="856">
                  <c:v>36.43</c:v>
                </c:pt>
                <c:pt idx="857">
                  <c:v>36.43</c:v>
                </c:pt>
                <c:pt idx="858">
                  <c:v>36.43</c:v>
                </c:pt>
                <c:pt idx="859">
                  <c:v>36.43</c:v>
                </c:pt>
                <c:pt idx="860">
                  <c:v>70</c:v>
                </c:pt>
                <c:pt idx="861">
                  <c:v>70</c:v>
                </c:pt>
                <c:pt idx="862">
                  <c:v>70</c:v>
                </c:pt>
                <c:pt idx="863">
                  <c:v>70</c:v>
                </c:pt>
                <c:pt idx="864">
                  <c:v>70</c:v>
                </c:pt>
                <c:pt idx="865">
                  <c:v>70</c:v>
                </c:pt>
                <c:pt idx="866">
                  <c:v>70</c:v>
                </c:pt>
                <c:pt idx="867">
                  <c:v>36.1</c:v>
                </c:pt>
                <c:pt idx="868">
                  <c:v>36.1</c:v>
                </c:pt>
                <c:pt idx="869">
                  <c:v>36.1</c:v>
                </c:pt>
                <c:pt idx="870">
                  <c:v>36.1</c:v>
                </c:pt>
                <c:pt idx="871">
                  <c:v>36.1</c:v>
                </c:pt>
                <c:pt idx="872">
                  <c:v>36.1</c:v>
                </c:pt>
                <c:pt idx="873">
                  <c:v>36.1</c:v>
                </c:pt>
                <c:pt idx="874">
                  <c:v>35</c:v>
                </c:pt>
                <c:pt idx="875">
                  <c:v>35</c:v>
                </c:pt>
                <c:pt idx="876">
                  <c:v>35</c:v>
                </c:pt>
                <c:pt idx="877">
                  <c:v>35</c:v>
                </c:pt>
                <c:pt idx="878">
                  <c:v>35</c:v>
                </c:pt>
                <c:pt idx="879">
                  <c:v>35</c:v>
                </c:pt>
                <c:pt idx="880">
                  <c:v>35</c:v>
                </c:pt>
                <c:pt idx="881">
                  <c:v>45</c:v>
                </c:pt>
                <c:pt idx="882">
                  <c:v>45</c:v>
                </c:pt>
                <c:pt idx="883">
                  <c:v>45</c:v>
                </c:pt>
                <c:pt idx="884">
                  <c:v>45</c:v>
                </c:pt>
                <c:pt idx="885">
                  <c:v>45</c:v>
                </c:pt>
                <c:pt idx="886">
                  <c:v>45</c:v>
                </c:pt>
                <c:pt idx="887">
                  <c:v>45</c:v>
                </c:pt>
                <c:pt idx="888">
                  <c:v>60</c:v>
                </c:pt>
                <c:pt idx="889">
                  <c:v>60</c:v>
                </c:pt>
                <c:pt idx="890">
                  <c:v>60</c:v>
                </c:pt>
                <c:pt idx="891">
                  <c:v>60</c:v>
                </c:pt>
                <c:pt idx="892">
                  <c:v>60</c:v>
                </c:pt>
                <c:pt idx="893">
                  <c:v>60</c:v>
                </c:pt>
                <c:pt idx="894">
                  <c:v>60</c:v>
                </c:pt>
                <c:pt idx="895">
                  <c:v>59.3</c:v>
                </c:pt>
                <c:pt idx="896">
                  <c:v>59.3</c:v>
                </c:pt>
                <c:pt idx="897">
                  <c:v>59.3</c:v>
                </c:pt>
                <c:pt idx="898">
                  <c:v>59.3</c:v>
                </c:pt>
                <c:pt idx="899">
                  <c:v>59.3</c:v>
                </c:pt>
                <c:pt idx="900">
                  <c:v>59.3</c:v>
                </c:pt>
                <c:pt idx="901">
                  <c:v>59.3</c:v>
                </c:pt>
                <c:pt idx="902">
                  <c:v>35</c:v>
                </c:pt>
                <c:pt idx="903">
                  <c:v>35</c:v>
                </c:pt>
                <c:pt idx="904">
                  <c:v>35</c:v>
                </c:pt>
                <c:pt idx="905">
                  <c:v>35</c:v>
                </c:pt>
                <c:pt idx="906">
                  <c:v>35</c:v>
                </c:pt>
                <c:pt idx="907">
                  <c:v>35</c:v>
                </c:pt>
                <c:pt idx="908">
                  <c:v>35</c:v>
                </c:pt>
                <c:pt idx="909">
                  <c:v>68.519000000000005</c:v>
                </c:pt>
                <c:pt idx="910">
                  <c:v>68.519000000000005</c:v>
                </c:pt>
                <c:pt idx="911">
                  <c:v>68.519000000000005</c:v>
                </c:pt>
                <c:pt idx="912">
                  <c:v>68.519000000000005</c:v>
                </c:pt>
                <c:pt idx="913">
                  <c:v>68.519000000000005</c:v>
                </c:pt>
                <c:pt idx="914">
                  <c:v>68.519000000000005</c:v>
                </c:pt>
                <c:pt idx="915">
                  <c:v>68.519000000000005</c:v>
                </c:pt>
                <c:pt idx="916">
                  <c:v>60.75</c:v>
                </c:pt>
                <c:pt idx="917">
                  <c:v>60.75</c:v>
                </c:pt>
                <c:pt idx="918">
                  <c:v>60.75</c:v>
                </c:pt>
                <c:pt idx="919">
                  <c:v>60.75</c:v>
                </c:pt>
                <c:pt idx="920">
                  <c:v>60.75</c:v>
                </c:pt>
                <c:pt idx="921">
                  <c:v>60.75</c:v>
                </c:pt>
                <c:pt idx="922">
                  <c:v>60.75</c:v>
                </c:pt>
                <c:pt idx="923">
                  <c:v>56.65</c:v>
                </c:pt>
                <c:pt idx="924">
                  <c:v>56.65</c:v>
                </c:pt>
                <c:pt idx="925">
                  <c:v>56.65</c:v>
                </c:pt>
                <c:pt idx="926">
                  <c:v>56.65</c:v>
                </c:pt>
                <c:pt idx="927">
                  <c:v>56.65</c:v>
                </c:pt>
                <c:pt idx="928">
                  <c:v>56.65</c:v>
                </c:pt>
                <c:pt idx="929">
                  <c:v>56.65</c:v>
                </c:pt>
                <c:pt idx="930">
                  <c:v>35</c:v>
                </c:pt>
                <c:pt idx="931">
                  <c:v>35</c:v>
                </c:pt>
                <c:pt idx="932">
                  <c:v>35</c:v>
                </c:pt>
                <c:pt idx="933">
                  <c:v>35</c:v>
                </c:pt>
                <c:pt idx="934">
                  <c:v>35</c:v>
                </c:pt>
                <c:pt idx="935">
                  <c:v>35</c:v>
                </c:pt>
                <c:pt idx="936">
                  <c:v>35</c:v>
                </c:pt>
                <c:pt idx="937">
                  <c:v>25.4</c:v>
                </c:pt>
                <c:pt idx="938">
                  <c:v>25.4</c:v>
                </c:pt>
                <c:pt idx="939">
                  <c:v>25.4</c:v>
                </c:pt>
                <c:pt idx="940">
                  <c:v>25.4</c:v>
                </c:pt>
                <c:pt idx="941">
                  <c:v>25.4</c:v>
                </c:pt>
                <c:pt idx="942">
                  <c:v>25.4</c:v>
                </c:pt>
                <c:pt idx="943">
                  <c:v>25.4</c:v>
                </c:pt>
                <c:pt idx="944">
                  <c:v>35</c:v>
                </c:pt>
                <c:pt idx="945">
                  <c:v>35</c:v>
                </c:pt>
                <c:pt idx="946">
                  <c:v>35</c:v>
                </c:pt>
                <c:pt idx="947">
                  <c:v>35</c:v>
                </c:pt>
                <c:pt idx="948">
                  <c:v>35</c:v>
                </c:pt>
                <c:pt idx="949">
                  <c:v>35</c:v>
                </c:pt>
                <c:pt idx="950">
                  <c:v>35</c:v>
                </c:pt>
                <c:pt idx="951">
                  <c:v>75</c:v>
                </c:pt>
                <c:pt idx="952">
                  <c:v>75</c:v>
                </c:pt>
                <c:pt idx="953">
                  <c:v>75</c:v>
                </c:pt>
                <c:pt idx="954">
                  <c:v>75</c:v>
                </c:pt>
                <c:pt idx="955">
                  <c:v>75</c:v>
                </c:pt>
                <c:pt idx="956">
                  <c:v>75</c:v>
                </c:pt>
                <c:pt idx="957">
                  <c:v>75</c:v>
                </c:pt>
                <c:pt idx="958">
                  <c:v>40</c:v>
                </c:pt>
                <c:pt idx="959">
                  <c:v>40</c:v>
                </c:pt>
                <c:pt idx="960">
                  <c:v>40</c:v>
                </c:pt>
                <c:pt idx="961">
                  <c:v>40</c:v>
                </c:pt>
                <c:pt idx="962">
                  <c:v>40</c:v>
                </c:pt>
                <c:pt idx="963">
                  <c:v>40</c:v>
                </c:pt>
                <c:pt idx="964">
                  <c:v>40</c:v>
                </c:pt>
                <c:pt idx="965">
                  <c:v>50</c:v>
                </c:pt>
                <c:pt idx="966">
                  <c:v>50</c:v>
                </c:pt>
                <c:pt idx="967">
                  <c:v>50</c:v>
                </c:pt>
                <c:pt idx="968">
                  <c:v>50</c:v>
                </c:pt>
                <c:pt idx="969">
                  <c:v>50</c:v>
                </c:pt>
                <c:pt idx="970">
                  <c:v>50</c:v>
                </c:pt>
                <c:pt idx="971">
                  <c:v>50</c:v>
                </c:pt>
                <c:pt idx="972">
                  <c:v>65</c:v>
                </c:pt>
                <c:pt idx="973">
                  <c:v>65</c:v>
                </c:pt>
                <c:pt idx="974">
                  <c:v>65</c:v>
                </c:pt>
                <c:pt idx="975">
                  <c:v>65</c:v>
                </c:pt>
                <c:pt idx="976">
                  <c:v>65</c:v>
                </c:pt>
                <c:pt idx="977">
                  <c:v>65</c:v>
                </c:pt>
                <c:pt idx="978">
                  <c:v>65</c:v>
                </c:pt>
                <c:pt idx="979">
                  <c:v>85</c:v>
                </c:pt>
                <c:pt idx="980">
                  <c:v>85</c:v>
                </c:pt>
                <c:pt idx="981">
                  <c:v>85</c:v>
                </c:pt>
                <c:pt idx="982">
                  <c:v>85</c:v>
                </c:pt>
                <c:pt idx="983">
                  <c:v>85</c:v>
                </c:pt>
                <c:pt idx="984">
                  <c:v>85</c:v>
                </c:pt>
                <c:pt idx="985">
                  <c:v>85</c:v>
                </c:pt>
                <c:pt idx="986">
                  <c:v>78.2</c:v>
                </c:pt>
                <c:pt idx="987">
                  <c:v>78.2</c:v>
                </c:pt>
                <c:pt idx="988">
                  <c:v>78.2</c:v>
                </c:pt>
                <c:pt idx="989">
                  <c:v>78.2</c:v>
                </c:pt>
                <c:pt idx="990">
                  <c:v>78.2</c:v>
                </c:pt>
                <c:pt idx="991">
                  <c:v>78.2</c:v>
                </c:pt>
                <c:pt idx="992">
                  <c:v>78.2</c:v>
                </c:pt>
                <c:pt idx="993">
                  <c:v>53.3</c:v>
                </c:pt>
                <c:pt idx="994">
                  <c:v>53.3</c:v>
                </c:pt>
                <c:pt idx="995">
                  <c:v>53.3</c:v>
                </c:pt>
                <c:pt idx="996">
                  <c:v>53.3</c:v>
                </c:pt>
                <c:pt idx="997">
                  <c:v>53.3</c:v>
                </c:pt>
                <c:pt idx="998">
                  <c:v>53.3</c:v>
                </c:pt>
                <c:pt idx="999">
                  <c:v>53.3</c:v>
                </c:pt>
                <c:pt idx="1000">
                  <c:v>75</c:v>
                </c:pt>
                <c:pt idx="1001">
                  <c:v>75</c:v>
                </c:pt>
                <c:pt idx="1002">
                  <c:v>75</c:v>
                </c:pt>
                <c:pt idx="1003">
                  <c:v>75</c:v>
                </c:pt>
                <c:pt idx="1004">
                  <c:v>75</c:v>
                </c:pt>
                <c:pt idx="1005">
                  <c:v>75</c:v>
                </c:pt>
                <c:pt idx="1006">
                  <c:v>75</c:v>
                </c:pt>
                <c:pt idx="1007">
                  <c:v>89.1</c:v>
                </c:pt>
                <c:pt idx="1008">
                  <c:v>89.1</c:v>
                </c:pt>
                <c:pt idx="1009">
                  <c:v>89.1</c:v>
                </c:pt>
                <c:pt idx="1010">
                  <c:v>89.1</c:v>
                </c:pt>
                <c:pt idx="1011">
                  <c:v>89.1</c:v>
                </c:pt>
                <c:pt idx="1012">
                  <c:v>89.1</c:v>
                </c:pt>
                <c:pt idx="1013">
                  <c:v>89.1</c:v>
                </c:pt>
                <c:pt idx="1014">
                  <c:v>90</c:v>
                </c:pt>
                <c:pt idx="1015">
                  <c:v>90</c:v>
                </c:pt>
                <c:pt idx="1016">
                  <c:v>90</c:v>
                </c:pt>
                <c:pt idx="1017">
                  <c:v>90</c:v>
                </c:pt>
                <c:pt idx="1018">
                  <c:v>90</c:v>
                </c:pt>
                <c:pt idx="1019">
                  <c:v>90</c:v>
                </c:pt>
                <c:pt idx="1020">
                  <c:v>90</c:v>
                </c:pt>
                <c:pt idx="1021">
                  <c:v>45</c:v>
                </c:pt>
                <c:pt idx="1022">
                  <c:v>45</c:v>
                </c:pt>
                <c:pt idx="1023">
                  <c:v>45</c:v>
                </c:pt>
                <c:pt idx="1024">
                  <c:v>45</c:v>
                </c:pt>
                <c:pt idx="1025">
                  <c:v>45</c:v>
                </c:pt>
                <c:pt idx="1026">
                  <c:v>45</c:v>
                </c:pt>
                <c:pt idx="1027">
                  <c:v>45</c:v>
                </c:pt>
                <c:pt idx="1028">
                  <c:v>44.6</c:v>
                </c:pt>
                <c:pt idx="1029">
                  <c:v>44.6</c:v>
                </c:pt>
                <c:pt idx="1030">
                  <c:v>44.6</c:v>
                </c:pt>
                <c:pt idx="1031">
                  <c:v>44.6</c:v>
                </c:pt>
                <c:pt idx="1032">
                  <c:v>44.6</c:v>
                </c:pt>
                <c:pt idx="1033">
                  <c:v>44.6</c:v>
                </c:pt>
                <c:pt idx="1034">
                  <c:v>44.6</c:v>
                </c:pt>
                <c:pt idx="1035">
                  <c:v>66.150000000000006</c:v>
                </c:pt>
                <c:pt idx="1036">
                  <c:v>66.150000000000006</c:v>
                </c:pt>
                <c:pt idx="1037">
                  <c:v>66.150000000000006</c:v>
                </c:pt>
                <c:pt idx="1038">
                  <c:v>66.150000000000006</c:v>
                </c:pt>
                <c:pt idx="1039">
                  <c:v>66.150000000000006</c:v>
                </c:pt>
                <c:pt idx="1040">
                  <c:v>66.150000000000006</c:v>
                </c:pt>
                <c:pt idx="1041">
                  <c:v>66.150000000000006</c:v>
                </c:pt>
                <c:pt idx="1042">
                  <c:v>75</c:v>
                </c:pt>
                <c:pt idx="1043">
                  <c:v>75</c:v>
                </c:pt>
                <c:pt idx="1044">
                  <c:v>75</c:v>
                </c:pt>
                <c:pt idx="1045">
                  <c:v>75</c:v>
                </c:pt>
                <c:pt idx="1046">
                  <c:v>75</c:v>
                </c:pt>
                <c:pt idx="1047">
                  <c:v>75</c:v>
                </c:pt>
                <c:pt idx="1048">
                  <c:v>75</c:v>
                </c:pt>
                <c:pt idx="1049">
                  <c:v>60</c:v>
                </c:pt>
                <c:pt idx="1050">
                  <c:v>60</c:v>
                </c:pt>
                <c:pt idx="1051">
                  <c:v>60</c:v>
                </c:pt>
                <c:pt idx="1052">
                  <c:v>60</c:v>
                </c:pt>
                <c:pt idx="1053">
                  <c:v>60</c:v>
                </c:pt>
                <c:pt idx="1054">
                  <c:v>60</c:v>
                </c:pt>
                <c:pt idx="1055">
                  <c:v>60</c:v>
                </c:pt>
                <c:pt idx="1056">
                  <c:v>53.95</c:v>
                </c:pt>
                <c:pt idx="1057">
                  <c:v>53.95</c:v>
                </c:pt>
                <c:pt idx="1058">
                  <c:v>53.95</c:v>
                </c:pt>
                <c:pt idx="1059">
                  <c:v>53.95</c:v>
                </c:pt>
                <c:pt idx="1060">
                  <c:v>53.95</c:v>
                </c:pt>
                <c:pt idx="1061">
                  <c:v>53.95</c:v>
                </c:pt>
                <c:pt idx="1062">
                  <c:v>53.95</c:v>
                </c:pt>
                <c:pt idx="1063">
                  <c:v>56.5</c:v>
                </c:pt>
                <c:pt idx="1064">
                  <c:v>56.5</c:v>
                </c:pt>
                <c:pt idx="1065">
                  <c:v>56.5</c:v>
                </c:pt>
                <c:pt idx="1066">
                  <c:v>56.5</c:v>
                </c:pt>
                <c:pt idx="1067">
                  <c:v>56.5</c:v>
                </c:pt>
                <c:pt idx="1068">
                  <c:v>56.5</c:v>
                </c:pt>
                <c:pt idx="1069">
                  <c:v>56.5</c:v>
                </c:pt>
                <c:pt idx="1070">
                  <c:v>61.5</c:v>
                </c:pt>
                <c:pt idx="1071">
                  <c:v>61.5</c:v>
                </c:pt>
                <c:pt idx="1072">
                  <c:v>61.5</c:v>
                </c:pt>
                <c:pt idx="1073">
                  <c:v>61.5</c:v>
                </c:pt>
                <c:pt idx="1074">
                  <c:v>61.5</c:v>
                </c:pt>
                <c:pt idx="1075">
                  <c:v>61.5</c:v>
                </c:pt>
                <c:pt idx="1076">
                  <c:v>61.5</c:v>
                </c:pt>
                <c:pt idx="1077">
                  <c:v>35.85</c:v>
                </c:pt>
                <c:pt idx="1078">
                  <c:v>35.85</c:v>
                </c:pt>
                <c:pt idx="1079">
                  <c:v>35.85</c:v>
                </c:pt>
                <c:pt idx="1080">
                  <c:v>35.85</c:v>
                </c:pt>
                <c:pt idx="1081">
                  <c:v>35.85</c:v>
                </c:pt>
                <c:pt idx="1082">
                  <c:v>35.85</c:v>
                </c:pt>
                <c:pt idx="1083">
                  <c:v>35.85</c:v>
                </c:pt>
                <c:pt idx="1084">
                  <c:v>44.7</c:v>
                </c:pt>
                <c:pt idx="1085">
                  <c:v>44.7</c:v>
                </c:pt>
                <c:pt idx="1086">
                  <c:v>44.7</c:v>
                </c:pt>
                <c:pt idx="1087">
                  <c:v>44.7</c:v>
                </c:pt>
                <c:pt idx="1088">
                  <c:v>44.7</c:v>
                </c:pt>
                <c:pt idx="1089">
                  <c:v>44.7</c:v>
                </c:pt>
                <c:pt idx="1090">
                  <c:v>44.7</c:v>
                </c:pt>
                <c:pt idx="1091">
                  <c:v>45.1</c:v>
                </c:pt>
                <c:pt idx="1092">
                  <c:v>45.1</c:v>
                </c:pt>
                <c:pt idx="1093">
                  <c:v>45.1</c:v>
                </c:pt>
                <c:pt idx="1094">
                  <c:v>45.1</c:v>
                </c:pt>
                <c:pt idx="1095" formatCode="#,##0.0">
                  <c:v>45.1</c:v>
                </c:pt>
              </c:numCache>
            </c:numRef>
          </c:val>
        </c:ser>
        <c:ser>
          <c:idx val="3"/>
          <c:order val="1"/>
          <c:tx>
            <c:strRef>
              <c:f>'Графикон III.1.1'!$D$2</c:f>
              <c:strCache>
                <c:ptCount val="1"/>
                <c:pt idx="0">
                  <c:v>Обрачуната динарска обавезна резерва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cat>
            <c:strRef>
              <c:f>'Графикон III.1.1'!$B$1099:$B$2559</c:f>
              <c:strCache>
                <c:ptCount val="1065"/>
                <c:pt idx="0">
                  <c:v>1
2015.</c:v>
                </c:pt>
                <c:pt idx="1">
                  <c:v>1
2015.</c:v>
                </c:pt>
                <c:pt idx="2">
                  <c:v>1
2015.</c:v>
                </c:pt>
                <c:pt idx="3">
                  <c:v>1
2015.</c:v>
                </c:pt>
                <c:pt idx="4">
                  <c:v>1
2015.</c:v>
                </c:pt>
                <c:pt idx="5">
                  <c:v>1
2015.</c:v>
                </c:pt>
                <c:pt idx="6">
                  <c:v>1
2015.</c:v>
                </c:pt>
                <c:pt idx="7">
                  <c:v>1
2015.</c:v>
                </c:pt>
                <c:pt idx="8">
                  <c:v>1
2015.</c:v>
                </c:pt>
                <c:pt idx="9">
                  <c:v>1
2015.</c:v>
                </c:pt>
                <c:pt idx="10">
                  <c:v>1
2015.</c:v>
                </c:pt>
                <c:pt idx="11">
                  <c:v>1
2015.</c:v>
                </c:pt>
                <c:pt idx="12">
                  <c:v>1
2015.</c:v>
                </c:pt>
                <c:pt idx="13">
                  <c:v>1
2015.</c:v>
                </c:pt>
                <c:pt idx="14">
                  <c:v>1
2015.</c:v>
                </c:pt>
                <c:pt idx="15">
                  <c:v>1
2015.</c:v>
                </c:pt>
                <c:pt idx="16">
                  <c:v>1
2015.</c:v>
                </c:pt>
                <c:pt idx="17">
                  <c:v>1
2015.</c:v>
                </c:pt>
                <c:pt idx="18">
                  <c:v>1
2015.</c:v>
                </c:pt>
                <c:pt idx="19">
                  <c:v>1
2015.</c:v>
                </c:pt>
                <c:pt idx="20">
                  <c:v>1
2015.</c:v>
                </c:pt>
                <c:pt idx="21">
                  <c:v>1
2015.</c:v>
                </c:pt>
                <c:pt idx="22">
                  <c:v>1
2015.</c:v>
                </c:pt>
                <c:pt idx="23">
                  <c:v>1
2015.</c:v>
                </c:pt>
                <c:pt idx="24">
                  <c:v>1
2015.</c:v>
                </c:pt>
                <c:pt idx="25">
                  <c:v>1
2015.</c:v>
                </c:pt>
                <c:pt idx="26">
                  <c:v>1
2015.</c:v>
                </c:pt>
                <c:pt idx="27">
                  <c:v>1
2015.</c:v>
                </c:pt>
                <c:pt idx="28">
                  <c:v>1
2015.</c:v>
                </c:pt>
                <c:pt idx="29">
                  <c:v>1
2015.</c:v>
                </c:pt>
                <c:pt idx="30">
                  <c:v>1
2015.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65">
                  <c:v>1
2016.</c:v>
                </c:pt>
                <c:pt idx="366">
                  <c:v>1
2016.</c:v>
                </c:pt>
                <c:pt idx="367">
                  <c:v>1
2016.</c:v>
                </c:pt>
                <c:pt idx="368">
                  <c:v>1
2016.</c:v>
                </c:pt>
                <c:pt idx="369">
                  <c:v>1
2016.</c:v>
                </c:pt>
                <c:pt idx="370">
                  <c:v>1
2016.</c:v>
                </c:pt>
                <c:pt idx="371">
                  <c:v>1
2016.</c:v>
                </c:pt>
                <c:pt idx="372">
                  <c:v>1
2016.</c:v>
                </c:pt>
                <c:pt idx="373">
                  <c:v>1
2016.</c:v>
                </c:pt>
                <c:pt idx="374">
                  <c:v>1
2016.</c:v>
                </c:pt>
                <c:pt idx="375">
                  <c:v>1
2016.</c:v>
                </c:pt>
                <c:pt idx="376">
                  <c:v>1
2016.</c:v>
                </c:pt>
                <c:pt idx="377">
                  <c:v>1
2016.</c:v>
                </c:pt>
                <c:pt idx="378">
                  <c:v>1
2016.</c:v>
                </c:pt>
                <c:pt idx="379">
                  <c:v>1
2016.</c:v>
                </c:pt>
                <c:pt idx="380">
                  <c:v>1
2016.</c:v>
                </c:pt>
                <c:pt idx="381">
                  <c:v>1
2016.</c:v>
                </c:pt>
                <c:pt idx="382">
                  <c:v>1
2016.</c:v>
                </c:pt>
                <c:pt idx="383">
                  <c:v>1
2016.</c:v>
                </c:pt>
                <c:pt idx="384">
                  <c:v>1
2016.</c:v>
                </c:pt>
                <c:pt idx="385">
                  <c:v>1
2016.</c:v>
                </c:pt>
                <c:pt idx="386">
                  <c:v>1
2016.</c:v>
                </c:pt>
                <c:pt idx="387">
                  <c:v>1
2016.</c:v>
                </c:pt>
                <c:pt idx="388">
                  <c:v>1
2016.</c:v>
                </c:pt>
                <c:pt idx="389">
                  <c:v>1
2016.</c:v>
                </c:pt>
                <c:pt idx="390">
                  <c:v>1
2016.</c:v>
                </c:pt>
                <c:pt idx="391">
                  <c:v>1
2016.</c:v>
                </c:pt>
                <c:pt idx="392">
                  <c:v>1
2016.</c:v>
                </c:pt>
                <c:pt idx="393">
                  <c:v>1
2016.</c:v>
                </c:pt>
                <c:pt idx="394">
                  <c:v>1
2016.</c:v>
                </c:pt>
                <c:pt idx="395">
                  <c:v>1
2016.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9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31">
                  <c:v>1
2017.</c:v>
                </c:pt>
                <c:pt idx="732">
                  <c:v>1
2017.</c:v>
                </c:pt>
                <c:pt idx="733">
                  <c:v>1
2017.</c:v>
                </c:pt>
                <c:pt idx="734">
                  <c:v>1
2017.</c:v>
                </c:pt>
                <c:pt idx="735">
                  <c:v>1
2017.</c:v>
                </c:pt>
                <c:pt idx="736">
                  <c:v>1
2017.</c:v>
                </c:pt>
                <c:pt idx="737">
                  <c:v>1
2017.</c:v>
                </c:pt>
                <c:pt idx="738">
                  <c:v>1
2017.</c:v>
                </c:pt>
                <c:pt idx="739">
                  <c:v>1
2017.</c:v>
                </c:pt>
                <c:pt idx="740">
                  <c:v>1
2017.</c:v>
                </c:pt>
                <c:pt idx="741">
                  <c:v>1
2017.</c:v>
                </c:pt>
                <c:pt idx="742">
                  <c:v>1
2017.</c:v>
                </c:pt>
                <c:pt idx="743">
                  <c:v>1
2017.</c:v>
                </c:pt>
                <c:pt idx="744">
                  <c:v>1
2017.</c:v>
                </c:pt>
                <c:pt idx="745">
                  <c:v>1
2017.</c:v>
                </c:pt>
                <c:pt idx="746">
                  <c:v>1
2017.</c:v>
                </c:pt>
                <c:pt idx="747">
                  <c:v>1
2017.</c:v>
                </c:pt>
                <c:pt idx="748">
                  <c:v>1
2017.</c:v>
                </c:pt>
                <c:pt idx="749">
                  <c:v>1
2017.</c:v>
                </c:pt>
                <c:pt idx="750">
                  <c:v>1
2017.</c:v>
                </c:pt>
                <c:pt idx="751">
                  <c:v>1
2017.</c:v>
                </c:pt>
                <c:pt idx="752">
                  <c:v>1
2017.</c:v>
                </c:pt>
                <c:pt idx="753">
                  <c:v>1
2017.</c:v>
                </c:pt>
                <c:pt idx="754">
                  <c:v>1
2017.</c:v>
                </c:pt>
                <c:pt idx="755">
                  <c:v>1
2017.</c:v>
                </c:pt>
                <c:pt idx="756">
                  <c:v>1
2017.</c:v>
                </c:pt>
                <c:pt idx="757">
                  <c:v>1
2017.</c:v>
                </c:pt>
                <c:pt idx="758">
                  <c:v>1
2017.</c:v>
                </c:pt>
                <c:pt idx="759">
                  <c:v>1
2017.</c:v>
                </c:pt>
                <c:pt idx="760">
                  <c:v>1
2017.</c:v>
                </c:pt>
                <c:pt idx="761">
                  <c:v>1
2017.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3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9</c:v>
                </c:pt>
                <c:pt idx="983">
                  <c:v>9</c:v>
                </c:pt>
                <c:pt idx="984">
                  <c:v>9</c:v>
                </c:pt>
                <c:pt idx="985">
                  <c:v>9</c:v>
                </c:pt>
                <c:pt idx="986">
                  <c:v>9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11</c:v>
                </c:pt>
                <c:pt idx="1053">
                  <c:v>11</c:v>
                </c:pt>
                <c:pt idx="1054">
                  <c:v>11</c:v>
                </c:pt>
                <c:pt idx="1055">
                  <c:v>11</c:v>
                </c:pt>
                <c:pt idx="1056">
                  <c:v>11</c:v>
                </c:pt>
                <c:pt idx="1057">
                  <c:v>11</c:v>
                </c:pt>
                <c:pt idx="1058">
                  <c:v>11</c:v>
                </c:pt>
                <c:pt idx="1059">
                  <c:v>11</c:v>
                </c:pt>
                <c:pt idx="1060">
                  <c:v>11</c:v>
                </c:pt>
                <c:pt idx="1061">
                  <c:v>11</c:v>
                </c:pt>
                <c:pt idx="1062">
                  <c:v>11</c:v>
                </c:pt>
                <c:pt idx="1063">
                  <c:v>11</c:v>
                </c:pt>
                <c:pt idx="1064">
                  <c:v>11</c:v>
                </c:pt>
              </c:strCache>
            </c:strRef>
          </c:cat>
          <c:val>
            <c:numRef>
              <c:f>'Графикон III.1.1'!$D$1099:$D$2559</c:f>
              <c:numCache>
                <c:formatCode>#,##0</c:formatCode>
                <c:ptCount val="1096"/>
                <c:pt idx="0">
                  <c:v>158.1259</c:v>
                </c:pt>
                <c:pt idx="1">
                  <c:v>158.1259</c:v>
                </c:pt>
                <c:pt idx="2">
                  <c:v>158.1259</c:v>
                </c:pt>
                <c:pt idx="3">
                  <c:v>158.1259</c:v>
                </c:pt>
                <c:pt idx="4">
                  <c:v>158.1259</c:v>
                </c:pt>
                <c:pt idx="5">
                  <c:v>158.1259</c:v>
                </c:pt>
                <c:pt idx="6">
                  <c:v>158.1259</c:v>
                </c:pt>
                <c:pt idx="7">
                  <c:v>158.1259</c:v>
                </c:pt>
                <c:pt idx="8">
                  <c:v>158.1259</c:v>
                </c:pt>
                <c:pt idx="9">
                  <c:v>158.1259</c:v>
                </c:pt>
                <c:pt idx="10">
                  <c:v>158.1259</c:v>
                </c:pt>
                <c:pt idx="11">
                  <c:v>158.1259</c:v>
                </c:pt>
                <c:pt idx="12">
                  <c:v>158.1259</c:v>
                </c:pt>
                <c:pt idx="13">
                  <c:v>158.1259</c:v>
                </c:pt>
                <c:pt idx="14">
                  <c:v>158.1259</c:v>
                </c:pt>
                <c:pt idx="15">
                  <c:v>158.1259</c:v>
                </c:pt>
                <c:pt idx="16">
                  <c:v>158.1259</c:v>
                </c:pt>
                <c:pt idx="17">
                  <c:v>160.32910000000001</c:v>
                </c:pt>
                <c:pt idx="18">
                  <c:v>160.32910000000001</c:v>
                </c:pt>
                <c:pt idx="19">
                  <c:v>160.32910000000001</c:v>
                </c:pt>
                <c:pt idx="20">
                  <c:v>160.32910000000001</c:v>
                </c:pt>
                <c:pt idx="21">
                  <c:v>160.32910000000001</c:v>
                </c:pt>
                <c:pt idx="22">
                  <c:v>160.32910000000001</c:v>
                </c:pt>
                <c:pt idx="23">
                  <c:v>160.32910000000001</c:v>
                </c:pt>
                <c:pt idx="24">
                  <c:v>160.32910000000001</c:v>
                </c:pt>
                <c:pt idx="25">
                  <c:v>160.32910000000001</c:v>
                </c:pt>
                <c:pt idx="26">
                  <c:v>160.32910000000001</c:v>
                </c:pt>
                <c:pt idx="27">
                  <c:v>160.32910000000001</c:v>
                </c:pt>
                <c:pt idx="28">
                  <c:v>160.32910000000001</c:v>
                </c:pt>
                <c:pt idx="29">
                  <c:v>160.32910000000001</c:v>
                </c:pt>
                <c:pt idx="30">
                  <c:v>160.32910000000001</c:v>
                </c:pt>
                <c:pt idx="31">
                  <c:v>160.32910000000001</c:v>
                </c:pt>
                <c:pt idx="32">
                  <c:v>160.32910000000001</c:v>
                </c:pt>
                <c:pt idx="33">
                  <c:v>160.32910000000001</c:v>
                </c:pt>
                <c:pt idx="34">
                  <c:v>160.32910000000001</c:v>
                </c:pt>
                <c:pt idx="35">
                  <c:v>160.32910000000001</c:v>
                </c:pt>
                <c:pt idx="36">
                  <c:v>160.32910000000001</c:v>
                </c:pt>
                <c:pt idx="37">
                  <c:v>160.32910000000001</c:v>
                </c:pt>
                <c:pt idx="38">
                  <c:v>160.32910000000001</c:v>
                </c:pt>
                <c:pt idx="39">
                  <c:v>160.32910000000001</c:v>
                </c:pt>
                <c:pt idx="40">
                  <c:v>160.32910000000001</c:v>
                </c:pt>
                <c:pt idx="41">
                  <c:v>160.32910000000001</c:v>
                </c:pt>
                <c:pt idx="42">
                  <c:v>160.32910000000001</c:v>
                </c:pt>
                <c:pt idx="43">
                  <c:v>160.32910000000001</c:v>
                </c:pt>
                <c:pt idx="44">
                  <c:v>160.32910000000001</c:v>
                </c:pt>
                <c:pt idx="45">
                  <c:v>160.32910000000001</c:v>
                </c:pt>
                <c:pt idx="46">
                  <c:v>160.32910000000001</c:v>
                </c:pt>
                <c:pt idx="47">
                  <c:v>160.32910000000001</c:v>
                </c:pt>
                <c:pt idx="48">
                  <c:v>162.887</c:v>
                </c:pt>
                <c:pt idx="49">
                  <c:v>162.887</c:v>
                </c:pt>
                <c:pt idx="50">
                  <c:v>162.887</c:v>
                </c:pt>
                <c:pt idx="51">
                  <c:v>162.887</c:v>
                </c:pt>
                <c:pt idx="52">
                  <c:v>162.887</c:v>
                </c:pt>
                <c:pt idx="53">
                  <c:v>162.887</c:v>
                </c:pt>
                <c:pt idx="54">
                  <c:v>162.887</c:v>
                </c:pt>
                <c:pt idx="55">
                  <c:v>162.887</c:v>
                </c:pt>
                <c:pt idx="56">
                  <c:v>162.887</c:v>
                </c:pt>
                <c:pt idx="57">
                  <c:v>162.887</c:v>
                </c:pt>
                <c:pt idx="58">
                  <c:v>162.887</c:v>
                </c:pt>
                <c:pt idx="59">
                  <c:v>162.887</c:v>
                </c:pt>
                <c:pt idx="60">
                  <c:v>162.887</c:v>
                </c:pt>
                <c:pt idx="61">
                  <c:v>162.887</c:v>
                </c:pt>
                <c:pt idx="62">
                  <c:v>162.887</c:v>
                </c:pt>
                <c:pt idx="63">
                  <c:v>162.887</c:v>
                </c:pt>
                <c:pt idx="64">
                  <c:v>162.887</c:v>
                </c:pt>
                <c:pt idx="65">
                  <c:v>162.887</c:v>
                </c:pt>
                <c:pt idx="66">
                  <c:v>162.887</c:v>
                </c:pt>
                <c:pt idx="67">
                  <c:v>162.887</c:v>
                </c:pt>
                <c:pt idx="68">
                  <c:v>162.887</c:v>
                </c:pt>
                <c:pt idx="69">
                  <c:v>162.887</c:v>
                </c:pt>
                <c:pt idx="70">
                  <c:v>162.887</c:v>
                </c:pt>
                <c:pt idx="71">
                  <c:v>162.887</c:v>
                </c:pt>
                <c:pt idx="72">
                  <c:v>162.887</c:v>
                </c:pt>
                <c:pt idx="73">
                  <c:v>162.887</c:v>
                </c:pt>
                <c:pt idx="74">
                  <c:v>162.887</c:v>
                </c:pt>
                <c:pt idx="75">
                  <c:v>162.887</c:v>
                </c:pt>
                <c:pt idx="76">
                  <c:v>159.98650000000001</c:v>
                </c:pt>
                <c:pt idx="77">
                  <c:v>159.98650000000001</c:v>
                </c:pt>
                <c:pt idx="78">
                  <c:v>159.98650000000001</c:v>
                </c:pt>
                <c:pt idx="79">
                  <c:v>159.98650000000001</c:v>
                </c:pt>
                <c:pt idx="80">
                  <c:v>159.98650000000001</c:v>
                </c:pt>
                <c:pt idx="81">
                  <c:v>159.98650000000001</c:v>
                </c:pt>
                <c:pt idx="82">
                  <c:v>159.98650000000001</c:v>
                </c:pt>
                <c:pt idx="83">
                  <c:v>159.98650000000001</c:v>
                </c:pt>
                <c:pt idx="84">
                  <c:v>159.98650000000001</c:v>
                </c:pt>
                <c:pt idx="85">
                  <c:v>159.98650000000001</c:v>
                </c:pt>
                <c:pt idx="86">
                  <c:v>159.98650000000001</c:v>
                </c:pt>
                <c:pt idx="87">
                  <c:v>159.98650000000001</c:v>
                </c:pt>
                <c:pt idx="88">
                  <c:v>159.98650000000001</c:v>
                </c:pt>
                <c:pt idx="89">
                  <c:v>159.98650000000001</c:v>
                </c:pt>
                <c:pt idx="90">
                  <c:v>159.98650000000001</c:v>
                </c:pt>
                <c:pt idx="91">
                  <c:v>159.98650000000001</c:v>
                </c:pt>
                <c:pt idx="92">
                  <c:v>159.98650000000001</c:v>
                </c:pt>
                <c:pt idx="93">
                  <c:v>159.98650000000001</c:v>
                </c:pt>
                <c:pt idx="94">
                  <c:v>159.98650000000001</c:v>
                </c:pt>
                <c:pt idx="95">
                  <c:v>159.98650000000001</c:v>
                </c:pt>
                <c:pt idx="96">
                  <c:v>159.98650000000001</c:v>
                </c:pt>
                <c:pt idx="97">
                  <c:v>159.98650000000001</c:v>
                </c:pt>
                <c:pt idx="98">
                  <c:v>159.98650000000001</c:v>
                </c:pt>
                <c:pt idx="99">
                  <c:v>159.98650000000001</c:v>
                </c:pt>
                <c:pt idx="100">
                  <c:v>159.98650000000001</c:v>
                </c:pt>
                <c:pt idx="101">
                  <c:v>159.98650000000001</c:v>
                </c:pt>
                <c:pt idx="102">
                  <c:v>159.98650000000001</c:v>
                </c:pt>
                <c:pt idx="103">
                  <c:v>159.98650000000001</c:v>
                </c:pt>
                <c:pt idx="104">
                  <c:v>159.98650000000001</c:v>
                </c:pt>
                <c:pt idx="105">
                  <c:v>159.98650000000001</c:v>
                </c:pt>
                <c:pt idx="106">
                  <c:v>159.98650000000001</c:v>
                </c:pt>
                <c:pt idx="107">
                  <c:v>159.96870000000001</c:v>
                </c:pt>
                <c:pt idx="108">
                  <c:v>159.96870000000001</c:v>
                </c:pt>
                <c:pt idx="109">
                  <c:v>159.96870000000001</c:v>
                </c:pt>
                <c:pt idx="110">
                  <c:v>159.96870000000001</c:v>
                </c:pt>
                <c:pt idx="111">
                  <c:v>159.96870000000001</c:v>
                </c:pt>
                <c:pt idx="112">
                  <c:v>159.96870000000001</c:v>
                </c:pt>
                <c:pt idx="113">
                  <c:v>159.96870000000001</c:v>
                </c:pt>
                <c:pt idx="114">
                  <c:v>159.96870000000001</c:v>
                </c:pt>
                <c:pt idx="115">
                  <c:v>159.96870000000001</c:v>
                </c:pt>
                <c:pt idx="116">
                  <c:v>159.96870000000001</c:v>
                </c:pt>
                <c:pt idx="117">
                  <c:v>159.96870000000001</c:v>
                </c:pt>
                <c:pt idx="118">
                  <c:v>159.96870000000001</c:v>
                </c:pt>
                <c:pt idx="119">
                  <c:v>159.96870000000001</c:v>
                </c:pt>
                <c:pt idx="120">
                  <c:v>159.96870000000001</c:v>
                </c:pt>
                <c:pt idx="121">
                  <c:v>159.96870000000001</c:v>
                </c:pt>
                <c:pt idx="122">
                  <c:v>159.96870000000001</c:v>
                </c:pt>
                <c:pt idx="123">
                  <c:v>159.96870000000001</c:v>
                </c:pt>
                <c:pt idx="124">
                  <c:v>159.96870000000001</c:v>
                </c:pt>
                <c:pt idx="125">
                  <c:v>159.96870000000001</c:v>
                </c:pt>
                <c:pt idx="126">
                  <c:v>159.96870000000001</c:v>
                </c:pt>
                <c:pt idx="127">
                  <c:v>159.96870000000001</c:v>
                </c:pt>
                <c:pt idx="128">
                  <c:v>159.96870000000001</c:v>
                </c:pt>
                <c:pt idx="129">
                  <c:v>159.96870000000001</c:v>
                </c:pt>
                <c:pt idx="130">
                  <c:v>159.96870000000001</c:v>
                </c:pt>
                <c:pt idx="131">
                  <c:v>159.96870000000001</c:v>
                </c:pt>
                <c:pt idx="132">
                  <c:v>159.96870000000001</c:v>
                </c:pt>
                <c:pt idx="133">
                  <c:v>159.96870000000001</c:v>
                </c:pt>
                <c:pt idx="134">
                  <c:v>159.96870000000001</c:v>
                </c:pt>
                <c:pt idx="135">
                  <c:v>159.96870000000001</c:v>
                </c:pt>
                <c:pt idx="136">
                  <c:v>159.96870000000001</c:v>
                </c:pt>
                <c:pt idx="137">
                  <c:v>162.63220000000001</c:v>
                </c:pt>
                <c:pt idx="138">
                  <c:v>162.63220000000001</c:v>
                </c:pt>
                <c:pt idx="139">
                  <c:v>162.63220000000001</c:v>
                </c:pt>
                <c:pt idx="140">
                  <c:v>162.63220000000001</c:v>
                </c:pt>
                <c:pt idx="141">
                  <c:v>162.63220000000001</c:v>
                </c:pt>
                <c:pt idx="142">
                  <c:v>162.63220000000001</c:v>
                </c:pt>
                <c:pt idx="143">
                  <c:v>162.63220000000001</c:v>
                </c:pt>
                <c:pt idx="144">
                  <c:v>162.63220000000001</c:v>
                </c:pt>
                <c:pt idx="145">
                  <c:v>162.63220000000001</c:v>
                </c:pt>
                <c:pt idx="146">
                  <c:v>162.63220000000001</c:v>
                </c:pt>
                <c:pt idx="147">
                  <c:v>162.63220000000001</c:v>
                </c:pt>
                <c:pt idx="148">
                  <c:v>162.63220000000001</c:v>
                </c:pt>
                <c:pt idx="149">
                  <c:v>162.63220000000001</c:v>
                </c:pt>
                <c:pt idx="150">
                  <c:v>162.63220000000001</c:v>
                </c:pt>
                <c:pt idx="151">
                  <c:v>162.63220000000001</c:v>
                </c:pt>
                <c:pt idx="152">
                  <c:v>162.63220000000001</c:v>
                </c:pt>
                <c:pt idx="153">
                  <c:v>162.63220000000001</c:v>
                </c:pt>
                <c:pt idx="154">
                  <c:v>162.63220000000001</c:v>
                </c:pt>
                <c:pt idx="155">
                  <c:v>162.63220000000001</c:v>
                </c:pt>
                <c:pt idx="156">
                  <c:v>162.63220000000001</c:v>
                </c:pt>
                <c:pt idx="157">
                  <c:v>162.63220000000001</c:v>
                </c:pt>
                <c:pt idx="158">
                  <c:v>162.63220000000001</c:v>
                </c:pt>
                <c:pt idx="159">
                  <c:v>162.63220000000001</c:v>
                </c:pt>
                <c:pt idx="160">
                  <c:v>162.63220000000001</c:v>
                </c:pt>
                <c:pt idx="161">
                  <c:v>162.63220000000001</c:v>
                </c:pt>
                <c:pt idx="162">
                  <c:v>162.63220000000001</c:v>
                </c:pt>
                <c:pt idx="163">
                  <c:v>162.63220000000001</c:v>
                </c:pt>
                <c:pt idx="164">
                  <c:v>162.63220000000001</c:v>
                </c:pt>
                <c:pt idx="165">
                  <c:v>162.63220000000001</c:v>
                </c:pt>
                <c:pt idx="166">
                  <c:v>162.63220000000001</c:v>
                </c:pt>
                <c:pt idx="167">
                  <c:v>162.63220000000001</c:v>
                </c:pt>
                <c:pt idx="168">
                  <c:v>163.46779999999998</c:v>
                </c:pt>
                <c:pt idx="169">
                  <c:v>163.46779999999998</c:v>
                </c:pt>
                <c:pt idx="170">
                  <c:v>163.46779999999998</c:v>
                </c:pt>
                <c:pt idx="171">
                  <c:v>163.46779999999998</c:v>
                </c:pt>
                <c:pt idx="172">
                  <c:v>163.46779999999998</c:v>
                </c:pt>
                <c:pt idx="173">
                  <c:v>163.46779999999998</c:v>
                </c:pt>
                <c:pt idx="174">
                  <c:v>163.46779999999998</c:v>
                </c:pt>
                <c:pt idx="175">
                  <c:v>163.46779999999998</c:v>
                </c:pt>
                <c:pt idx="176">
                  <c:v>163.46779999999998</c:v>
                </c:pt>
                <c:pt idx="177">
                  <c:v>163.46779999999998</c:v>
                </c:pt>
                <c:pt idx="178">
                  <c:v>163.46779999999998</c:v>
                </c:pt>
                <c:pt idx="179">
                  <c:v>163.46779999999998</c:v>
                </c:pt>
                <c:pt idx="180">
                  <c:v>163.46779999999998</c:v>
                </c:pt>
                <c:pt idx="181">
                  <c:v>163.46779999999998</c:v>
                </c:pt>
                <c:pt idx="182">
                  <c:v>163.46779999999998</c:v>
                </c:pt>
                <c:pt idx="183">
                  <c:v>163.46779999999998</c:v>
                </c:pt>
                <c:pt idx="184">
                  <c:v>163.46779999999998</c:v>
                </c:pt>
                <c:pt idx="185">
                  <c:v>163.46779999999998</c:v>
                </c:pt>
                <c:pt idx="186">
                  <c:v>163.46779999999998</c:v>
                </c:pt>
                <c:pt idx="187">
                  <c:v>163.46779999999998</c:v>
                </c:pt>
                <c:pt idx="188">
                  <c:v>163.46779999999998</c:v>
                </c:pt>
                <c:pt idx="189">
                  <c:v>163.46779999999998</c:v>
                </c:pt>
                <c:pt idx="190">
                  <c:v>163.46779999999998</c:v>
                </c:pt>
                <c:pt idx="191">
                  <c:v>163.46779999999998</c:v>
                </c:pt>
                <c:pt idx="192">
                  <c:v>163.46779999999998</c:v>
                </c:pt>
                <c:pt idx="193">
                  <c:v>163.46779999999998</c:v>
                </c:pt>
                <c:pt idx="194">
                  <c:v>163.46779999999998</c:v>
                </c:pt>
                <c:pt idx="195">
                  <c:v>163.46779999999998</c:v>
                </c:pt>
                <c:pt idx="196">
                  <c:v>163.46779999999998</c:v>
                </c:pt>
                <c:pt idx="197">
                  <c:v>163.46779999999998</c:v>
                </c:pt>
                <c:pt idx="198">
                  <c:v>164.55870000000002</c:v>
                </c:pt>
                <c:pt idx="199">
                  <c:v>164.55870000000002</c:v>
                </c:pt>
                <c:pt idx="200">
                  <c:v>164.55870000000002</c:v>
                </c:pt>
                <c:pt idx="201">
                  <c:v>164.55870000000002</c:v>
                </c:pt>
                <c:pt idx="202">
                  <c:v>164.55870000000002</c:v>
                </c:pt>
                <c:pt idx="203">
                  <c:v>164.55870000000002</c:v>
                </c:pt>
                <c:pt idx="204">
                  <c:v>164.55870000000002</c:v>
                </c:pt>
                <c:pt idx="205">
                  <c:v>164.55870000000002</c:v>
                </c:pt>
                <c:pt idx="206">
                  <c:v>164.55870000000002</c:v>
                </c:pt>
                <c:pt idx="207">
                  <c:v>164.55870000000002</c:v>
                </c:pt>
                <c:pt idx="208">
                  <c:v>164.55870000000002</c:v>
                </c:pt>
                <c:pt idx="209">
                  <c:v>164.55870000000002</c:v>
                </c:pt>
                <c:pt idx="210">
                  <c:v>164.55870000000002</c:v>
                </c:pt>
                <c:pt idx="211">
                  <c:v>164.55870000000002</c:v>
                </c:pt>
                <c:pt idx="212">
                  <c:v>164.55870000000002</c:v>
                </c:pt>
                <c:pt idx="213">
                  <c:v>164.55870000000002</c:v>
                </c:pt>
                <c:pt idx="214">
                  <c:v>164.55870000000002</c:v>
                </c:pt>
                <c:pt idx="215">
                  <c:v>164.55870000000002</c:v>
                </c:pt>
                <c:pt idx="216">
                  <c:v>164.55870000000002</c:v>
                </c:pt>
                <c:pt idx="217">
                  <c:v>164.55870000000002</c:v>
                </c:pt>
                <c:pt idx="218">
                  <c:v>164.55870000000002</c:v>
                </c:pt>
                <c:pt idx="219">
                  <c:v>164.55870000000002</c:v>
                </c:pt>
                <c:pt idx="220">
                  <c:v>164.55870000000002</c:v>
                </c:pt>
                <c:pt idx="221">
                  <c:v>164.55870000000002</c:v>
                </c:pt>
                <c:pt idx="222">
                  <c:v>164.55870000000002</c:v>
                </c:pt>
                <c:pt idx="223">
                  <c:v>164.55870000000002</c:v>
                </c:pt>
                <c:pt idx="224">
                  <c:v>164.55870000000002</c:v>
                </c:pt>
                <c:pt idx="225">
                  <c:v>164.55870000000002</c:v>
                </c:pt>
                <c:pt idx="226">
                  <c:v>164.55870000000002</c:v>
                </c:pt>
                <c:pt idx="227">
                  <c:v>164.55870000000002</c:v>
                </c:pt>
                <c:pt idx="228">
                  <c:v>164.55870000000002</c:v>
                </c:pt>
                <c:pt idx="229">
                  <c:v>162.364</c:v>
                </c:pt>
                <c:pt idx="230">
                  <c:v>162.364</c:v>
                </c:pt>
                <c:pt idx="231">
                  <c:v>162.364</c:v>
                </c:pt>
                <c:pt idx="232">
                  <c:v>162.364</c:v>
                </c:pt>
                <c:pt idx="233">
                  <c:v>162.364</c:v>
                </c:pt>
                <c:pt idx="234">
                  <c:v>162.364</c:v>
                </c:pt>
                <c:pt idx="235">
                  <c:v>162.364</c:v>
                </c:pt>
                <c:pt idx="236">
                  <c:v>162.364</c:v>
                </c:pt>
                <c:pt idx="237">
                  <c:v>162.364</c:v>
                </c:pt>
                <c:pt idx="238">
                  <c:v>162.364</c:v>
                </c:pt>
                <c:pt idx="239">
                  <c:v>162.364</c:v>
                </c:pt>
                <c:pt idx="240">
                  <c:v>162.364</c:v>
                </c:pt>
                <c:pt idx="241">
                  <c:v>162.364</c:v>
                </c:pt>
                <c:pt idx="242">
                  <c:v>162.364</c:v>
                </c:pt>
                <c:pt idx="243">
                  <c:v>162.364</c:v>
                </c:pt>
                <c:pt idx="244">
                  <c:v>162.364</c:v>
                </c:pt>
                <c:pt idx="245">
                  <c:v>162.364</c:v>
                </c:pt>
                <c:pt idx="246">
                  <c:v>162.364</c:v>
                </c:pt>
                <c:pt idx="247">
                  <c:v>162.364</c:v>
                </c:pt>
                <c:pt idx="248">
                  <c:v>162.364</c:v>
                </c:pt>
                <c:pt idx="249">
                  <c:v>162.364</c:v>
                </c:pt>
                <c:pt idx="250">
                  <c:v>162.364</c:v>
                </c:pt>
                <c:pt idx="251">
                  <c:v>162.364</c:v>
                </c:pt>
                <c:pt idx="252">
                  <c:v>162.364</c:v>
                </c:pt>
                <c:pt idx="253">
                  <c:v>162.364</c:v>
                </c:pt>
                <c:pt idx="254">
                  <c:v>162.364</c:v>
                </c:pt>
                <c:pt idx="255">
                  <c:v>162.364</c:v>
                </c:pt>
                <c:pt idx="256">
                  <c:v>162.364</c:v>
                </c:pt>
                <c:pt idx="257">
                  <c:v>162.364</c:v>
                </c:pt>
                <c:pt idx="258">
                  <c:v>162.364</c:v>
                </c:pt>
                <c:pt idx="259">
                  <c:v>162.364</c:v>
                </c:pt>
                <c:pt idx="260">
                  <c:v>158.42599999999999</c:v>
                </c:pt>
                <c:pt idx="261">
                  <c:v>158.42599999999999</c:v>
                </c:pt>
                <c:pt idx="262">
                  <c:v>158.42599999999999</c:v>
                </c:pt>
                <c:pt idx="263">
                  <c:v>158.42599999999999</c:v>
                </c:pt>
                <c:pt idx="264">
                  <c:v>158.42599999999999</c:v>
                </c:pt>
                <c:pt idx="265">
                  <c:v>158.42599999999999</c:v>
                </c:pt>
                <c:pt idx="266">
                  <c:v>158.42599999999999</c:v>
                </c:pt>
                <c:pt idx="267">
                  <c:v>158.42599999999999</c:v>
                </c:pt>
                <c:pt idx="268">
                  <c:v>158.42599999999999</c:v>
                </c:pt>
                <c:pt idx="269">
                  <c:v>158.42599999999999</c:v>
                </c:pt>
                <c:pt idx="270">
                  <c:v>158.42599999999999</c:v>
                </c:pt>
                <c:pt idx="271">
                  <c:v>158.42599999999999</c:v>
                </c:pt>
                <c:pt idx="272">
                  <c:v>158.42599999999999</c:v>
                </c:pt>
                <c:pt idx="273">
                  <c:v>158.42599999999999</c:v>
                </c:pt>
                <c:pt idx="274">
                  <c:v>158.42599999999999</c:v>
                </c:pt>
                <c:pt idx="275">
                  <c:v>158.42599999999999</c:v>
                </c:pt>
                <c:pt idx="276">
                  <c:v>158.42599999999999</c:v>
                </c:pt>
                <c:pt idx="277">
                  <c:v>158.42599999999999</c:v>
                </c:pt>
                <c:pt idx="278">
                  <c:v>158.42599999999999</c:v>
                </c:pt>
                <c:pt idx="279">
                  <c:v>158.42599999999999</c:v>
                </c:pt>
                <c:pt idx="280">
                  <c:v>158.42599999999999</c:v>
                </c:pt>
                <c:pt idx="281">
                  <c:v>158.42599999999999</c:v>
                </c:pt>
                <c:pt idx="282">
                  <c:v>158.42599999999999</c:v>
                </c:pt>
                <c:pt idx="283">
                  <c:v>158.42599999999999</c:v>
                </c:pt>
                <c:pt idx="284">
                  <c:v>158.42599999999999</c:v>
                </c:pt>
                <c:pt idx="285">
                  <c:v>158.42599999999999</c:v>
                </c:pt>
                <c:pt idx="286">
                  <c:v>158.42599999999999</c:v>
                </c:pt>
                <c:pt idx="287">
                  <c:v>158.42599999999999</c:v>
                </c:pt>
                <c:pt idx="288">
                  <c:v>158.42599999999999</c:v>
                </c:pt>
                <c:pt idx="289">
                  <c:v>158.42599999999999</c:v>
                </c:pt>
                <c:pt idx="290">
                  <c:v>152.9153</c:v>
                </c:pt>
                <c:pt idx="291">
                  <c:v>152.9153</c:v>
                </c:pt>
                <c:pt idx="292">
                  <c:v>152.9153</c:v>
                </c:pt>
                <c:pt idx="293">
                  <c:v>152.9153</c:v>
                </c:pt>
                <c:pt idx="294">
                  <c:v>152.9153</c:v>
                </c:pt>
                <c:pt idx="295">
                  <c:v>152.9153</c:v>
                </c:pt>
                <c:pt idx="296">
                  <c:v>152.9153</c:v>
                </c:pt>
                <c:pt idx="297">
                  <c:v>152.9153</c:v>
                </c:pt>
                <c:pt idx="298">
                  <c:v>152.9153</c:v>
                </c:pt>
                <c:pt idx="299">
                  <c:v>152.9153</c:v>
                </c:pt>
                <c:pt idx="300">
                  <c:v>152.9153</c:v>
                </c:pt>
                <c:pt idx="301">
                  <c:v>152.9153</c:v>
                </c:pt>
                <c:pt idx="302">
                  <c:v>152.9153</c:v>
                </c:pt>
                <c:pt idx="303">
                  <c:v>152.9153</c:v>
                </c:pt>
                <c:pt idx="304">
                  <c:v>152.9153</c:v>
                </c:pt>
                <c:pt idx="305">
                  <c:v>152.9153</c:v>
                </c:pt>
                <c:pt idx="306">
                  <c:v>152.9153</c:v>
                </c:pt>
                <c:pt idx="307">
                  <c:v>152.9153</c:v>
                </c:pt>
                <c:pt idx="308">
                  <c:v>152.9153</c:v>
                </c:pt>
                <c:pt idx="309">
                  <c:v>152.9153</c:v>
                </c:pt>
                <c:pt idx="310">
                  <c:v>152.9153</c:v>
                </c:pt>
                <c:pt idx="311">
                  <c:v>152.9153</c:v>
                </c:pt>
                <c:pt idx="312">
                  <c:v>152.9153</c:v>
                </c:pt>
                <c:pt idx="313">
                  <c:v>152.9153</c:v>
                </c:pt>
                <c:pt idx="314">
                  <c:v>152.9153</c:v>
                </c:pt>
                <c:pt idx="315">
                  <c:v>152.9153</c:v>
                </c:pt>
                <c:pt idx="316">
                  <c:v>152.9153</c:v>
                </c:pt>
                <c:pt idx="317">
                  <c:v>152.9153</c:v>
                </c:pt>
                <c:pt idx="318">
                  <c:v>152.9153</c:v>
                </c:pt>
                <c:pt idx="319">
                  <c:v>152.9153</c:v>
                </c:pt>
                <c:pt idx="320">
                  <c:v>152.9153</c:v>
                </c:pt>
                <c:pt idx="321">
                  <c:v>148.672</c:v>
                </c:pt>
                <c:pt idx="322">
                  <c:v>148.672</c:v>
                </c:pt>
                <c:pt idx="323">
                  <c:v>148.672</c:v>
                </c:pt>
                <c:pt idx="324">
                  <c:v>148.672</c:v>
                </c:pt>
                <c:pt idx="325">
                  <c:v>148.672</c:v>
                </c:pt>
                <c:pt idx="326">
                  <c:v>148.672</c:v>
                </c:pt>
                <c:pt idx="327">
                  <c:v>148.672</c:v>
                </c:pt>
                <c:pt idx="328">
                  <c:v>148.672</c:v>
                </c:pt>
                <c:pt idx="329">
                  <c:v>148.672</c:v>
                </c:pt>
                <c:pt idx="330">
                  <c:v>148.672</c:v>
                </c:pt>
                <c:pt idx="331">
                  <c:v>148.672</c:v>
                </c:pt>
                <c:pt idx="332">
                  <c:v>148.672</c:v>
                </c:pt>
                <c:pt idx="333">
                  <c:v>148.672</c:v>
                </c:pt>
                <c:pt idx="334">
                  <c:v>148.672</c:v>
                </c:pt>
                <c:pt idx="335">
                  <c:v>148.672</c:v>
                </c:pt>
                <c:pt idx="336">
                  <c:v>148.672</c:v>
                </c:pt>
                <c:pt idx="337">
                  <c:v>148.672</c:v>
                </c:pt>
                <c:pt idx="338">
                  <c:v>148.672</c:v>
                </c:pt>
                <c:pt idx="339">
                  <c:v>148.672</c:v>
                </c:pt>
                <c:pt idx="340">
                  <c:v>148.672</c:v>
                </c:pt>
                <c:pt idx="341">
                  <c:v>148.672</c:v>
                </c:pt>
                <c:pt idx="342">
                  <c:v>148.672</c:v>
                </c:pt>
                <c:pt idx="343">
                  <c:v>148.672</c:v>
                </c:pt>
                <c:pt idx="344">
                  <c:v>148.672</c:v>
                </c:pt>
                <c:pt idx="345">
                  <c:v>148.672</c:v>
                </c:pt>
                <c:pt idx="346">
                  <c:v>148.672</c:v>
                </c:pt>
                <c:pt idx="347">
                  <c:v>148.672</c:v>
                </c:pt>
                <c:pt idx="348">
                  <c:v>148.672</c:v>
                </c:pt>
                <c:pt idx="349">
                  <c:v>148.672</c:v>
                </c:pt>
                <c:pt idx="350">
                  <c:v>148.672</c:v>
                </c:pt>
                <c:pt idx="351">
                  <c:v>145.32410000000002</c:v>
                </c:pt>
                <c:pt idx="352">
                  <c:v>145.32410000000002</c:v>
                </c:pt>
                <c:pt idx="353">
                  <c:v>145.32410000000002</c:v>
                </c:pt>
                <c:pt idx="354">
                  <c:v>145.32410000000002</c:v>
                </c:pt>
                <c:pt idx="355">
                  <c:v>145.32410000000002</c:v>
                </c:pt>
                <c:pt idx="356">
                  <c:v>145.32410000000002</c:v>
                </c:pt>
                <c:pt idx="357">
                  <c:v>145.32410000000002</c:v>
                </c:pt>
                <c:pt idx="358">
                  <c:v>145.32410000000002</c:v>
                </c:pt>
                <c:pt idx="359">
                  <c:v>145.32410000000002</c:v>
                </c:pt>
                <c:pt idx="360">
                  <c:v>145.32410000000002</c:v>
                </c:pt>
                <c:pt idx="361">
                  <c:v>145.32410000000002</c:v>
                </c:pt>
                <c:pt idx="362">
                  <c:v>145.32410000000002</c:v>
                </c:pt>
                <c:pt idx="363">
                  <c:v>145.32410000000002</c:v>
                </c:pt>
                <c:pt idx="364">
                  <c:v>145.32409999999999</c:v>
                </c:pt>
                <c:pt idx="365">
                  <c:v>145.32410000000002</c:v>
                </c:pt>
                <c:pt idx="366">
                  <c:v>145.32410000000002</c:v>
                </c:pt>
                <c:pt idx="367">
                  <c:v>145.32410000000002</c:v>
                </c:pt>
                <c:pt idx="368">
                  <c:v>145.32410000000002</c:v>
                </c:pt>
                <c:pt idx="369">
                  <c:v>145.32410000000002</c:v>
                </c:pt>
                <c:pt idx="370">
                  <c:v>145.32410000000002</c:v>
                </c:pt>
                <c:pt idx="371">
                  <c:v>145.32410000000002</c:v>
                </c:pt>
                <c:pt idx="372">
                  <c:v>145.32410000000002</c:v>
                </c:pt>
                <c:pt idx="373">
                  <c:v>145.32410000000002</c:v>
                </c:pt>
                <c:pt idx="374">
                  <c:v>145.32410000000002</c:v>
                </c:pt>
                <c:pt idx="375">
                  <c:v>145.32410000000002</c:v>
                </c:pt>
                <c:pt idx="376">
                  <c:v>145.32410000000002</c:v>
                </c:pt>
                <c:pt idx="377">
                  <c:v>145.32410000000002</c:v>
                </c:pt>
                <c:pt idx="378">
                  <c:v>145.32410000000002</c:v>
                </c:pt>
                <c:pt idx="379">
                  <c:v>145.32410000000002</c:v>
                </c:pt>
                <c:pt idx="380">
                  <c:v>145.32410000000002</c:v>
                </c:pt>
                <c:pt idx="381">
                  <c:v>145.32410000000002</c:v>
                </c:pt>
                <c:pt idx="382">
                  <c:v>143.43789999999998</c:v>
                </c:pt>
                <c:pt idx="383">
                  <c:v>143.43789999999998</c:v>
                </c:pt>
                <c:pt idx="384">
                  <c:v>143.43789999999998</c:v>
                </c:pt>
                <c:pt idx="385">
                  <c:v>143.43789999999998</c:v>
                </c:pt>
                <c:pt idx="386">
                  <c:v>143.43789999999998</c:v>
                </c:pt>
                <c:pt idx="387">
                  <c:v>143.43789999999998</c:v>
                </c:pt>
                <c:pt idx="388">
                  <c:v>143.43789999999998</c:v>
                </c:pt>
                <c:pt idx="389">
                  <c:v>143.43789999999998</c:v>
                </c:pt>
                <c:pt idx="390">
                  <c:v>143.43789999999998</c:v>
                </c:pt>
                <c:pt idx="391">
                  <c:v>143.43789999999998</c:v>
                </c:pt>
                <c:pt idx="392">
                  <c:v>143.43789999999998</c:v>
                </c:pt>
                <c:pt idx="393">
                  <c:v>143.43789999999998</c:v>
                </c:pt>
                <c:pt idx="394">
                  <c:v>143.43789999999998</c:v>
                </c:pt>
                <c:pt idx="395">
                  <c:v>143.43789999999998</c:v>
                </c:pt>
                <c:pt idx="396">
                  <c:v>143.43789999999998</c:v>
                </c:pt>
                <c:pt idx="397">
                  <c:v>143.43789999999998</c:v>
                </c:pt>
                <c:pt idx="398">
                  <c:v>143.43789999999998</c:v>
                </c:pt>
                <c:pt idx="399">
                  <c:v>143.43789999999998</c:v>
                </c:pt>
                <c:pt idx="400">
                  <c:v>143.43789999999998</c:v>
                </c:pt>
                <c:pt idx="401">
                  <c:v>143.43789999999998</c:v>
                </c:pt>
                <c:pt idx="402">
                  <c:v>143.43789999999998</c:v>
                </c:pt>
                <c:pt idx="403">
                  <c:v>143.43789999999998</c:v>
                </c:pt>
                <c:pt idx="404">
                  <c:v>143.43789999999998</c:v>
                </c:pt>
                <c:pt idx="405">
                  <c:v>143.43789999999998</c:v>
                </c:pt>
                <c:pt idx="406">
                  <c:v>143.43789999999998</c:v>
                </c:pt>
                <c:pt idx="407">
                  <c:v>143.43789999999998</c:v>
                </c:pt>
                <c:pt idx="408">
                  <c:v>143.43789999999998</c:v>
                </c:pt>
                <c:pt idx="409">
                  <c:v>143.43789999999998</c:v>
                </c:pt>
                <c:pt idx="410">
                  <c:v>143.43789999999998</c:v>
                </c:pt>
                <c:pt idx="411">
                  <c:v>143.43789999999998</c:v>
                </c:pt>
                <c:pt idx="412">
                  <c:v>143.43789999999998</c:v>
                </c:pt>
                <c:pt idx="413">
                  <c:v>137.7209</c:v>
                </c:pt>
                <c:pt idx="414">
                  <c:v>137.7209</c:v>
                </c:pt>
                <c:pt idx="415">
                  <c:v>137.7209</c:v>
                </c:pt>
                <c:pt idx="416">
                  <c:v>137.7209</c:v>
                </c:pt>
                <c:pt idx="417">
                  <c:v>137.7209</c:v>
                </c:pt>
                <c:pt idx="418">
                  <c:v>137.7209</c:v>
                </c:pt>
                <c:pt idx="419">
                  <c:v>137.7209</c:v>
                </c:pt>
                <c:pt idx="420">
                  <c:v>137.7209</c:v>
                </c:pt>
                <c:pt idx="421">
                  <c:v>137.7209</c:v>
                </c:pt>
                <c:pt idx="422">
                  <c:v>137.7209</c:v>
                </c:pt>
                <c:pt idx="423">
                  <c:v>137.7209</c:v>
                </c:pt>
                <c:pt idx="424">
                  <c:v>137.7209</c:v>
                </c:pt>
                <c:pt idx="425">
                  <c:v>137.7209</c:v>
                </c:pt>
                <c:pt idx="426">
                  <c:v>137.7209</c:v>
                </c:pt>
                <c:pt idx="427">
                  <c:v>137.7209</c:v>
                </c:pt>
                <c:pt idx="428">
                  <c:v>137.7209</c:v>
                </c:pt>
                <c:pt idx="429">
                  <c:v>137.7209</c:v>
                </c:pt>
                <c:pt idx="430">
                  <c:v>137.7209</c:v>
                </c:pt>
                <c:pt idx="431">
                  <c:v>137.7209</c:v>
                </c:pt>
                <c:pt idx="432">
                  <c:v>137.7209</c:v>
                </c:pt>
                <c:pt idx="433">
                  <c:v>137.7209</c:v>
                </c:pt>
                <c:pt idx="434">
                  <c:v>137.7209</c:v>
                </c:pt>
                <c:pt idx="435">
                  <c:v>137.7209</c:v>
                </c:pt>
                <c:pt idx="436">
                  <c:v>137.7209</c:v>
                </c:pt>
                <c:pt idx="437">
                  <c:v>137.7209</c:v>
                </c:pt>
                <c:pt idx="438">
                  <c:v>137.7209</c:v>
                </c:pt>
                <c:pt idx="439">
                  <c:v>137.7209</c:v>
                </c:pt>
                <c:pt idx="440">
                  <c:v>137.7209</c:v>
                </c:pt>
                <c:pt idx="441">
                  <c:v>137.7209</c:v>
                </c:pt>
                <c:pt idx="442">
                  <c:v>136.59950000000001</c:v>
                </c:pt>
                <c:pt idx="443">
                  <c:v>136.59950000000001</c:v>
                </c:pt>
                <c:pt idx="444">
                  <c:v>136.59950000000001</c:v>
                </c:pt>
                <c:pt idx="445">
                  <c:v>136.59950000000001</c:v>
                </c:pt>
                <c:pt idx="446">
                  <c:v>136.59950000000001</c:v>
                </c:pt>
                <c:pt idx="447">
                  <c:v>136.59950000000001</c:v>
                </c:pt>
                <c:pt idx="448">
                  <c:v>136.59950000000001</c:v>
                </c:pt>
                <c:pt idx="449">
                  <c:v>136.59950000000001</c:v>
                </c:pt>
                <c:pt idx="450">
                  <c:v>136.59950000000001</c:v>
                </c:pt>
                <c:pt idx="451">
                  <c:v>136.59950000000001</c:v>
                </c:pt>
                <c:pt idx="452">
                  <c:v>136.59950000000001</c:v>
                </c:pt>
                <c:pt idx="453">
                  <c:v>136.59950000000001</c:v>
                </c:pt>
                <c:pt idx="454">
                  <c:v>136.59950000000001</c:v>
                </c:pt>
                <c:pt idx="455">
                  <c:v>136.59950000000001</c:v>
                </c:pt>
                <c:pt idx="456">
                  <c:v>136.59950000000001</c:v>
                </c:pt>
                <c:pt idx="457">
                  <c:v>136.59950000000001</c:v>
                </c:pt>
                <c:pt idx="458">
                  <c:v>136.59950000000001</c:v>
                </c:pt>
                <c:pt idx="459">
                  <c:v>136.59950000000001</c:v>
                </c:pt>
                <c:pt idx="460">
                  <c:v>136.59950000000001</c:v>
                </c:pt>
                <c:pt idx="461">
                  <c:v>136.59950000000001</c:v>
                </c:pt>
                <c:pt idx="462">
                  <c:v>136.59950000000001</c:v>
                </c:pt>
                <c:pt idx="463">
                  <c:v>136.59950000000001</c:v>
                </c:pt>
                <c:pt idx="464">
                  <c:v>136.59950000000001</c:v>
                </c:pt>
                <c:pt idx="465">
                  <c:v>136.59950000000001</c:v>
                </c:pt>
                <c:pt idx="466">
                  <c:v>136.59950000000001</c:v>
                </c:pt>
                <c:pt idx="467">
                  <c:v>136.59950000000001</c:v>
                </c:pt>
                <c:pt idx="468">
                  <c:v>136.59950000000001</c:v>
                </c:pt>
                <c:pt idx="469">
                  <c:v>136.59950000000001</c:v>
                </c:pt>
                <c:pt idx="470">
                  <c:v>136.59950000000001</c:v>
                </c:pt>
                <c:pt idx="471">
                  <c:v>136.59950000000001</c:v>
                </c:pt>
                <c:pt idx="472">
                  <c:v>136.59950000000001</c:v>
                </c:pt>
                <c:pt idx="473">
                  <c:v>136.30470000000003</c:v>
                </c:pt>
                <c:pt idx="474">
                  <c:v>136.30470000000003</c:v>
                </c:pt>
                <c:pt idx="475">
                  <c:v>136.30470000000003</c:v>
                </c:pt>
                <c:pt idx="476">
                  <c:v>136.30470000000003</c:v>
                </c:pt>
                <c:pt idx="477">
                  <c:v>136.30470000000003</c:v>
                </c:pt>
                <c:pt idx="478">
                  <c:v>136.30470000000003</c:v>
                </c:pt>
                <c:pt idx="479">
                  <c:v>136.30470000000003</c:v>
                </c:pt>
                <c:pt idx="480">
                  <c:v>136.30470000000003</c:v>
                </c:pt>
                <c:pt idx="481">
                  <c:v>136.30470000000003</c:v>
                </c:pt>
                <c:pt idx="482">
                  <c:v>136.30470000000003</c:v>
                </c:pt>
                <c:pt idx="483">
                  <c:v>136.30470000000003</c:v>
                </c:pt>
                <c:pt idx="484">
                  <c:v>136.30470000000003</c:v>
                </c:pt>
                <c:pt idx="485">
                  <c:v>136.30470000000003</c:v>
                </c:pt>
                <c:pt idx="486">
                  <c:v>136.30470000000003</c:v>
                </c:pt>
                <c:pt idx="487">
                  <c:v>136.30470000000003</c:v>
                </c:pt>
                <c:pt idx="488">
                  <c:v>136.30470000000003</c:v>
                </c:pt>
                <c:pt idx="489">
                  <c:v>136.30470000000003</c:v>
                </c:pt>
                <c:pt idx="490">
                  <c:v>136.30470000000003</c:v>
                </c:pt>
                <c:pt idx="491">
                  <c:v>136.30470000000003</c:v>
                </c:pt>
                <c:pt idx="492">
                  <c:v>136.30470000000003</c:v>
                </c:pt>
                <c:pt idx="493">
                  <c:v>136.30470000000003</c:v>
                </c:pt>
                <c:pt idx="494">
                  <c:v>136.30470000000003</c:v>
                </c:pt>
                <c:pt idx="495">
                  <c:v>136.30470000000003</c:v>
                </c:pt>
                <c:pt idx="496">
                  <c:v>136.30470000000003</c:v>
                </c:pt>
                <c:pt idx="497">
                  <c:v>136.30470000000003</c:v>
                </c:pt>
                <c:pt idx="498">
                  <c:v>136.30470000000003</c:v>
                </c:pt>
                <c:pt idx="499">
                  <c:v>136.30470000000003</c:v>
                </c:pt>
                <c:pt idx="500">
                  <c:v>136.30470000000003</c:v>
                </c:pt>
                <c:pt idx="501">
                  <c:v>136.30470000000003</c:v>
                </c:pt>
                <c:pt idx="502">
                  <c:v>136.30470000000003</c:v>
                </c:pt>
                <c:pt idx="503">
                  <c:v>137.69660000000002</c:v>
                </c:pt>
                <c:pt idx="504">
                  <c:v>137.69660000000002</c:v>
                </c:pt>
                <c:pt idx="505">
                  <c:v>137.69660000000002</c:v>
                </c:pt>
                <c:pt idx="506">
                  <c:v>137.69660000000002</c:v>
                </c:pt>
                <c:pt idx="507">
                  <c:v>137.69660000000002</c:v>
                </c:pt>
                <c:pt idx="508">
                  <c:v>137.69660000000002</c:v>
                </c:pt>
                <c:pt idx="509">
                  <c:v>137.69660000000002</c:v>
                </c:pt>
                <c:pt idx="510">
                  <c:v>137.69660000000002</c:v>
                </c:pt>
                <c:pt idx="511">
                  <c:v>137.69660000000002</c:v>
                </c:pt>
                <c:pt idx="512">
                  <c:v>137.69660000000002</c:v>
                </c:pt>
                <c:pt idx="513">
                  <c:v>137.69660000000002</c:v>
                </c:pt>
                <c:pt idx="514">
                  <c:v>137.69660000000002</c:v>
                </c:pt>
                <c:pt idx="515">
                  <c:v>137.69660000000002</c:v>
                </c:pt>
                <c:pt idx="516">
                  <c:v>137.69660000000002</c:v>
                </c:pt>
                <c:pt idx="517">
                  <c:v>137.69660000000002</c:v>
                </c:pt>
                <c:pt idx="518">
                  <c:v>137.69660000000002</c:v>
                </c:pt>
                <c:pt idx="519">
                  <c:v>137.69660000000002</c:v>
                </c:pt>
                <c:pt idx="520">
                  <c:v>137.69660000000002</c:v>
                </c:pt>
                <c:pt idx="521">
                  <c:v>137.69660000000002</c:v>
                </c:pt>
                <c:pt idx="522">
                  <c:v>137.69660000000002</c:v>
                </c:pt>
                <c:pt idx="523">
                  <c:v>137.69660000000002</c:v>
                </c:pt>
                <c:pt idx="524">
                  <c:v>137.69660000000002</c:v>
                </c:pt>
                <c:pt idx="525">
                  <c:v>137.69660000000002</c:v>
                </c:pt>
                <c:pt idx="526">
                  <c:v>137.69660000000002</c:v>
                </c:pt>
                <c:pt idx="527">
                  <c:v>137.69660000000002</c:v>
                </c:pt>
                <c:pt idx="528">
                  <c:v>137.69660000000002</c:v>
                </c:pt>
                <c:pt idx="529">
                  <c:v>137.69660000000002</c:v>
                </c:pt>
                <c:pt idx="530">
                  <c:v>137.69660000000002</c:v>
                </c:pt>
                <c:pt idx="531">
                  <c:v>137.69660000000002</c:v>
                </c:pt>
                <c:pt idx="532">
                  <c:v>137.69660000000002</c:v>
                </c:pt>
                <c:pt idx="533">
                  <c:v>137.69660000000002</c:v>
                </c:pt>
                <c:pt idx="534">
                  <c:v>139.0248</c:v>
                </c:pt>
                <c:pt idx="535">
                  <c:v>139.0248</c:v>
                </c:pt>
                <c:pt idx="536">
                  <c:v>139.0248</c:v>
                </c:pt>
                <c:pt idx="537">
                  <c:v>139.0248</c:v>
                </c:pt>
                <c:pt idx="538">
                  <c:v>139.0248</c:v>
                </c:pt>
                <c:pt idx="539">
                  <c:v>139.0248</c:v>
                </c:pt>
                <c:pt idx="540">
                  <c:v>139.0248</c:v>
                </c:pt>
                <c:pt idx="541">
                  <c:v>139.0248</c:v>
                </c:pt>
                <c:pt idx="542">
                  <c:v>139.0248</c:v>
                </c:pt>
                <c:pt idx="543">
                  <c:v>139.0248</c:v>
                </c:pt>
                <c:pt idx="544">
                  <c:v>139.0248</c:v>
                </c:pt>
                <c:pt idx="545">
                  <c:v>139.0248</c:v>
                </c:pt>
                <c:pt idx="546">
                  <c:v>139.0248</c:v>
                </c:pt>
                <c:pt idx="547">
                  <c:v>139.0248</c:v>
                </c:pt>
                <c:pt idx="548">
                  <c:v>139.0248</c:v>
                </c:pt>
                <c:pt idx="549">
                  <c:v>139.0248</c:v>
                </c:pt>
                <c:pt idx="550">
                  <c:v>139.0248</c:v>
                </c:pt>
                <c:pt idx="551">
                  <c:v>139.0248</c:v>
                </c:pt>
                <c:pt idx="552">
                  <c:v>139.0248</c:v>
                </c:pt>
                <c:pt idx="553">
                  <c:v>139.0248</c:v>
                </c:pt>
                <c:pt idx="554">
                  <c:v>139.0248</c:v>
                </c:pt>
                <c:pt idx="555">
                  <c:v>139.0248</c:v>
                </c:pt>
                <c:pt idx="556">
                  <c:v>139.0248</c:v>
                </c:pt>
                <c:pt idx="557">
                  <c:v>139.0248</c:v>
                </c:pt>
                <c:pt idx="558">
                  <c:v>139.0248</c:v>
                </c:pt>
                <c:pt idx="559">
                  <c:v>139.0248</c:v>
                </c:pt>
                <c:pt idx="560">
                  <c:v>139.0248</c:v>
                </c:pt>
                <c:pt idx="561">
                  <c:v>139.0248</c:v>
                </c:pt>
                <c:pt idx="562">
                  <c:v>139.0248</c:v>
                </c:pt>
                <c:pt idx="563">
                  <c:v>139.0248</c:v>
                </c:pt>
                <c:pt idx="564">
                  <c:v>140.97929999999999</c:v>
                </c:pt>
                <c:pt idx="565">
                  <c:v>140.97929999999999</c:v>
                </c:pt>
                <c:pt idx="566">
                  <c:v>140.97929999999999</c:v>
                </c:pt>
                <c:pt idx="567">
                  <c:v>140.97929999999999</c:v>
                </c:pt>
                <c:pt idx="568">
                  <c:v>140.97929999999999</c:v>
                </c:pt>
                <c:pt idx="569">
                  <c:v>140.97929999999999</c:v>
                </c:pt>
                <c:pt idx="570">
                  <c:v>140.97929999999999</c:v>
                </c:pt>
                <c:pt idx="571">
                  <c:v>140.97929999999999</c:v>
                </c:pt>
                <c:pt idx="572">
                  <c:v>140.97929999999999</c:v>
                </c:pt>
                <c:pt idx="573">
                  <c:v>140.97929999999999</c:v>
                </c:pt>
                <c:pt idx="574">
                  <c:v>140.97929999999999</c:v>
                </c:pt>
                <c:pt idx="575">
                  <c:v>140.97929999999999</c:v>
                </c:pt>
                <c:pt idx="576">
                  <c:v>140.97929999999999</c:v>
                </c:pt>
                <c:pt idx="577">
                  <c:v>140.97929999999999</c:v>
                </c:pt>
                <c:pt idx="578">
                  <c:v>140.97929999999999</c:v>
                </c:pt>
                <c:pt idx="579">
                  <c:v>140.97929999999999</c:v>
                </c:pt>
                <c:pt idx="580">
                  <c:v>140.97929999999999</c:v>
                </c:pt>
                <c:pt idx="581">
                  <c:v>140.97929999999999</c:v>
                </c:pt>
                <c:pt idx="582">
                  <c:v>140.97929999999999</c:v>
                </c:pt>
                <c:pt idx="583">
                  <c:v>140.97929999999999</c:v>
                </c:pt>
                <c:pt idx="584">
                  <c:v>140.97929999999999</c:v>
                </c:pt>
                <c:pt idx="585">
                  <c:v>140.97929999999999</c:v>
                </c:pt>
                <c:pt idx="586">
                  <c:v>140.97929999999999</c:v>
                </c:pt>
                <c:pt idx="587">
                  <c:v>140.97929999999999</c:v>
                </c:pt>
                <c:pt idx="588">
                  <c:v>140.97929999999999</c:v>
                </c:pt>
                <c:pt idx="589">
                  <c:v>140.97929999999999</c:v>
                </c:pt>
                <c:pt idx="590">
                  <c:v>140.97929999999999</c:v>
                </c:pt>
                <c:pt idx="591">
                  <c:v>140.97929999999999</c:v>
                </c:pt>
                <c:pt idx="592">
                  <c:v>140.97929999999999</c:v>
                </c:pt>
                <c:pt idx="593">
                  <c:v>140.97929999999999</c:v>
                </c:pt>
                <c:pt idx="594">
                  <c:v>140.97929999999999</c:v>
                </c:pt>
                <c:pt idx="595">
                  <c:v>141.18679999999998</c:v>
                </c:pt>
                <c:pt idx="596">
                  <c:v>141.18679999999998</c:v>
                </c:pt>
                <c:pt idx="597">
                  <c:v>141.18679999999998</c:v>
                </c:pt>
                <c:pt idx="598">
                  <c:v>141.18679999999998</c:v>
                </c:pt>
                <c:pt idx="599">
                  <c:v>141.18679999999998</c:v>
                </c:pt>
                <c:pt idx="600">
                  <c:v>141.18679999999998</c:v>
                </c:pt>
                <c:pt idx="601">
                  <c:v>141.18679999999998</c:v>
                </c:pt>
                <c:pt idx="602">
                  <c:v>141.18679999999998</c:v>
                </c:pt>
                <c:pt idx="603">
                  <c:v>141.18679999999998</c:v>
                </c:pt>
                <c:pt idx="604">
                  <c:v>141.18679999999998</c:v>
                </c:pt>
                <c:pt idx="605">
                  <c:v>141.18679999999998</c:v>
                </c:pt>
                <c:pt idx="606">
                  <c:v>141.18679999999998</c:v>
                </c:pt>
                <c:pt idx="607">
                  <c:v>141.18679999999998</c:v>
                </c:pt>
                <c:pt idx="608">
                  <c:v>141.18679999999998</c:v>
                </c:pt>
                <c:pt idx="609">
                  <c:v>141.18679999999998</c:v>
                </c:pt>
                <c:pt idx="610">
                  <c:v>141.18679999999998</c:v>
                </c:pt>
                <c:pt idx="611">
                  <c:v>141.18679999999998</c:v>
                </c:pt>
                <c:pt idx="612">
                  <c:v>141.18679999999998</c:v>
                </c:pt>
                <c:pt idx="613">
                  <c:v>141.18679999999998</c:v>
                </c:pt>
                <c:pt idx="614">
                  <c:v>141.18679999999998</c:v>
                </c:pt>
                <c:pt idx="615">
                  <c:v>141.18679999999998</c:v>
                </c:pt>
                <c:pt idx="616">
                  <c:v>141.18679999999998</c:v>
                </c:pt>
                <c:pt idx="617">
                  <c:v>141.18679999999998</c:v>
                </c:pt>
                <c:pt idx="618">
                  <c:v>141.18679999999998</c:v>
                </c:pt>
                <c:pt idx="619">
                  <c:v>141.18679999999998</c:v>
                </c:pt>
                <c:pt idx="620">
                  <c:v>141.18679999999998</c:v>
                </c:pt>
                <c:pt idx="621">
                  <c:v>141.18679999999998</c:v>
                </c:pt>
                <c:pt idx="622">
                  <c:v>141.18679999999998</c:v>
                </c:pt>
                <c:pt idx="623">
                  <c:v>141.18679999999998</c:v>
                </c:pt>
                <c:pt idx="624">
                  <c:v>141.18679999999998</c:v>
                </c:pt>
                <c:pt idx="625">
                  <c:v>141.18679999999998</c:v>
                </c:pt>
                <c:pt idx="626">
                  <c:v>142.67689999999999</c:v>
                </c:pt>
                <c:pt idx="627">
                  <c:v>142.67689999999999</c:v>
                </c:pt>
                <c:pt idx="628">
                  <c:v>142.67689999999999</c:v>
                </c:pt>
                <c:pt idx="629">
                  <c:v>142.67689999999999</c:v>
                </c:pt>
                <c:pt idx="630">
                  <c:v>142.67689999999999</c:v>
                </c:pt>
                <c:pt idx="631">
                  <c:v>142.67689999999999</c:v>
                </c:pt>
                <c:pt idx="632">
                  <c:v>142.67689999999999</c:v>
                </c:pt>
                <c:pt idx="633">
                  <c:v>142.67689999999999</c:v>
                </c:pt>
                <c:pt idx="634">
                  <c:v>142.67689999999999</c:v>
                </c:pt>
                <c:pt idx="635">
                  <c:v>142.67689999999999</c:v>
                </c:pt>
                <c:pt idx="636">
                  <c:v>142.67689999999999</c:v>
                </c:pt>
                <c:pt idx="637">
                  <c:v>142.67689999999999</c:v>
                </c:pt>
                <c:pt idx="638">
                  <c:v>142.67689999999999</c:v>
                </c:pt>
                <c:pt idx="639">
                  <c:v>142.67689999999999</c:v>
                </c:pt>
                <c:pt idx="640">
                  <c:v>142.67689999999999</c:v>
                </c:pt>
                <c:pt idx="641">
                  <c:v>142.67689999999999</c:v>
                </c:pt>
                <c:pt idx="642">
                  <c:v>142.67689999999999</c:v>
                </c:pt>
                <c:pt idx="643">
                  <c:v>142.67689999999999</c:v>
                </c:pt>
                <c:pt idx="644">
                  <c:v>142.67689999999999</c:v>
                </c:pt>
                <c:pt idx="645">
                  <c:v>142.67689999999999</c:v>
                </c:pt>
                <c:pt idx="646">
                  <c:v>142.67689999999999</c:v>
                </c:pt>
                <c:pt idx="647">
                  <c:v>142.67689999999999</c:v>
                </c:pt>
                <c:pt idx="648">
                  <c:v>142.67689999999999</c:v>
                </c:pt>
                <c:pt idx="649">
                  <c:v>142.67689999999999</c:v>
                </c:pt>
                <c:pt idx="650">
                  <c:v>142.67689999999999</c:v>
                </c:pt>
                <c:pt idx="651">
                  <c:v>142.67689999999999</c:v>
                </c:pt>
                <c:pt idx="652">
                  <c:v>142.67689999999999</c:v>
                </c:pt>
                <c:pt idx="653">
                  <c:v>142.67689999999999</c:v>
                </c:pt>
                <c:pt idx="654">
                  <c:v>142.67689999999999</c:v>
                </c:pt>
                <c:pt idx="655">
                  <c:v>142.67689999999999</c:v>
                </c:pt>
                <c:pt idx="656">
                  <c:v>145.10129999999998</c:v>
                </c:pt>
                <c:pt idx="657">
                  <c:v>145.10129999999998</c:v>
                </c:pt>
                <c:pt idx="658">
                  <c:v>145.10129999999998</c:v>
                </c:pt>
                <c:pt idx="659">
                  <c:v>145.10129999999998</c:v>
                </c:pt>
                <c:pt idx="660">
                  <c:v>145.10129999999998</c:v>
                </c:pt>
                <c:pt idx="661">
                  <c:v>145.10129999999998</c:v>
                </c:pt>
                <c:pt idx="662">
                  <c:v>145.10129999999998</c:v>
                </c:pt>
                <c:pt idx="663">
                  <c:v>145.10129999999998</c:v>
                </c:pt>
                <c:pt idx="664">
                  <c:v>145.10129999999998</c:v>
                </c:pt>
                <c:pt idx="665">
                  <c:v>145.10129999999998</c:v>
                </c:pt>
                <c:pt idx="666">
                  <c:v>145.10129999999998</c:v>
                </c:pt>
                <c:pt idx="667">
                  <c:v>145.10129999999998</c:v>
                </c:pt>
                <c:pt idx="668">
                  <c:v>145.10129999999998</c:v>
                </c:pt>
                <c:pt idx="669">
                  <c:v>145.10129999999998</c:v>
                </c:pt>
                <c:pt idx="670">
                  <c:v>145.10129999999998</c:v>
                </c:pt>
                <c:pt idx="671">
                  <c:v>145.10129999999998</c:v>
                </c:pt>
                <c:pt idx="672">
                  <c:v>145.10129999999998</c:v>
                </c:pt>
                <c:pt idx="673">
                  <c:v>145.10129999999998</c:v>
                </c:pt>
                <c:pt idx="674">
                  <c:v>145.10129999999998</c:v>
                </c:pt>
                <c:pt idx="675">
                  <c:v>145.10129999999998</c:v>
                </c:pt>
                <c:pt idx="676">
                  <c:v>145.10129999999998</c:v>
                </c:pt>
                <c:pt idx="677">
                  <c:v>145.10129999999998</c:v>
                </c:pt>
                <c:pt idx="678">
                  <c:v>145.10129999999998</c:v>
                </c:pt>
                <c:pt idx="679">
                  <c:v>145.10129999999998</c:v>
                </c:pt>
                <c:pt idx="680">
                  <c:v>145.10129999999998</c:v>
                </c:pt>
                <c:pt idx="681">
                  <c:v>145.10129999999998</c:v>
                </c:pt>
                <c:pt idx="682">
                  <c:v>145.10129999999998</c:v>
                </c:pt>
                <c:pt idx="683">
                  <c:v>145.10129999999998</c:v>
                </c:pt>
                <c:pt idx="684">
                  <c:v>145.10129999999998</c:v>
                </c:pt>
                <c:pt idx="685">
                  <c:v>145.10129999999998</c:v>
                </c:pt>
                <c:pt idx="686">
                  <c:v>145.10129999999998</c:v>
                </c:pt>
                <c:pt idx="687">
                  <c:v>147.56920000000002</c:v>
                </c:pt>
                <c:pt idx="688">
                  <c:v>147.56920000000002</c:v>
                </c:pt>
                <c:pt idx="689">
                  <c:v>147.56920000000002</c:v>
                </c:pt>
                <c:pt idx="690">
                  <c:v>147.56920000000002</c:v>
                </c:pt>
                <c:pt idx="691">
                  <c:v>147.56920000000002</c:v>
                </c:pt>
                <c:pt idx="692">
                  <c:v>147.56920000000002</c:v>
                </c:pt>
                <c:pt idx="693">
                  <c:v>147.56920000000002</c:v>
                </c:pt>
                <c:pt idx="694">
                  <c:v>147.56920000000002</c:v>
                </c:pt>
                <c:pt idx="695">
                  <c:v>147.56920000000002</c:v>
                </c:pt>
                <c:pt idx="696">
                  <c:v>147.56920000000002</c:v>
                </c:pt>
                <c:pt idx="697">
                  <c:v>147.56920000000002</c:v>
                </c:pt>
                <c:pt idx="698">
                  <c:v>147.56920000000002</c:v>
                </c:pt>
                <c:pt idx="699">
                  <c:v>147.56920000000002</c:v>
                </c:pt>
                <c:pt idx="700">
                  <c:v>147.56920000000002</c:v>
                </c:pt>
                <c:pt idx="701">
                  <c:v>147.56920000000002</c:v>
                </c:pt>
                <c:pt idx="702">
                  <c:v>147.56920000000002</c:v>
                </c:pt>
                <c:pt idx="703">
                  <c:v>147.56920000000002</c:v>
                </c:pt>
                <c:pt idx="704">
                  <c:v>147.56920000000002</c:v>
                </c:pt>
                <c:pt idx="705">
                  <c:v>147.56920000000002</c:v>
                </c:pt>
                <c:pt idx="706">
                  <c:v>147.56920000000002</c:v>
                </c:pt>
                <c:pt idx="707">
                  <c:v>147.56920000000002</c:v>
                </c:pt>
                <c:pt idx="708">
                  <c:v>147.56920000000002</c:v>
                </c:pt>
                <c:pt idx="709">
                  <c:v>147.56920000000002</c:v>
                </c:pt>
                <c:pt idx="710">
                  <c:v>147.56920000000002</c:v>
                </c:pt>
                <c:pt idx="711">
                  <c:v>147.56920000000002</c:v>
                </c:pt>
                <c:pt idx="712">
                  <c:v>147.56920000000002</c:v>
                </c:pt>
                <c:pt idx="713">
                  <c:v>147.56920000000002</c:v>
                </c:pt>
                <c:pt idx="714">
                  <c:v>147.56920000000002</c:v>
                </c:pt>
                <c:pt idx="715">
                  <c:v>147.56920000000002</c:v>
                </c:pt>
                <c:pt idx="716">
                  <c:v>147.56920000000002</c:v>
                </c:pt>
                <c:pt idx="717">
                  <c:v>147.34429999999998</c:v>
                </c:pt>
                <c:pt idx="718">
                  <c:v>147.34429999999998</c:v>
                </c:pt>
                <c:pt idx="719">
                  <c:v>147.34429999999998</c:v>
                </c:pt>
                <c:pt idx="720">
                  <c:v>147.34429999999998</c:v>
                </c:pt>
                <c:pt idx="721">
                  <c:v>147.34429999999998</c:v>
                </c:pt>
                <c:pt idx="722">
                  <c:v>147.34429999999998</c:v>
                </c:pt>
                <c:pt idx="723">
                  <c:v>147.34429999999998</c:v>
                </c:pt>
                <c:pt idx="724">
                  <c:v>147.34429999999998</c:v>
                </c:pt>
                <c:pt idx="725">
                  <c:v>147.34429999999998</c:v>
                </c:pt>
                <c:pt idx="726">
                  <c:v>147.34429999999998</c:v>
                </c:pt>
                <c:pt idx="727">
                  <c:v>147.34429999999998</c:v>
                </c:pt>
                <c:pt idx="728">
                  <c:v>147.34429999999998</c:v>
                </c:pt>
                <c:pt idx="729">
                  <c:v>147.34429999999998</c:v>
                </c:pt>
                <c:pt idx="730">
                  <c:v>147.34429999999998</c:v>
                </c:pt>
                <c:pt idx="731">
                  <c:v>147.34429999999998</c:v>
                </c:pt>
                <c:pt idx="732">
                  <c:v>147.34429999999998</c:v>
                </c:pt>
                <c:pt idx="733">
                  <c:v>147.34429999999998</c:v>
                </c:pt>
                <c:pt idx="734">
                  <c:v>147.34429999999998</c:v>
                </c:pt>
                <c:pt idx="735">
                  <c:v>147.34429999999998</c:v>
                </c:pt>
                <c:pt idx="736">
                  <c:v>147.34429999999998</c:v>
                </c:pt>
                <c:pt idx="737">
                  <c:v>147.34429999999998</c:v>
                </c:pt>
                <c:pt idx="738">
                  <c:v>147.34429999999998</c:v>
                </c:pt>
                <c:pt idx="739">
                  <c:v>147.34429999999998</c:v>
                </c:pt>
                <c:pt idx="740">
                  <c:v>147.34429999999998</c:v>
                </c:pt>
                <c:pt idx="741">
                  <c:v>147.34429999999998</c:v>
                </c:pt>
                <c:pt idx="742">
                  <c:v>147.34429999999998</c:v>
                </c:pt>
                <c:pt idx="743">
                  <c:v>147.34429999999998</c:v>
                </c:pt>
                <c:pt idx="744">
                  <c:v>147.34429999999998</c:v>
                </c:pt>
                <c:pt idx="745">
                  <c:v>147.34429999999998</c:v>
                </c:pt>
                <c:pt idx="746">
                  <c:v>147.34429999999998</c:v>
                </c:pt>
                <c:pt idx="747">
                  <c:v>147.34429999999998</c:v>
                </c:pt>
                <c:pt idx="748">
                  <c:v>150.4785</c:v>
                </c:pt>
                <c:pt idx="749">
                  <c:v>150.4785</c:v>
                </c:pt>
                <c:pt idx="750">
                  <c:v>150.4785</c:v>
                </c:pt>
                <c:pt idx="751">
                  <c:v>150.4785</c:v>
                </c:pt>
                <c:pt idx="752">
                  <c:v>150.4785</c:v>
                </c:pt>
                <c:pt idx="753">
                  <c:v>150.4785</c:v>
                </c:pt>
                <c:pt idx="754">
                  <c:v>150.4785</c:v>
                </c:pt>
                <c:pt idx="755">
                  <c:v>150.4785</c:v>
                </c:pt>
                <c:pt idx="756">
                  <c:v>150.4785</c:v>
                </c:pt>
                <c:pt idx="757">
                  <c:v>150.4785</c:v>
                </c:pt>
                <c:pt idx="758">
                  <c:v>150.4785</c:v>
                </c:pt>
                <c:pt idx="759">
                  <c:v>150.4785</c:v>
                </c:pt>
                <c:pt idx="760">
                  <c:v>150.4785</c:v>
                </c:pt>
                <c:pt idx="761">
                  <c:v>150.4785</c:v>
                </c:pt>
                <c:pt idx="762">
                  <c:v>150.4785</c:v>
                </c:pt>
                <c:pt idx="763">
                  <c:v>150.4785</c:v>
                </c:pt>
                <c:pt idx="764">
                  <c:v>150.4785</c:v>
                </c:pt>
                <c:pt idx="765">
                  <c:v>150.4785</c:v>
                </c:pt>
                <c:pt idx="766">
                  <c:v>150.4785</c:v>
                </c:pt>
                <c:pt idx="767">
                  <c:v>150.4785</c:v>
                </c:pt>
                <c:pt idx="768">
                  <c:v>150.4785</c:v>
                </c:pt>
                <c:pt idx="769">
                  <c:v>150.4785</c:v>
                </c:pt>
                <c:pt idx="770">
                  <c:v>150.4785</c:v>
                </c:pt>
                <c:pt idx="771">
                  <c:v>150.4785</c:v>
                </c:pt>
                <c:pt idx="772">
                  <c:v>150.4785</c:v>
                </c:pt>
                <c:pt idx="773">
                  <c:v>150.4785</c:v>
                </c:pt>
                <c:pt idx="774">
                  <c:v>150.4785</c:v>
                </c:pt>
                <c:pt idx="775">
                  <c:v>150.4785</c:v>
                </c:pt>
                <c:pt idx="776">
                  <c:v>150.4785</c:v>
                </c:pt>
                <c:pt idx="777">
                  <c:v>150.4785</c:v>
                </c:pt>
                <c:pt idx="778">
                  <c:v>150.4785</c:v>
                </c:pt>
                <c:pt idx="779">
                  <c:v>150.66679999999999</c:v>
                </c:pt>
                <c:pt idx="780">
                  <c:v>150.66679999999999</c:v>
                </c:pt>
                <c:pt idx="781">
                  <c:v>150.66679999999999</c:v>
                </c:pt>
                <c:pt idx="782">
                  <c:v>150.66679999999999</c:v>
                </c:pt>
                <c:pt idx="783">
                  <c:v>150.66679999999999</c:v>
                </c:pt>
                <c:pt idx="784">
                  <c:v>150.66679999999999</c:v>
                </c:pt>
                <c:pt idx="785">
                  <c:v>150.66679999999999</c:v>
                </c:pt>
                <c:pt idx="786">
                  <c:v>150.66679999999999</c:v>
                </c:pt>
                <c:pt idx="787">
                  <c:v>150.66679999999999</c:v>
                </c:pt>
                <c:pt idx="788">
                  <c:v>150.66679999999999</c:v>
                </c:pt>
                <c:pt idx="789">
                  <c:v>150.66679999999999</c:v>
                </c:pt>
                <c:pt idx="790">
                  <c:v>150.66679999999999</c:v>
                </c:pt>
                <c:pt idx="791">
                  <c:v>150.66679999999999</c:v>
                </c:pt>
                <c:pt idx="792">
                  <c:v>150.66679999999999</c:v>
                </c:pt>
                <c:pt idx="793">
                  <c:v>150.66679999999999</c:v>
                </c:pt>
                <c:pt idx="794">
                  <c:v>150.66679999999999</c:v>
                </c:pt>
                <c:pt idx="795">
                  <c:v>150.66679999999999</c:v>
                </c:pt>
                <c:pt idx="796">
                  <c:v>150.66679999999999</c:v>
                </c:pt>
                <c:pt idx="797">
                  <c:v>150.66679999999999</c:v>
                </c:pt>
                <c:pt idx="798">
                  <c:v>150.66679999999999</c:v>
                </c:pt>
                <c:pt idx="799">
                  <c:v>150.66679999999999</c:v>
                </c:pt>
                <c:pt idx="800">
                  <c:v>150.66679999999999</c:v>
                </c:pt>
                <c:pt idx="801">
                  <c:v>150.66679999999999</c:v>
                </c:pt>
                <c:pt idx="802">
                  <c:v>150.66679999999999</c:v>
                </c:pt>
                <c:pt idx="803">
                  <c:v>150.66679999999999</c:v>
                </c:pt>
                <c:pt idx="804">
                  <c:v>150.66679999999999</c:v>
                </c:pt>
                <c:pt idx="805">
                  <c:v>150.66679999999999</c:v>
                </c:pt>
                <c:pt idx="806">
                  <c:v>150.66679999999999</c:v>
                </c:pt>
                <c:pt idx="807">
                  <c:v>149.084</c:v>
                </c:pt>
                <c:pt idx="808">
                  <c:v>149.084</c:v>
                </c:pt>
                <c:pt idx="809">
                  <c:v>149.084</c:v>
                </c:pt>
                <c:pt idx="810">
                  <c:v>149.084</c:v>
                </c:pt>
                <c:pt idx="811">
                  <c:v>149.084</c:v>
                </c:pt>
                <c:pt idx="812">
                  <c:v>149.084</c:v>
                </c:pt>
                <c:pt idx="813">
                  <c:v>149.084</c:v>
                </c:pt>
                <c:pt idx="814">
                  <c:v>149.084</c:v>
                </c:pt>
                <c:pt idx="815">
                  <c:v>149.084</c:v>
                </c:pt>
                <c:pt idx="816">
                  <c:v>149.084</c:v>
                </c:pt>
                <c:pt idx="817">
                  <c:v>149.084</c:v>
                </c:pt>
                <c:pt idx="818">
                  <c:v>149.084</c:v>
                </c:pt>
                <c:pt idx="819">
                  <c:v>149.084</c:v>
                </c:pt>
                <c:pt idx="820">
                  <c:v>149.084</c:v>
                </c:pt>
                <c:pt idx="821">
                  <c:v>149.084</c:v>
                </c:pt>
                <c:pt idx="822">
                  <c:v>149.084</c:v>
                </c:pt>
                <c:pt idx="823">
                  <c:v>149.084</c:v>
                </c:pt>
                <c:pt idx="824">
                  <c:v>149.084</c:v>
                </c:pt>
                <c:pt idx="825">
                  <c:v>149.084</c:v>
                </c:pt>
                <c:pt idx="826">
                  <c:v>149.084</c:v>
                </c:pt>
                <c:pt idx="827">
                  <c:v>149.084</c:v>
                </c:pt>
                <c:pt idx="828">
                  <c:v>149.084</c:v>
                </c:pt>
                <c:pt idx="829">
                  <c:v>149.084</c:v>
                </c:pt>
                <c:pt idx="830">
                  <c:v>149.084</c:v>
                </c:pt>
                <c:pt idx="831">
                  <c:v>149.084</c:v>
                </c:pt>
                <c:pt idx="832">
                  <c:v>149.084</c:v>
                </c:pt>
                <c:pt idx="833">
                  <c:v>149.084</c:v>
                </c:pt>
                <c:pt idx="834">
                  <c:v>149.084</c:v>
                </c:pt>
                <c:pt idx="835">
                  <c:v>149.084</c:v>
                </c:pt>
                <c:pt idx="836">
                  <c:v>149.084</c:v>
                </c:pt>
                <c:pt idx="837">
                  <c:v>149.084</c:v>
                </c:pt>
                <c:pt idx="838">
                  <c:v>148.74279999999999</c:v>
                </c:pt>
                <c:pt idx="839">
                  <c:v>148.74279999999999</c:v>
                </c:pt>
                <c:pt idx="840">
                  <c:v>148.74279999999999</c:v>
                </c:pt>
                <c:pt idx="841">
                  <c:v>148.74279999999999</c:v>
                </c:pt>
                <c:pt idx="842">
                  <c:v>148.74279999999999</c:v>
                </c:pt>
                <c:pt idx="843">
                  <c:v>148.74279999999999</c:v>
                </c:pt>
                <c:pt idx="844">
                  <c:v>148.74279999999999</c:v>
                </c:pt>
                <c:pt idx="845">
                  <c:v>148.74279999999999</c:v>
                </c:pt>
                <c:pt idx="846">
                  <c:v>148.74279999999999</c:v>
                </c:pt>
                <c:pt idx="847">
                  <c:v>148.74279999999999</c:v>
                </c:pt>
                <c:pt idx="848">
                  <c:v>148.74279999999999</c:v>
                </c:pt>
                <c:pt idx="849">
                  <c:v>148.74279999999999</c:v>
                </c:pt>
                <c:pt idx="850">
                  <c:v>148.74279999999999</c:v>
                </c:pt>
                <c:pt idx="851">
                  <c:v>148.74279999999999</c:v>
                </c:pt>
                <c:pt idx="852">
                  <c:v>148.74279999999999</c:v>
                </c:pt>
                <c:pt idx="853">
                  <c:v>148.74279999999999</c:v>
                </c:pt>
                <c:pt idx="854">
                  <c:v>148.74279999999999</c:v>
                </c:pt>
                <c:pt idx="855">
                  <c:v>148.74279999999999</c:v>
                </c:pt>
                <c:pt idx="856">
                  <c:v>148.74279999999999</c:v>
                </c:pt>
                <c:pt idx="857">
                  <c:v>148.74279999999999</c:v>
                </c:pt>
                <c:pt idx="858">
                  <c:v>148.74279999999999</c:v>
                </c:pt>
                <c:pt idx="859">
                  <c:v>148.74279999999999</c:v>
                </c:pt>
                <c:pt idx="860">
                  <c:v>148.74279999999999</c:v>
                </c:pt>
                <c:pt idx="861">
                  <c:v>148.74279999999999</c:v>
                </c:pt>
                <c:pt idx="862">
                  <c:v>148.74279999999999</c:v>
                </c:pt>
                <c:pt idx="863">
                  <c:v>148.74279999999999</c:v>
                </c:pt>
                <c:pt idx="864">
                  <c:v>148.74279999999999</c:v>
                </c:pt>
                <c:pt idx="865">
                  <c:v>148.74279999999999</c:v>
                </c:pt>
                <c:pt idx="866">
                  <c:v>148.74279999999999</c:v>
                </c:pt>
                <c:pt idx="867">
                  <c:v>148.74279999999999</c:v>
                </c:pt>
                <c:pt idx="868">
                  <c:v>150.2817</c:v>
                </c:pt>
                <c:pt idx="869">
                  <c:v>150.2817</c:v>
                </c:pt>
                <c:pt idx="870">
                  <c:v>150.2817</c:v>
                </c:pt>
                <c:pt idx="871">
                  <c:v>150.2817</c:v>
                </c:pt>
                <c:pt idx="872">
                  <c:v>150.2817</c:v>
                </c:pt>
                <c:pt idx="873">
                  <c:v>150.2817</c:v>
                </c:pt>
                <c:pt idx="874">
                  <c:v>150.2817</c:v>
                </c:pt>
                <c:pt idx="875">
                  <c:v>150.2817</c:v>
                </c:pt>
                <c:pt idx="876">
                  <c:v>150.2817</c:v>
                </c:pt>
                <c:pt idx="877">
                  <c:v>150.2817</c:v>
                </c:pt>
                <c:pt idx="878">
                  <c:v>150.2817</c:v>
                </c:pt>
                <c:pt idx="879">
                  <c:v>150.2817</c:v>
                </c:pt>
                <c:pt idx="880">
                  <c:v>150.2817</c:v>
                </c:pt>
                <c:pt idx="881">
                  <c:v>150.2817</c:v>
                </c:pt>
                <c:pt idx="882">
                  <c:v>150.2817</c:v>
                </c:pt>
                <c:pt idx="883">
                  <c:v>150.2817</c:v>
                </c:pt>
                <c:pt idx="884">
                  <c:v>150.2817</c:v>
                </c:pt>
                <c:pt idx="885">
                  <c:v>150.2817</c:v>
                </c:pt>
                <c:pt idx="886">
                  <c:v>150.2817</c:v>
                </c:pt>
                <c:pt idx="887">
                  <c:v>150.2817</c:v>
                </c:pt>
                <c:pt idx="888">
                  <c:v>150.2817</c:v>
                </c:pt>
                <c:pt idx="889">
                  <c:v>150.2817</c:v>
                </c:pt>
                <c:pt idx="890">
                  <c:v>150.2817</c:v>
                </c:pt>
                <c:pt idx="891">
                  <c:v>150.2817</c:v>
                </c:pt>
                <c:pt idx="892">
                  <c:v>150.2817</c:v>
                </c:pt>
                <c:pt idx="893">
                  <c:v>150.2817</c:v>
                </c:pt>
                <c:pt idx="894">
                  <c:v>150.2817</c:v>
                </c:pt>
                <c:pt idx="895">
                  <c:v>150.2817</c:v>
                </c:pt>
                <c:pt idx="896">
                  <c:v>150.2817</c:v>
                </c:pt>
                <c:pt idx="897">
                  <c:v>150.2817</c:v>
                </c:pt>
                <c:pt idx="898">
                  <c:v>150.2817</c:v>
                </c:pt>
                <c:pt idx="899">
                  <c:v>150.0899</c:v>
                </c:pt>
                <c:pt idx="900">
                  <c:v>150.0899</c:v>
                </c:pt>
                <c:pt idx="901">
                  <c:v>150.0899</c:v>
                </c:pt>
                <c:pt idx="902">
                  <c:v>150.0899</c:v>
                </c:pt>
                <c:pt idx="903">
                  <c:v>150.0899</c:v>
                </c:pt>
                <c:pt idx="904">
                  <c:v>150.0899</c:v>
                </c:pt>
                <c:pt idx="905">
                  <c:v>150.0899</c:v>
                </c:pt>
                <c:pt idx="906">
                  <c:v>150.0899</c:v>
                </c:pt>
                <c:pt idx="907">
                  <c:v>150.0899</c:v>
                </c:pt>
                <c:pt idx="908">
                  <c:v>150.0899</c:v>
                </c:pt>
                <c:pt idx="909">
                  <c:v>150.0899</c:v>
                </c:pt>
                <c:pt idx="910">
                  <c:v>150.0899</c:v>
                </c:pt>
                <c:pt idx="911">
                  <c:v>150.0899</c:v>
                </c:pt>
                <c:pt idx="912">
                  <c:v>150.0899</c:v>
                </c:pt>
                <c:pt idx="913">
                  <c:v>150.0899</c:v>
                </c:pt>
                <c:pt idx="914">
                  <c:v>150.0899</c:v>
                </c:pt>
                <c:pt idx="915">
                  <c:v>150.0899</c:v>
                </c:pt>
                <c:pt idx="916">
                  <c:v>150.0899</c:v>
                </c:pt>
                <c:pt idx="917">
                  <c:v>150.0899</c:v>
                </c:pt>
                <c:pt idx="918">
                  <c:v>150.0899</c:v>
                </c:pt>
                <c:pt idx="919">
                  <c:v>150.0899</c:v>
                </c:pt>
                <c:pt idx="920">
                  <c:v>150.0899</c:v>
                </c:pt>
                <c:pt idx="921">
                  <c:v>150.0899</c:v>
                </c:pt>
                <c:pt idx="922">
                  <c:v>150.0899</c:v>
                </c:pt>
                <c:pt idx="923">
                  <c:v>150.0899</c:v>
                </c:pt>
                <c:pt idx="924">
                  <c:v>150.0899</c:v>
                </c:pt>
                <c:pt idx="925">
                  <c:v>150.0899</c:v>
                </c:pt>
                <c:pt idx="926">
                  <c:v>150.0899</c:v>
                </c:pt>
                <c:pt idx="927">
                  <c:v>150.0899</c:v>
                </c:pt>
                <c:pt idx="928">
                  <c:v>150.0899</c:v>
                </c:pt>
                <c:pt idx="929">
                  <c:v>149.7526</c:v>
                </c:pt>
                <c:pt idx="930">
                  <c:v>149.7526</c:v>
                </c:pt>
                <c:pt idx="931">
                  <c:v>149.7526</c:v>
                </c:pt>
                <c:pt idx="932">
                  <c:v>149.7526</c:v>
                </c:pt>
                <c:pt idx="933">
                  <c:v>149.7526</c:v>
                </c:pt>
                <c:pt idx="934">
                  <c:v>149.7526</c:v>
                </c:pt>
                <c:pt idx="935">
                  <c:v>149.7526</c:v>
                </c:pt>
                <c:pt idx="936">
                  <c:v>149.7526</c:v>
                </c:pt>
                <c:pt idx="937">
                  <c:v>149.7526</c:v>
                </c:pt>
                <c:pt idx="938">
                  <c:v>149.7526</c:v>
                </c:pt>
                <c:pt idx="939">
                  <c:v>149.7526</c:v>
                </c:pt>
                <c:pt idx="940">
                  <c:v>149.7526</c:v>
                </c:pt>
                <c:pt idx="941">
                  <c:v>149.7526</c:v>
                </c:pt>
                <c:pt idx="942">
                  <c:v>149.7526</c:v>
                </c:pt>
                <c:pt idx="943">
                  <c:v>149.7526</c:v>
                </c:pt>
                <c:pt idx="944">
                  <c:v>149.7526</c:v>
                </c:pt>
                <c:pt idx="945">
                  <c:v>149.7526</c:v>
                </c:pt>
                <c:pt idx="946">
                  <c:v>149.7526</c:v>
                </c:pt>
                <c:pt idx="947">
                  <c:v>149.7526</c:v>
                </c:pt>
                <c:pt idx="948">
                  <c:v>149.7526</c:v>
                </c:pt>
                <c:pt idx="949">
                  <c:v>149.7526</c:v>
                </c:pt>
                <c:pt idx="950">
                  <c:v>149.7526</c:v>
                </c:pt>
                <c:pt idx="951">
                  <c:v>149.7526</c:v>
                </c:pt>
                <c:pt idx="952">
                  <c:v>149.7526</c:v>
                </c:pt>
                <c:pt idx="953">
                  <c:v>149.7526</c:v>
                </c:pt>
                <c:pt idx="954">
                  <c:v>149.7526</c:v>
                </c:pt>
                <c:pt idx="955">
                  <c:v>149.7526</c:v>
                </c:pt>
                <c:pt idx="956">
                  <c:v>149.7526</c:v>
                </c:pt>
                <c:pt idx="957">
                  <c:v>149.7526</c:v>
                </c:pt>
                <c:pt idx="958">
                  <c:v>149.7526</c:v>
                </c:pt>
                <c:pt idx="959">
                  <c:v>149.7526</c:v>
                </c:pt>
                <c:pt idx="960">
                  <c:v>149.50989999999999</c:v>
                </c:pt>
                <c:pt idx="961">
                  <c:v>149.50989999999999</c:v>
                </c:pt>
                <c:pt idx="962">
                  <c:v>149.50989999999999</c:v>
                </c:pt>
                <c:pt idx="963">
                  <c:v>149.50989999999999</c:v>
                </c:pt>
                <c:pt idx="964">
                  <c:v>149.50989999999999</c:v>
                </c:pt>
                <c:pt idx="965">
                  <c:v>149.50989999999999</c:v>
                </c:pt>
                <c:pt idx="966">
                  <c:v>149.50989999999999</c:v>
                </c:pt>
                <c:pt idx="967">
                  <c:v>149.50989999999999</c:v>
                </c:pt>
                <c:pt idx="968">
                  <c:v>149.50989999999999</c:v>
                </c:pt>
                <c:pt idx="969">
                  <c:v>149.50989999999999</c:v>
                </c:pt>
                <c:pt idx="970">
                  <c:v>149.50989999999999</c:v>
                </c:pt>
                <c:pt idx="971">
                  <c:v>149.50989999999999</c:v>
                </c:pt>
                <c:pt idx="972">
                  <c:v>149.50989999999999</c:v>
                </c:pt>
                <c:pt idx="973">
                  <c:v>149.50989999999999</c:v>
                </c:pt>
                <c:pt idx="974">
                  <c:v>149.50989999999999</c:v>
                </c:pt>
                <c:pt idx="975">
                  <c:v>149.50989999999999</c:v>
                </c:pt>
                <c:pt idx="976">
                  <c:v>149.50989999999999</c:v>
                </c:pt>
                <c:pt idx="977">
                  <c:v>149.50989999999999</c:v>
                </c:pt>
                <c:pt idx="978">
                  <c:v>149.50989999999999</c:v>
                </c:pt>
                <c:pt idx="979">
                  <c:v>149.50989999999999</c:v>
                </c:pt>
                <c:pt idx="980">
                  <c:v>149.50989999999999</c:v>
                </c:pt>
                <c:pt idx="981">
                  <c:v>149.50989999999999</c:v>
                </c:pt>
                <c:pt idx="982">
                  <c:v>149.50989999999999</c:v>
                </c:pt>
                <c:pt idx="983">
                  <c:v>149.50989999999999</c:v>
                </c:pt>
                <c:pt idx="984">
                  <c:v>149.50989999999999</c:v>
                </c:pt>
                <c:pt idx="985">
                  <c:v>149.50989999999999</c:v>
                </c:pt>
                <c:pt idx="986">
                  <c:v>149.50989999999999</c:v>
                </c:pt>
                <c:pt idx="987">
                  <c:v>149.50989999999999</c:v>
                </c:pt>
                <c:pt idx="988">
                  <c:v>149.50989999999999</c:v>
                </c:pt>
                <c:pt idx="989">
                  <c:v>149.50989999999999</c:v>
                </c:pt>
                <c:pt idx="990">
                  <c:v>149.50989999999999</c:v>
                </c:pt>
                <c:pt idx="991">
                  <c:v>151.30939999999998</c:v>
                </c:pt>
                <c:pt idx="992">
                  <c:v>151.30939999999998</c:v>
                </c:pt>
                <c:pt idx="993">
                  <c:v>151.30939999999998</c:v>
                </c:pt>
                <c:pt idx="994">
                  <c:v>151.30939999999998</c:v>
                </c:pt>
                <c:pt idx="995">
                  <c:v>151.30939999999998</c:v>
                </c:pt>
                <c:pt idx="996">
                  <c:v>151.30939999999998</c:v>
                </c:pt>
                <c:pt idx="997">
                  <c:v>151.30939999999998</c:v>
                </c:pt>
                <c:pt idx="998">
                  <c:v>151.30939999999998</c:v>
                </c:pt>
                <c:pt idx="999">
                  <c:v>151.30939999999998</c:v>
                </c:pt>
                <c:pt idx="1000">
                  <c:v>151.30939999999998</c:v>
                </c:pt>
                <c:pt idx="1001">
                  <c:v>151.30939999999998</c:v>
                </c:pt>
                <c:pt idx="1002">
                  <c:v>151.30939999999998</c:v>
                </c:pt>
                <c:pt idx="1003">
                  <c:v>151.30939999999998</c:v>
                </c:pt>
                <c:pt idx="1004">
                  <c:v>151.30939999999998</c:v>
                </c:pt>
                <c:pt idx="1005">
                  <c:v>151.30939999999998</c:v>
                </c:pt>
                <c:pt idx="1006">
                  <c:v>151.30939999999998</c:v>
                </c:pt>
                <c:pt idx="1007">
                  <c:v>151.30939999999998</c:v>
                </c:pt>
                <c:pt idx="1008">
                  <c:v>151.30939999999998</c:v>
                </c:pt>
                <c:pt idx="1009">
                  <c:v>151.30939999999998</c:v>
                </c:pt>
                <c:pt idx="1010">
                  <c:v>151.30939999999998</c:v>
                </c:pt>
                <c:pt idx="1011">
                  <c:v>151.30939999999998</c:v>
                </c:pt>
                <c:pt idx="1012">
                  <c:v>151.30939999999998</c:v>
                </c:pt>
                <c:pt idx="1013">
                  <c:v>151.30939999999998</c:v>
                </c:pt>
                <c:pt idx="1014">
                  <c:v>151.30939999999998</c:v>
                </c:pt>
                <c:pt idx="1015">
                  <c:v>151.30939999999998</c:v>
                </c:pt>
                <c:pt idx="1016">
                  <c:v>151.30939999999998</c:v>
                </c:pt>
                <c:pt idx="1017">
                  <c:v>151.30939999999998</c:v>
                </c:pt>
                <c:pt idx="1018">
                  <c:v>151.30939999999998</c:v>
                </c:pt>
                <c:pt idx="1019">
                  <c:v>151.30939999999998</c:v>
                </c:pt>
                <c:pt idx="1020">
                  <c:v>151.30939999999998</c:v>
                </c:pt>
                <c:pt idx="1021">
                  <c:v>152.67970000000003</c:v>
                </c:pt>
                <c:pt idx="1022">
                  <c:v>152.67970000000003</c:v>
                </c:pt>
                <c:pt idx="1023">
                  <c:v>152.67970000000003</c:v>
                </c:pt>
                <c:pt idx="1024">
                  <c:v>152.67970000000003</c:v>
                </c:pt>
                <c:pt idx="1025">
                  <c:v>152.67970000000003</c:v>
                </c:pt>
                <c:pt idx="1026">
                  <c:v>152.67970000000003</c:v>
                </c:pt>
                <c:pt idx="1027">
                  <c:v>152.67970000000003</c:v>
                </c:pt>
                <c:pt idx="1028">
                  <c:v>152.67970000000003</c:v>
                </c:pt>
                <c:pt idx="1029">
                  <c:v>152.67970000000003</c:v>
                </c:pt>
                <c:pt idx="1030">
                  <c:v>152.67970000000003</c:v>
                </c:pt>
                <c:pt idx="1031">
                  <c:v>152.67970000000003</c:v>
                </c:pt>
                <c:pt idx="1032">
                  <c:v>152.67970000000003</c:v>
                </c:pt>
                <c:pt idx="1033">
                  <c:v>152.67970000000003</c:v>
                </c:pt>
                <c:pt idx="1034">
                  <c:v>152.67970000000003</c:v>
                </c:pt>
                <c:pt idx="1035">
                  <c:v>152.67970000000003</c:v>
                </c:pt>
                <c:pt idx="1036">
                  <c:v>152.67970000000003</c:v>
                </c:pt>
                <c:pt idx="1037">
                  <c:v>152.67970000000003</c:v>
                </c:pt>
                <c:pt idx="1038">
                  <c:v>152.67970000000003</c:v>
                </c:pt>
                <c:pt idx="1039">
                  <c:v>152.67970000000003</c:v>
                </c:pt>
                <c:pt idx="1040">
                  <c:v>152.67970000000003</c:v>
                </c:pt>
                <c:pt idx="1041">
                  <c:v>152.67970000000003</c:v>
                </c:pt>
                <c:pt idx="1042">
                  <c:v>152.67970000000003</c:v>
                </c:pt>
                <c:pt idx="1043">
                  <c:v>152.67970000000003</c:v>
                </c:pt>
                <c:pt idx="1044">
                  <c:v>152.67970000000003</c:v>
                </c:pt>
                <c:pt idx="1045">
                  <c:v>152.67970000000003</c:v>
                </c:pt>
                <c:pt idx="1046">
                  <c:v>152.67970000000003</c:v>
                </c:pt>
                <c:pt idx="1047">
                  <c:v>152.67970000000003</c:v>
                </c:pt>
                <c:pt idx="1048">
                  <c:v>152.67970000000003</c:v>
                </c:pt>
                <c:pt idx="1049">
                  <c:v>152.67970000000003</c:v>
                </c:pt>
                <c:pt idx="1050">
                  <c:v>152.67970000000003</c:v>
                </c:pt>
                <c:pt idx="1051">
                  <c:v>152.67970000000003</c:v>
                </c:pt>
                <c:pt idx="1052">
                  <c:v>153.06289999999998</c:v>
                </c:pt>
                <c:pt idx="1053">
                  <c:v>153.06289999999998</c:v>
                </c:pt>
                <c:pt idx="1054">
                  <c:v>153.06289999999998</c:v>
                </c:pt>
                <c:pt idx="1055">
                  <c:v>153.06289999999998</c:v>
                </c:pt>
                <c:pt idx="1056">
                  <c:v>153.06289999999998</c:v>
                </c:pt>
                <c:pt idx="1057">
                  <c:v>153.06289999999998</c:v>
                </c:pt>
                <c:pt idx="1058">
                  <c:v>153.06289999999998</c:v>
                </c:pt>
                <c:pt idx="1059">
                  <c:v>153.06289999999998</c:v>
                </c:pt>
                <c:pt idx="1060">
                  <c:v>153.06289999999998</c:v>
                </c:pt>
                <c:pt idx="1061">
                  <c:v>153.06289999999998</c:v>
                </c:pt>
                <c:pt idx="1062">
                  <c:v>153.06289999999998</c:v>
                </c:pt>
                <c:pt idx="1063">
                  <c:v>153.06289999999998</c:v>
                </c:pt>
                <c:pt idx="1064">
                  <c:v>153.06289999999998</c:v>
                </c:pt>
                <c:pt idx="1065">
                  <c:v>153.06289999999998</c:v>
                </c:pt>
                <c:pt idx="1066">
                  <c:v>153.06289999999998</c:v>
                </c:pt>
                <c:pt idx="1067">
                  <c:v>153.06289999999998</c:v>
                </c:pt>
                <c:pt idx="1068">
                  <c:v>153.06289999999998</c:v>
                </c:pt>
                <c:pt idx="1069">
                  <c:v>153.06289999999998</c:v>
                </c:pt>
                <c:pt idx="1070">
                  <c:v>153.06289999999998</c:v>
                </c:pt>
                <c:pt idx="1071">
                  <c:v>153.06289999999998</c:v>
                </c:pt>
                <c:pt idx="1072">
                  <c:v>153.06289999999998</c:v>
                </c:pt>
                <c:pt idx="1073">
                  <c:v>153.06289999999998</c:v>
                </c:pt>
                <c:pt idx="1074">
                  <c:v>153.06289999999998</c:v>
                </c:pt>
                <c:pt idx="1075">
                  <c:v>153.06289999999998</c:v>
                </c:pt>
                <c:pt idx="1076">
                  <c:v>153.06289999999998</c:v>
                </c:pt>
                <c:pt idx="1077">
                  <c:v>153.06289999999998</c:v>
                </c:pt>
                <c:pt idx="1078">
                  <c:v>153.06289999999998</c:v>
                </c:pt>
                <c:pt idx="1079">
                  <c:v>153.06289999999998</c:v>
                </c:pt>
                <c:pt idx="1080">
                  <c:v>153.06289999999998</c:v>
                </c:pt>
                <c:pt idx="1081">
                  <c:v>153.06289999999998</c:v>
                </c:pt>
                <c:pt idx="1082">
                  <c:v>155.76220000000001</c:v>
                </c:pt>
                <c:pt idx="1083">
                  <c:v>155.76220000000001</c:v>
                </c:pt>
                <c:pt idx="1084">
                  <c:v>155.76220000000001</c:v>
                </c:pt>
                <c:pt idx="1085">
                  <c:v>155.76220000000001</c:v>
                </c:pt>
                <c:pt idx="1086">
                  <c:v>155.76220000000001</c:v>
                </c:pt>
                <c:pt idx="1087">
                  <c:v>155.76220000000001</c:v>
                </c:pt>
                <c:pt idx="1088">
                  <c:v>155.76220000000001</c:v>
                </c:pt>
                <c:pt idx="1089">
                  <c:v>155.76220000000001</c:v>
                </c:pt>
                <c:pt idx="1090">
                  <c:v>155.76220000000001</c:v>
                </c:pt>
                <c:pt idx="1091">
                  <c:v>155.76220000000001</c:v>
                </c:pt>
                <c:pt idx="1092">
                  <c:v>155.76220000000001</c:v>
                </c:pt>
                <c:pt idx="1093">
                  <c:v>155.76220000000001</c:v>
                </c:pt>
                <c:pt idx="1094">
                  <c:v>155.76220000000001</c:v>
                </c:pt>
                <c:pt idx="1095">
                  <c:v>155.76220000000001</c:v>
                </c:pt>
              </c:numCache>
            </c:numRef>
          </c:val>
        </c:ser>
        <c:ser>
          <c:idx val="5"/>
          <c:order val="2"/>
          <c:tx>
            <c:strRef>
              <c:f>'Графикон III.1.1'!$F$2</c:f>
              <c:strCache>
                <c:ptCount val="1"/>
                <c:pt idx="0">
                  <c:v>Депозитни вишкови ликвидних средстава 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cat>
            <c:strRef>
              <c:f>'Графикон III.1.1'!$B$1099:$B$2559</c:f>
              <c:strCache>
                <c:ptCount val="1065"/>
                <c:pt idx="0">
                  <c:v>1
2015.</c:v>
                </c:pt>
                <c:pt idx="1">
                  <c:v>1
2015.</c:v>
                </c:pt>
                <c:pt idx="2">
                  <c:v>1
2015.</c:v>
                </c:pt>
                <c:pt idx="3">
                  <c:v>1
2015.</c:v>
                </c:pt>
                <c:pt idx="4">
                  <c:v>1
2015.</c:v>
                </c:pt>
                <c:pt idx="5">
                  <c:v>1
2015.</c:v>
                </c:pt>
                <c:pt idx="6">
                  <c:v>1
2015.</c:v>
                </c:pt>
                <c:pt idx="7">
                  <c:v>1
2015.</c:v>
                </c:pt>
                <c:pt idx="8">
                  <c:v>1
2015.</c:v>
                </c:pt>
                <c:pt idx="9">
                  <c:v>1
2015.</c:v>
                </c:pt>
                <c:pt idx="10">
                  <c:v>1
2015.</c:v>
                </c:pt>
                <c:pt idx="11">
                  <c:v>1
2015.</c:v>
                </c:pt>
                <c:pt idx="12">
                  <c:v>1
2015.</c:v>
                </c:pt>
                <c:pt idx="13">
                  <c:v>1
2015.</c:v>
                </c:pt>
                <c:pt idx="14">
                  <c:v>1
2015.</c:v>
                </c:pt>
                <c:pt idx="15">
                  <c:v>1
2015.</c:v>
                </c:pt>
                <c:pt idx="16">
                  <c:v>1
2015.</c:v>
                </c:pt>
                <c:pt idx="17">
                  <c:v>1
2015.</c:v>
                </c:pt>
                <c:pt idx="18">
                  <c:v>1
2015.</c:v>
                </c:pt>
                <c:pt idx="19">
                  <c:v>1
2015.</c:v>
                </c:pt>
                <c:pt idx="20">
                  <c:v>1
2015.</c:v>
                </c:pt>
                <c:pt idx="21">
                  <c:v>1
2015.</c:v>
                </c:pt>
                <c:pt idx="22">
                  <c:v>1
2015.</c:v>
                </c:pt>
                <c:pt idx="23">
                  <c:v>1
2015.</c:v>
                </c:pt>
                <c:pt idx="24">
                  <c:v>1
2015.</c:v>
                </c:pt>
                <c:pt idx="25">
                  <c:v>1
2015.</c:v>
                </c:pt>
                <c:pt idx="26">
                  <c:v>1
2015.</c:v>
                </c:pt>
                <c:pt idx="27">
                  <c:v>1
2015.</c:v>
                </c:pt>
                <c:pt idx="28">
                  <c:v>1
2015.</c:v>
                </c:pt>
                <c:pt idx="29">
                  <c:v>1
2015.</c:v>
                </c:pt>
                <c:pt idx="30">
                  <c:v>1
2015.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65">
                  <c:v>1
2016.</c:v>
                </c:pt>
                <c:pt idx="366">
                  <c:v>1
2016.</c:v>
                </c:pt>
                <c:pt idx="367">
                  <c:v>1
2016.</c:v>
                </c:pt>
                <c:pt idx="368">
                  <c:v>1
2016.</c:v>
                </c:pt>
                <c:pt idx="369">
                  <c:v>1
2016.</c:v>
                </c:pt>
                <c:pt idx="370">
                  <c:v>1
2016.</c:v>
                </c:pt>
                <c:pt idx="371">
                  <c:v>1
2016.</c:v>
                </c:pt>
                <c:pt idx="372">
                  <c:v>1
2016.</c:v>
                </c:pt>
                <c:pt idx="373">
                  <c:v>1
2016.</c:v>
                </c:pt>
                <c:pt idx="374">
                  <c:v>1
2016.</c:v>
                </c:pt>
                <c:pt idx="375">
                  <c:v>1
2016.</c:v>
                </c:pt>
                <c:pt idx="376">
                  <c:v>1
2016.</c:v>
                </c:pt>
                <c:pt idx="377">
                  <c:v>1
2016.</c:v>
                </c:pt>
                <c:pt idx="378">
                  <c:v>1
2016.</c:v>
                </c:pt>
                <c:pt idx="379">
                  <c:v>1
2016.</c:v>
                </c:pt>
                <c:pt idx="380">
                  <c:v>1
2016.</c:v>
                </c:pt>
                <c:pt idx="381">
                  <c:v>1
2016.</c:v>
                </c:pt>
                <c:pt idx="382">
                  <c:v>1
2016.</c:v>
                </c:pt>
                <c:pt idx="383">
                  <c:v>1
2016.</c:v>
                </c:pt>
                <c:pt idx="384">
                  <c:v>1
2016.</c:v>
                </c:pt>
                <c:pt idx="385">
                  <c:v>1
2016.</c:v>
                </c:pt>
                <c:pt idx="386">
                  <c:v>1
2016.</c:v>
                </c:pt>
                <c:pt idx="387">
                  <c:v>1
2016.</c:v>
                </c:pt>
                <c:pt idx="388">
                  <c:v>1
2016.</c:v>
                </c:pt>
                <c:pt idx="389">
                  <c:v>1
2016.</c:v>
                </c:pt>
                <c:pt idx="390">
                  <c:v>1
2016.</c:v>
                </c:pt>
                <c:pt idx="391">
                  <c:v>1
2016.</c:v>
                </c:pt>
                <c:pt idx="392">
                  <c:v>1
2016.</c:v>
                </c:pt>
                <c:pt idx="393">
                  <c:v>1
2016.</c:v>
                </c:pt>
                <c:pt idx="394">
                  <c:v>1
2016.</c:v>
                </c:pt>
                <c:pt idx="395">
                  <c:v>1
2016.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9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31">
                  <c:v>1
2017.</c:v>
                </c:pt>
                <c:pt idx="732">
                  <c:v>1
2017.</c:v>
                </c:pt>
                <c:pt idx="733">
                  <c:v>1
2017.</c:v>
                </c:pt>
                <c:pt idx="734">
                  <c:v>1
2017.</c:v>
                </c:pt>
                <c:pt idx="735">
                  <c:v>1
2017.</c:v>
                </c:pt>
                <c:pt idx="736">
                  <c:v>1
2017.</c:v>
                </c:pt>
                <c:pt idx="737">
                  <c:v>1
2017.</c:v>
                </c:pt>
                <c:pt idx="738">
                  <c:v>1
2017.</c:v>
                </c:pt>
                <c:pt idx="739">
                  <c:v>1
2017.</c:v>
                </c:pt>
                <c:pt idx="740">
                  <c:v>1
2017.</c:v>
                </c:pt>
                <c:pt idx="741">
                  <c:v>1
2017.</c:v>
                </c:pt>
                <c:pt idx="742">
                  <c:v>1
2017.</c:v>
                </c:pt>
                <c:pt idx="743">
                  <c:v>1
2017.</c:v>
                </c:pt>
                <c:pt idx="744">
                  <c:v>1
2017.</c:v>
                </c:pt>
                <c:pt idx="745">
                  <c:v>1
2017.</c:v>
                </c:pt>
                <c:pt idx="746">
                  <c:v>1
2017.</c:v>
                </c:pt>
                <c:pt idx="747">
                  <c:v>1
2017.</c:v>
                </c:pt>
                <c:pt idx="748">
                  <c:v>1
2017.</c:v>
                </c:pt>
                <c:pt idx="749">
                  <c:v>1
2017.</c:v>
                </c:pt>
                <c:pt idx="750">
                  <c:v>1
2017.</c:v>
                </c:pt>
                <c:pt idx="751">
                  <c:v>1
2017.</c:v>
                </c:pt>
                <c:pt idx="752">
                  <c:v>1
2017.</c:v>
                </c:pt>
                <c:pt idx="753">
                  <c:v>1
2017.</c:v>
                </c:pt>
                <c:pt idx="754">
                  <c:v>1
2017.</c:v>
                </c:pt>
                <c:pt idx="755">
                  <c:v>1
2017.</c:v>
                </c:pt>
                <c:pt idx="756">
                  <c:v>1
2017.</c:v>
                </c:pt>
                <c:pt idx="757">
                  <c:v>1
2017.</c:v>
                </c:pt>
                <c:pt idx="758">
                  <c:v>1
2017.</c:v>
                </c:pt>
                <c:pt idx="759">
                  <c:v>1
2017.</c:v>
                </c:pt>
                <c:pt idx="760">
                  <c:v>1
2017.</c:v>
                </c:pt>
                <c:pt idx="761">
                  <c:v>1
2017.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3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9</c:v>
                </c:pt>
                <c:pt idx="983">
                  <c:v>9</c:v>
                </c:pt>
                <c:pt idx="984">
                  <c:v>9</c:v>
                </c:pt>
                <c:pt idx="985">
                  <c:v>9</c:v>
                </c:pt>
                <c:pt idx="986">
                  <c:v>9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11</c:v>
                </c:pt>
                <c:pt idx="1053">
                  <c:v>11</c:v>
                </c:pt>
                <c:pt idx="1054">
                  <c:v>11</c:v>
                </c:pt>
                <c:pt idx="1055">
                  <c:v>11</c:v>
                </c:pt>
                <c:pt idx="1056">
                  <c:v>11</c:v>
                </c:pt>
                <c:pt idx="1057">
                  <c:v>11</c:v>
                </c:pt>
                <c:pt idx="1058">
                  <c:v>11</c:v>
                </c:pt>
                <c:pt idx="1059">
                  <c:v>11</c:v>
                </c:pt>
                <c:pt idx="1060">
                  <c:v>11</c:v>
                </c:pt>
                <c:pt idx="1061">
                  <c:v>11</c:v>
                </c:pt>
                <c:pt idx="1062">
                  <c:v>11</c:v>
                </c:pt>
                <c:pt idx="1063">
                  <c:v>11</c:v>
                </c:pt>
                <c:pt idx="1064">
                  <c:v>11</c:v>
                </c:pt>
              </c:strCache>
            </c:strRef>
          </c:cat>
          <c:val>
            <c:numRef>
              <c:f>'Графикон III.1.1'!$F$1099:$F$2559</c:f>
              <c:numCache>
                <c:formatCode>#,##0</c:formatCode>
                <c:ptCount val="1096"/>
                <c:pt idx="0">
                  <c:v>2.0192000000000001</c:v>
                </c:pt>
                <c:pt idx="1">
                  <c:v>2.0192000000000001</c:v>
                </c:pt>
                <c:pt idx="2">
                  <c:v>2.0192000000000001</c:v>
                </c:pt>
                <c:pt idx="3">
                  <c:v>2.0192000000000001</c:v>
                </c:pt>
                <c:pt idx="4">
                  <c:v>2.6311999999999998</c:v>
                </c:pt>
                <c:pt idx="5">
                  <c:v>3.7853000000000003</c:v>
                </c:pt>
                <c:pt idx="6">
                  <c:v>3.7853000000000003</c:v>
                </c:pt>
                <c:pt idx="7">
                  <c:v>4.1463000000000001</c:v>
                </c:pt>
                <c:pt idx="8">
                  <c:v>55.408799999999999</c:v>
                </c:pt>
                <c:pt idx="9">
                  <c:v>55.408799999999999</c:v>
                </c:pt>
                <c:pt idx="10">
                  <c:v>55.408799999999999</c:v>
                </c:pt>
                <c:pt idx="11">
                  <c:v>47.545400000000001</c:v>
                </c:pt>
                <c:pt idx="12">
                  <c:v>36.9024</c:v>
                </c:pt>
                <c:pt idx="13">
                  <c:v>60.388300000000001</c:v>
                </c:pt>
                <c:pt idx="14">
                  <c:v>41.410400000000003</c:v>
                </c:pt>
                <c:pt idx="15">
                  <c:v>25.729599999999998</c:v>
                </c:pt>
                <c:pt idx="16">
                  <c:v>25.729599999999998</c:v>
                </c:pt>
                <c:pt idx="17">
                  <c:v>25.729599999999998</c:v>
                </c:pt>
                <c:pt idx="18">
                  <c:v>0.4143</c:v>
                </c:pt>
                <c:pt idx="19">
                  <c:v>0.3402</c:v>
                </c:pt>
                <c:pt idx="20">
                  <c:v>0.36960000000000004</c:v>
                </c:pt>
                <c:pt idx="21">
                  <c:v>0.44550000000000001</c:v>
                </c:pt>
                <c:pt idx="22">
                  <c:v>0.41969999999999996</c:v>
                </c:pt>
                <c:pt idx="23">
                  <c:v>0.41969999999999996</c:v>
                </c:pt>
                <c:pt idx="24">
                  <c:v>0.41969999999999996</c:v>
                </c:pt>
                <c:pt idx="25">
                  <c:v>0.60320000000000007</c:v>
                </c:pt>
                <c:pt idx="26">
                  <c:v>0.55400000000000005</c:v>
                </c:pt>
                <c:pt idx="27">
                  <c:v>1.2145999999999999</c:v>
                </c:pt>
                <c:pt idx="28">
                  <c:v>1.3195999999999999</c:v>
                </c:pt>
                <c:pt idx="29">
                  <c:v>0.95499999999999996</c:v>
                </c:pt>
                <c:pt idx="30">
                  <c:v>0.95499999999999996</c:v>
                </c:pt>
                <c:pt idx="31">
                  <c:v>0.95499999999999996</c:v>
                </c:pt>
                <c:pt idx="32">
                  <c:v>1.5329000000000002</c:v>
                </c:pt>
                <c:pt idx="33">
                  <c:v>21.552599999999998</c:v>
                </c:pt>
                <c:pt idx="34">
                  <c:v>22.375</c:v>
                </c:pt>
                <c:pt idx="35">
                  <c:v>9.8252000000000006</c:v>
                </c:pt>
                <c:pt idx="36">
                  <c:v>8.7756000000000007</c:v>
                </c:pt>
                <c:pt idx="37">
                  <c:v>8.7756000000000007</c:v>
                </c:pt>
                <c:pt idx="38">
                  <c:v>8.7756000000000007</c:v>
                </c:pt>
                <c:pt idx="39">
                  <c:v>11.800600000000001</c:v>
                </c:pt>
                <c:pt idx="40">
                  <c:v>21.6874</c:v>
                </c:pt>
                <c:pt idx="41">
                  <c:v>10.5746</c:v>
                </c:pt>
                <c:pt idx="42">
                  <c:v>6.1559999999999997</c:v>
                </c:pt>
                <c:pt idx="43">
                  <c:v>28.8675</c:v>
                </c:pt>
                <c:pt idx="44">
                  <c:v>28.8675</c:v>
                </c:pt>
                <c:pt idx="45">
                  <c:v>28.8675</c:v>
                </c:pt>
                <c:pt idx="46">
                  <c:v>28.8675</c:v>
                </c:pt>
                <c:pt idx="47">
                  <c:v>28.8675</c:v>
                </c:pt>
                <c:pt idx="48">
                  <c:v>0.2802</c:v>
                </c:pt>
                <c:pt idx="49">
                  <c:v>0.26769999999999999</c:v>
                </c:pt>
                <c:pt idx="50">
                  <c:v>0.25419999999999998</c:v>
                </c:pt>
                <c:pt idx="51">
                  <c:v>0.25419999999999998</c:v>
                </c:pt>
                <c:pt idx="52">
                  <c:v>0.25419999999999998</c:v>
                </c:pt>
                <c:pt idx="53">
                  <c:v>0.311</c:v>
                </c:pt>
                <c:pt idx="54">
                  <c:v>1.9034</c:v>
                </c:pt>
                <c:pt idx="55">
                  <c:v>1.2327999999999999</c:v>
                </c:pt>
                <c:pt idx="56">
                  <c:v>0.55889999999999995</c:v>
                </c:pt>
                <c:pt idx="57">
                  <c:v>1.3759999999999999</c:v>
                </c:pt>
                <c:pt idx="58">
                  <c:v>1.3759999999999999</c:v>
                </c:pt>
                <c:pt idx="59">
                  <c:v>1.3759999999999999</c:v>
                </c:pt>
                <c:pt idx="60">
                  <c:v>2.1761999999999997</c:v>
                </c:pt>
                <c:pt idx="61">
                  <c:v>2.6138000000000003</c:v>
                </c:pt>
                <c:pt idx="62">
                  <c:v>2.5308000000000002</c:v>
                </c:pt>
                <c:pt idx="63">
                  <c:v>3.0068999999999999</c:v>
                </c:pt>
                <c:pt idx="64">
                  <c:v>2.0625</c:v>
                </c:pt>
                <c:pt idx="65">
                  <c:v>2.0625</c:v>
                </c:pt>
                <c:pt idx="66">
                  <c:v>2.0625</c:v>
                </c:pt>
                <c:pt idx="67">
                  <c:v>26.724400000000003</c:v>
                </c:pt>
                <c:pt idx="68">
                  <c:v>29.318099999999998</c:v>
                </c:pt>
                <c:pt idx="69">
                  <c:v>45.055699999999995</c:v>
                </c:pt>
                <c:pt idx="70">
                  <c:v>17.155999999999999</c:v>
                </c:pt>
                <c:pt idx="71">
                  <c:v>32.216999999999999</c:v>
                </c:pt>
                <c:pt idx="72">
                  <c:v>32.216999999999999</c:v>
                </c:pt>
                <c:pt idx="73">
                  <c:v>32.216999999999999</c:v>
                </c:pt>
                <c:pt idx="74">
                  <c:v>33.429000000000002</c:v>
                </c:pt>
                <c:pt idx="75">
                  <c:v>77.327100000000002</c:v>
                </c:pt>
                <c:pt idx="76">
                  <c:v>1.2404999999999999</c:v>
                </c:pt>
                <c:pt idx="77">
                  <c:v>1.0584</c:v>
                </c:pt>
                <c:pt idx="78">
                  <c:v>1.1307</c:v>
                </c:pt>
                <c:pt idx="79">
                  <c:v>1.1307</c:v>
                </c:pt>
                <c:pt idx="80">
                  <c:v>1.1307</c:v>
                </c:pt>
                <c:pt idx="81">
                  <c:v>1.4240999999999999</c:v>
                </c:pt>
                <c:pt idx="82">
                  <c:v>2.0813999999999999</c:v>
                </c:pt>
                <c:pt idx="83">
                  <c:v>13.875200000000001</c:v>
                </c:pt>
                <c:pt idx="84">
                  <c:v>12.76</c:v>
                </c:pt>
                <c:pt idx="85">
                  <c:v>44.978400000000001</c:v>
                </c:pt>
                <c:pt idx="86">
                  <c:v>44.978400000000001</c:v>
                </c:pt>
                <c:pt idx="87">
                  <c:v>44.978400000000001</c:v>
                </c:pt>
                <c:pt idx="88">
                  <c:v>40.189500000000002</c:v>
                </c:pt>
                <c:pt idx="89">
                  <c:v>50.301000000000002</c:v>
                </c:pt>
                <c:pt idx="90">
                  <c:v>56.886199999999995</c:v>
                </c:pt>
                <c:pt idx="91">
                  <c:v>92.124100000000013</c:v>
                </c:pt>
                <c:pt idx="92">
                  <c:v>100.61360000000001</c:v>
                </c:pt>
                <c:pt idx="93">
                  <c:v>100.61360000000001</c:v>
                </c:pt>
                <c:pt idx="94">
                  <c:v>100.61360000000001</c:v>
                </c:pt>
                <c:pt idx="95">
                  <c:v>103.62589999999999</c:v>
                </c:pt>
                <c:pt idx="96">
                  <c:v>81.724199999999996</c:v>
                </c:pt>
                <c:pt idx="97">
                  <c:v>98.341899999999995</c:v>
                </c:pt>
                <c:pt idx="98">
                  <c:v>51.1539</c:v>
                </c:pt>
                <c:pt idx="99">
                  <c:v>51.1539</c:v>
                </c:pt>
                <c:pt idx="100">
                  <c:v>51.1539</c:v>
                </c:pt>
                <c:pt idx="101">
                  <c:v>51.1539</c:v>
                </c:pt>
                <c:pt idx="102">
                  <c:v>51.1539</c:v>
                </c:pt>
                <c:pt idx="103">
                  <c:v>33.595399999999998</c:v>
                </c:pt>
                <c:pt idx="104">
                  <c:v>26.438200000000002</c:v>
                </c:pt>
                <c:pt idx="105">
                  <c:v>36.181199999999997</c:v>
                </c:pt>
                <c:pt idx="106">
                  <c:v>50.148400000000002</c:v>
                </c:pt>
                <c:pt idx="107">
                  <c:v>50.148400000000002</c:v>
                </c:pt>
                <c:pt idx="108">
                  <c:v>50.148400000000002</c:v>
                </c:pt>
                <c:pt idx="109">
                  <c:v>0.2727</c:v>
                </c:pt>
                <c:pt idx="110">
                  <c:v>0.53410000000000002</c:v>
                </c:pt>
                <c:pt idx="111">
                  <c:v>2.9424999999999999</c:v>
                </c:pt>
                <c:pt idx="112">
                  <c:v>8.1718999999999991</c:v>
                </c:pt>
                <c:pt idx="113">
                  <c:v>44.145099999999999</c:v>
                </c:pt>
                <c:pt idx="114">
                  <c:v>44.145099999999999</c:v>
                </c:pt>
                <c:pt idx="115">
                  <c:v>44.145099999999999</c:v>
                </c:pt>
                <c:pt idx="116">
                  <c:v>18.8233</c:v>
                </c:pt>
                <c:pt idx="117">
                  <c:v>28.156500000000001</c:v>
                </c:pt>
                <c:pt idx="118">
                  <c:v>15.625999999999999</c:v>
                </c:pt>
                <c:pt idx="119">
                  <c:v>26.3461</c:v>
                </c:pt>
                <c:pt idx="120">
                  <c:v>26.3461</c:v>
                </c:pt>
                <c:pt idx="121">
                  <c:v>26.3461</c:v>
                </c:pt>
                <c:pt idx="122">
                  <c:v>26.3461</c:v>
                </c:pt>
                <c:pt idx="123">
                  <c:v>19.245200000000001</c:v>
                </c:pt>
                <c:pt idx="124">
                  <c:v>74.23360000000001</c:v>
                </c:pt>
                <c:pt idx="125">
                  <c:v>80.524299999999997</c:v>
                </c:pt>
                <c:pt idx="126">
                  <c:v>81.850399999999993</c:v>
                </c:pt>
                <c:pt idx="127">
                  <c:v>108.1747</c:v>
                </c:pt>
                <c:pt idx="128">
                  <c:v>108.1747</c:v>
                </c:pt>
                <c:pt idx="129">
                  <c:v>108.1747</c:v>
                </c:pt>
                <c:pt idx="130">
                  <c:v>57.6357</c:v>
                </c:pt>
                <c:pt idx="131">
                  <c:v>57.2346</c:v>
                </c:pt>
                <c:pt idx="132">
                  <c:v>53.181199999999997</c:v>
                </c:pt>
                <c:pt idx="133">
                  <c:v>72.709100000000007</c:v>
                </c:pt>
                <c:pt idx="134">
                  <c:v>78.790000000000006</c:v>
                </c:pt>
                <c:pt idx="135">
                  <c:v>78.790000000000006</c:v>
                </c:pt>
                <c:pt idx="136">
                  <c:v>78.790000000000006</c:v>
                </c:pt>
                <c:pt idx="137">
                  <c:v>1.9767000000000001</c:v>
                </c:pt>
                <c:pt idx="138">
                  <c:v>2.0276999999999998</c:v>
                </c:pt>
                <c:pt idx="139">
                  <c:v>2.8288000000000002</c:v>
                </c:pt>
                <c:pt idx="140">
                  <c:v>9.3849</c:v>
                </c:pt>
                <c:pt idx="141">
                  <c:v>21.017499999999998</c:v>
                </c:pt>
                <c:pt idx="142">
                  <c:v>21.017499999999998</c:v>
                </c:pt>
                <c:pt idx="143">
                  <c:v>21.017499999999998</c:v>
                </c:pt>
                <c:pt idx="144">
                  <c:v>39.202300000000001</c:v>
                </c:pt>
                <c:pt idx="145">
                  <c:v>37.412699999999994</c:v>
                </c:pt>
                <c:pt idx="146">
                  <c:v>32.977800000000002</c:v>
                </c:pt>
                <c:pt idx="147">
                  <c:v>57.865900000000003</c:v>
                </c:pt>
                <c:pt idx="148">
                  <c:v>66.962999999999994</c:v>
                </c:pt>
                <c:pt idx="149">
                  <c:v>66.962999999999994</c:v>
                </c:pt>
                <c:pt idx="150">
                  <c:v>66.962999999999994</c:v>
                </c:pt>
                <c:pt idx="151">
                  <c:v>29.457999999999998</c:v>
                </c:pt>
                <c:pt idx="152">
                  <c:v>20.827400000000001</c:v>
                </c:pt>
                <c:pt idx="153">
                  <c:v>20.272099999999998</c:v>
                </c:pt>
                <c:pt idx="154">
                  <c:v>31.918099999999999</c:v>
                </c:pt>
                <c:pt idx="155">
                  <c:v>91.834199999999996</c:v>
                </c:pt>
                <c:pt idx="156">
                  <c:v>91.834199999999996</c:v>
                </c:pt>
                <c:pt idx="157">
                  <c:v>91.834199999999996</c:v>
                </c:pt>
                <c:pt idx="158">
                  <c:v>61.3703</c:v>
                </c:pt>
                <c:pt idx="159">
                  <c:v>106.53569999999999</c:v>
                </c:pt>
                <c:pt idx="160">
                  <c:v>93.096199999999996</c:v>
                </c:pt>
                <c:pt idx="161">
                  <c:v>42.8446</c:v>
                </c:pt>
                <c:pt idx="162">
                  <c:v>68.409300000000002</c:v>
                </c:pt>
                <c:pt idx="163">
                  <c:v>68.409300000000002</c:v>
                </c:pt>
                <c:pt idx="164">
                  <c:v>68.409300000000002</c:v>
                </c:pt>
                <c:pt idx="165">
                  <c:v>49.794599999999996</c:v>
                </c:pt>
                <c:pt idx="166">
                  <c:v>57.496499999999997</c:v>
                </c:pt>
                <c:pt idx="167">
                  <c:v>72.616699999999994</c:v>
                </c:pt>
                <c:pt idx="168">
                  <c:v>5.3281000000000001</c:v>
                </c:pt>
                <c:pt idx="169">
                  <c:v>6.1349999999999998</c:v>
                </c:pt>
                <c:pt idx="170">
                  <c:v>6.1349999999999998</c:v>
                </c:pt>
                <c:pt idx="171">
                  <c:v>6.1349999999999998</c:v>
                </c:pt>
                <c:pt idx="172">
                  <c:v>8.4381000000000004</c:v>
                </c:pt>
                <c:pt idx="173">
                  <c:v>8.3277000000000001</c:v>
                </c:pt>
                <c:pt idx="174">
                  <c:v>24.123999999999999</c:v>
                </c:pt>
                <c:pt idx="175">
                  <c:v>27.1557</c:v>
                </c:pt>
                <c:pt idx="176">
                  <c:v>61.790199999999999</c:v>
                </c:pt>
                <c:pt idx="177">
                  <c:v>61.790199999999999</c:v>
                </c:pt>
                <c:pt idx="178">
                  <c:v>61.790199999999999</c:v>
                </c:pt>
                <c:pt idx="179">
                  <c:v>63.785899999999998</c:v>
                </c:pt>
                <c:pt idx="180">
                  <c:v>65.87769999999999</c:v>
                </c:pt>
                <c:pt idx="181">
                  <c:v>41.441400000000002</c:v>
                </c:pt>
                <c:pt idx="182">
                  <c:v>42.667000000000002</c:v>
                </c:pt>
                <c:pt idx="183">
                  <c:v>79.376800000000003</c:v>
                </c:pt>
                <c:pt idx="184">
                  <c:v>79.376800000000003</c:v>
                </c:pt>
                <c:pt idx="185">
                  <c:v>79.376800000000003</c:v>
                </c:pt>
                <c:pt idx="186">
                  <c:v>95.228499999999997</c:v>
                </c:pt>
                <c:pt idx="187">
                  <c:v>44.421399999999998</c:v>
                </c:pt>
                <c:pt idx="188">
                  <c:v>46.450800000000001</c:v>
                </c:pt>
                <c:pt idx="189">
                  <c:v>47.165099999999995</c:v>
                </c:pt>
                <c:pt idx="190">
                  <c:v>60.388199999999998</c:v>
                </c:pt>
                <c:pt idx="191">
                  <c:v>60.388199999999998</c:v>
                </c:pt>
                <c:pt idx="192">
                  <c:v>60.388199999999998</c:v>
                </c:pt>
                <c:pt idx="193">
                  <c:v>73.668199999999999</c:v>
                </c:pt>
                <c:pt idx="194">
                  <c:v>73.674999999999997</c:v>
                </c:pt>
                <c:pt idx="195">
                  <c:v>67.616199999999992</c:v>
                </c:pt>
                <c:pt idx="196">
                  <c:v>77.356700000000004</c:v>
                </c:pt>
                <c:pt idx="197">
                  <c:v>67.592500000000001</c:v>
                </c:pt>
                <c:pt idx="198">
                  <c:v>67.592500000000001</c:v>
                </c:pt>
                <c:pt idx="199">
                  <c:v>67.592500000000001</c:v>
                </c:pt>
                <c:pt idx="200">
                  <c:v>5.7506000000000004</c:v>
                </c:pt>
                <c:pt idx="201">
                  <c:v>7.8383000000000003</c:v>
                </c:pt>
                <c:pt idx="202">
                  <c:v>10.7155</c:v>
                </c:pt>
                <c:pt idx="203">
                  <c:v>15.077500000000001</c:v>
                </c:pt>
                <c:pt idx="204">
                  <c:v>68.799800000000005</c:v>
                </c:pt>
                <c:pt idx="205">
                  <c:v>68.799800000000005</c:v>
                </c:pt>
                <c:pt idx="206">
                  <c:v>68.799800000000005</c:v>
                </c:pt>
                <c:pt idx="207">
                  <c:v>51.049599999999998</c:v>
                </c:pt>
                <c:pt idx="208">
                  <c:v>57.800599999999996</c:v>
                </c:pt>
                <c:pt idx="209">
                  <c:v>57.811999999999998</c:v>
                </c:pt>
                <c:pt idx="210">
                  <c:v>65.0047</c:v>
                </c:pt>
                <c:pt idx="211">
                  <c:v>84.068799999999996</c:v>
                </c:pt>
                <c:pt idx="212">
                  <c:v>84.068799999999996</c:v>
                </c:pt>
                <c:pt idx="213">
                  <c:v>84.068799999999996</c:v>
                </c:pt>
                <c:pt idx="214">
                  <c:v>78.985100000000003</c:v>
                </c:pt>
                <c:pt idx="215">
                  <c:v>83.352199999999996</c:v>
                </c:pt>
                <c:pt idx="216">
                  <c:v>69.928600000000003</c:v>
                </c:pt>
                <c:pt idx="217">
                  <c:v>66.907899999999998</c:v>
                </c:pt>
                <c:pt idx="218">
                  <c:v>84.0749</c:v>
                </c:pt>
                <c:pt idx="219">
                  <c:v>84.0749</c:v>
                </c:pt>
                <c:pt idx="220">
                  <c:v>84.0749</c:v>
                </c:pt>
                <c:pt idx="221">
                  <c:v>86.5291</c:v>
                </c:pt>
                <c:pt idx="222">
                  <c:v>86.105199999999996</c:v>
                </c:pt>
                <c:pt idx="223">
                  <c:v>89.324100000000001</c:v>
                </c:pt>
                <c:pt idx="224">
                  <c:v>67.529600000000002</c:v>
                </c:pt>
                <c:pt idx="225">
                  <c:v>69.547600000000003</c:v>
                </c:pt>
                <c:pt idx="226">
                  <c:v>69.547600000000003</c:v>
                </c:pt>
                <c:pt idx="227">
                  <c:v>69.547600000000003</c:v>
                </c:pt>
                <c:pt idx="228">
                  <c:v>98.953399999999988</c:v>
                </c:pt>
                <c:pt idx="229">
                  <c:v>19.8245</c:v>
                </c:pt>
                <c:pt idx="230">
                  <c:v>13.355</c:v>
                </c:pt>
                <c:pt idx="231">
                  <c:v>31.492699999999999</c:v>
                </c:pt>
                <c:pt idx="232">
                  <c:v>80.635000000000005</c:v>
                </c:pt>
                <c:pt idx="233">
                  <c:v>80.635000000000005</c:v>
                </c:pt>
                <c:pt idx="234">
                  <c:v>80.635000000000005</c:v>
                </c:pt>
                <c:pt idx="235">
                  <c:v>41.221699999999998</c:v>
                </c:pt>
                <c:pt idx="236">
                  <c:v>44.739800000000002</c:v>
                </c:pt>
                <c:pt idx="237">
                  <c:v>53.8733</c:v>
                </c:pt>
                <c:pt idx="238">
                  <c:v>49.569300000000005</c:v>
                </c:pt>
                <c:pt idx="239">
                  <c:v>97.626000000000005</c:v>
                </c:pt>
                <c:pt idx="240">
                  <c:v>97.626000000000005</c:v>
                </c:pt>
                <c:pt idx="241">
                  <c:v>97.626000000000005</c:v>
                </c:pt>
                <c:pt idx="242">
                  <c:v>55.967400000000005</c:v>
                </c:pt>
                <c:pt idx="243">
                  <c:v>58.735999999999997</c:v>
                </c:pt>
                <c:pt idx="244">
                  <c:v>92.49430000000001</c:v>
                </c:pt>
                <c:pt idx="245">
                  <c:v>103.6964</c:v>
                </c:pt>
                <c:pt idx="246">
                  <c:v>99.5167</c:v>
                </c:pt>
                <c:pt idx="247">
                  <c:v>99.5167</c:v>
                </c:pt>
                <c:pt idx="248">
                  <c:v>99.5167</c:v>
                </c:pt>
                <c:pt idx="249">
                  <c:v>79.377499999999998</c:v>
                </c:pt>
                <c:pt idx="250">
                  <c:v>67.962600000000009</c:v>
                </c:pt>
                <c:pt idx="251">
                  <c:v>77.903700000000001</c:v>
                </c:pt>
                <c:pt idx="252">
                  <c:v>46.381500000000003</c:v>
                </c:pt>
                <c:pt idx="253">
                  <c:v>65.535600000000002</c:v>
                </c:pt>
                <c:pt idx="254">
                  <c:v>65.535600000000002</c:v>
                </c:pt>
                <c:pt idx="255">
                  <c:v>65.535600000000002</c:v>
                </c:pt>
                <c:pt idx="256">
                  <c:v>32.871400000000001</c:v>
                </c:pt>
                <c:pt idx="257">
                  <c:v>29.3231</c:v>
                </c:pt>
                <c:pt idx="258">
                  <c:v>63.417499999999997</c:v>
                </c:pt>
                <c:pt idx="259">
                  <c:v>85.943100000000001</c:v>
                </c:pt>
                <c:pt idx="260">
                  <c:v>28.574900000000003</c:v>
                </c:pt>
                <c:pt idx="261">
                  <c:v>28.574900000000003</c:v>
                </c:pt>
                <c:pt idx="262">
                  <c:v>28.574900000000003</c:v>
                </c:pt>
                <c:pt idx="263">
                  <c:v>26.160299999999999</c:v>
                </c:pt>
                <c:pt idx="264">
                  <c:v>34.932300000000005</c:v>
                </c:pt>
                <c:pt idx="265">
                  <c:v>48.198399999999999</c:v>
                </c:pt>
                <c:pt idx="266">
                  <c:v>52.204500000000003</c:v>
                </c:pt>
                <c:pt idx="267">
                  <c:v>54.454300000000003</c:v>
                </c:pt>
                <c:pt idx="268">
                  <c:v>54.454300000000003</c:v>
                </c:pt>
                <c:pt idx="269">
                  <c:v>54.454300000000003</c:v>
                </c:pt>
                <c:pt idx="270">
                  <c:v>53.511099999999999</c:v>
                </c:pt>
                <c:pt idx="271">
                  <c:v>48.1813</c:v>
                </c:pt>
                <c:pt idx="272">
                  <c:v>40.2119</c:v>
                </c:pt>
                <c:pt idx="273">
                  <c:v>40.932600000000001</c:v>
                </c:pt>
                <c:pt idx="274">
                  <c:v>65.01169999999999</c:v>
                </c:pt>
                <c:pt idx="275">
                  <c:v>65.01169999999999</c:v>
                </c:pt>
                <c:pt idx="276">
                  <c:v>65.01169999999999</c:v>
                </c:pt>
                <c:pt idx="277">
                  <c:v>44.650300000000001</c:v>
                </c:pt>
                <c:pt idx="278">
                  <c:v>49.725499999999997</c:v>
                </c:pt>
                <c:pt idx="279">
                  <c:v>51.544599999999996</c:v>
                </c:pt>
                <c:pt idx="280">
                  <c:v>53.023199999999996</c:v>
                </c:pt>
                <c:pt idx="281">
                  <c:v>78.824699999999993</c:v>
                </c:pt>
                <c:pt idx="282">
                  <c:v>78.824699999999993</c:v>
                </c:pt>
                <c:pt idx="283">
                  <c:v>78.824699999999993</c:v>
                </c:pt>
                <c:pt idx="284">
                  <c:v>76.332399999999993</c:v>
                </c:pt>
                <c:pt idx="285">
                  <c:v>104.03089999999999</c:v>
                </c:pt>
                <c:pt idx="286">
                  <c:v>80.681200000000004</c:v>
                </c:pt>
                <c:pt idx="287">
                  <c:v>67.276600000000002</c:v>
                </c:pt>
                <c:pt idx="288">
                  <c:v>62.688699999999997</c:v>
                </c:pt>
                <c:pt idx="289">
                  <c:v>62.688699999999997</c:v>
                </c:pt>
                <c:pt idx="290">
                  <c:v>62.688699999999997</c:v>
                </c:pt>
                <c:pt idx="291">
                  <c:v>20.907400000000003</c:v>
                </c:pt>
                <c:pt idx="292">
                  <c:v>20.008400000000002</c:v>
                </c:pt>
                <c:pt idx="293">
                  <c:v>27.337400000000002</c:v>
                </c:pt>
                <c:pt idx="294">
                  <c:v>33.977499999999999</c:v>
                </c:pt>
                <c:pt idx="295">
                  <c:v>44.077599999999997</c:v>
                </c:pt>
                <c:pt idx="296">
                  <c:v>44.077599999999997</c:v>
                </c:pt>
                <c:pt idx="297">
                  <c:v>44.077599999999997</c:v>
                </c:pt>
                <c:pt idx="298">
                  <c:v>51.558699999999995</c:v>
                </c:pt>
                <c:pt idx="299">
                  <c:v>55.128</c:v>
                </c:pt>
                <c:pt idx="300">
                  <c:v>44.700499999999998</c:v>
                </c:pt>
                <c:pt idx="301">
                  <c:v>50.3431</c:v>
                </c:pt>
                <c:pt idx="302">
                  <c:v>47.166199999999996</c:v>
                </c:pt>
                <c:pt idx="303">
                  <c:v>47.166199999999996</c:v>
                </c:pt>
                <c:pt idx="304">
                  <c:v>47.166199999999996</c:v>
                </c:pt>
                <c:pt idx="305">
                  <c:v>48.467699999999994</c:v>
                </c:pt>
                <c:pt idx="306">
                  <c:v>54.0349</c:v>
                </c:pt>
                <c:pt idx="307">
                  <c:v>44.621400000000001</c:v>
                </c:pt>
                <c:pt idx="308">
                  <c:v>45.960500000000003</c:v>
                </c:pt>
                <c:pt idx="309">
                  <c:v>54.427900000000001</c:v>
                </c:pt>
                <c:pt idx="310">
                  <c:v>54.427900000000001</c:v>
                </c:pt>
                <c:pt idx="311">
                  <c:v>54.427900000000001</c:v>
                </c:pt>
                <c:pt idx="312">
                  <c:v>63.682699999999997</c:v>
                </c:pt>
                <c:pt idx="313">
                  <c:v>76.207899999999995</c:v>
                </c:pt>
                <c:pt idx="314">
                  <c:v>76.207899999999995</c:v>
                </c:pt>
                <c:pt idx="315">
                  <c:v>63.283799999999999</c:v>
                </c:pt>
                <c:pt idx="316">
                  <c:v>90.606499999999997</c:v>
                </c:pt>
                <c:pt idx="317">
                  <c:v>90.606499999999997</c:v>
                </c:pt>
                <c:pt idx="318">
                  <c:v>90.606499999999997</c:v>
                </c:pt>
                <c:pt idx="319">
                  <c:v>61.386900000000004</c:v>
                </c:pt>
                <c:pt idx="320">
                  <c:v>65.896000000000001</c:v>
                </c:pt>
                <c:pt idx="321">
                  <c:v>28.269599999999997</c:v>
                </c:pt>
                <c:pt idx="322">
                  <c:v>28.9649</c:v>
                </c:pt>
                <c:pt idx="323">
                  <c:v>41.655999999999999</c:v>
                </c:pt>
                <c:pt idx="324">
                  <c:v>41.655999999999999</c:v>
                </c:pt>
                <c:pt idx="325">
                  <c:v>41.655999999999999</c:v>
                </c:pt>
                <c:pt idx="326">
                  <c:v>39.631399999999999</c:v>
                </c:pt>
                <c:pt idx="327">
                  <c:v>44.546800000000005</c:v>
                </c:pt>
                <c:pt idx="328">
                  <c:v>54.926199999999994</c:v>
                </c:pt>
                <c:pt idx="329">
                  <c:v>56.915300000000002</c:v>
                </c:pt>
                <c:pt idx="330">
                  <c:v>70.456100000000006</c:v>
                </c:pt>
                <c:pt idx="331">
                  <c:v>70.456100000000006</c:v>
                </c:pt>
                <c:pt idx="332">
                  <c:v>70.456100000000006</c:v>
                </c:pt>
                <c:pt idx="333">
                  <c:v>58.928400000000003</c:v>
                </c:pt>
                <c:pt idx="334">
                  <c:v>60.689900000000002</c:v>
                </c:pt>
                <c:pt idx="335">
                  <c:v>55.604900000000001</c:v>
                </c:pt>
                <c:pt idx="336">
                  <c:v>53.447000000000003</c:v>
                </c:pt>
                <c:pt idx="337">
                  <c:v>60.721800000000002</c:v>
                </c:pt>
                <c:pt idx="338">
                  <c:v>60.721800000000002</c:v>
                </c:pt>
                <c:pt idx="339">
                  <c:v>60.721800000000002</c:v>
                </c:pt>
                <c:pt idx="340">
                  <c:v>76.247100000000003</c:v>
                </c:pt>
                <c:pt idx="341">
                  <c:v>76.554600000000008</c:v>
                </c:pt>
                <c:pt idx="342">
                  <c:v>88.897199999999998</c:v>
                </c:pt>
                <c:pt idx="343">
                  <c:v>71.862700000000004</c:v>
                </c:pt>
                <c:pt idx="344">
                  <c:v>80.25869999999999</c:v>
                </c:pt>
                <c:pt idx="345">
                  <c:v>80.25869999999999</c:v>
                </c:pt>
                <c:pt idx="346">
                  <c:v>80.25869999999999</c:v>
                </c:pt>
                <c:pt idx="347">
                  <c:v>63.983899999999998</c:v>
                </c:pt>
                <c:pt idx="348">
                  <c:v>62.9435</c:v>
                </c:pt>
                <c:pt idx="349">
                  <c:v>77.104799999999997</c:v>
                </c:pt>
                <c:pt idx="350">
                  <c:v>94.996700000000004</c:v>
                </c:pt>
                <c:pt idx="351">
                  <c:v>14.222200000000001</c:v>
                </c:pt>
                <c:pt idx="352">
                  <c:v>14.222200000000001</c:v>
                </c:pt>
                <c:pt idx="353">
                  <c:v>14.222200000000001</c:v>
                </c:pt>
                <c:pt idx="354">
                  <c:v>16.717500000000001</c:v>
                </c:pt>
                <c:pt idx="355">
                  <c:v>25.055799999999998</c:v>
                </c:pt>
                <c:pt idx="356">
                  <c:v>26.315000000000001</c:v>
                </c:pt>
                <c:pt idx="357">
                  <c:v>24.1708</c:v>
                </c:pt>
                <c:pt idx="358">
                  <c:v>34.636300000000006</c:v>
                </c:pt>
                <c:pt idx="359">
                  <c:v>34.636300000000006</c:v>
                </c:pt>
                <c:pt idx="360">
                  <c:v>34.636300000000006</c:v>
                </c:pt>
                <c:pt idx="361">
                  <c:v>30.7273</c:v>
                </c:pt>
                <c:pt idx="362">
                  <c:v>43.432699999999997</c:v>
                </c:pt>
                <c:pt idx="363">
                  <c:v>55.5062</c:v>
                </c:pt>
                <c:pt idx="364">
                  <c:v>64.229900000000001</c:v>
                </c:pt>
                <c:pt idx="365">
                  <c:v>64.229900000000001</c:v>
                </c:pt>
                <c:pt idx="366">
                  <c:v>64.229900000000001</c:v>
                </c:pt>
                <c:pt idx="367">
                  <c:v>64.229900000000001</c:v>
                </c:pt>
                <c:pt idx="368">
                  <c:v>82.969800000000006</c:v>
                </c:pt>
                <c:pt idx="369">
                  <c:v>79.052399999999992</c:v>
                </c:pt>
                <c:pt idx="370">
                  <c:v>86.880200000000002</c:v>
                </c:pt>
                <c:pt idx="371">
                  <c:v>86.880200000000002</c:v>
                </c:pt>
                <c:pt idx="372">
                  <c:v>115.8408</c:v>
                </c:pt>
                <c:pt idx="373">
                  <c:v>115.8408</c:v>
                </c:pt>
                <c:pt idx="374">
                  <c:v>115.8408</c:v>
                </c:pt>
                <c:pt idx="375">
                  <c:v>109.3361</c:v>
                </c:pt>
                <c:pt idx="376">
                  <c:v>107.7257</c:v>
                </c:pt>
                <c:pt idx="377">
                  <c:v>94.4833</c:v>
                </c:pt>
                <c:pt idx="378">
                  <c:v>83.183999999999997</c:v>
                </c:pt>
                <c:pt idx="379">
                  <c:v>56.835000000000001</c:v>
                </c:pt>
                <c:pt idx="380">
                  <c:v>56.835000000000001</c:v>
                </c:pt>
                <c:pt idx="381">
                  <c:v>56.835000000000001</c:v>
                </c:pt>
                <c:pt idx="382">
                  <c:v>14.4374</c:v>
                </c:pt>
                <c:pt idx="383">
                  <c:v>14.450799999999999</c:v>
                </c:pt>
                <c:pt idx="384">
                  <c:v>26.617099999999997</c:v>
                </c:pt>
                <c:pt idx="385">
                  <c:v>31.2638</c:v>
                </c:pt>
                <c:pt idx="386">
                  <c:v>25.563400000000001</c:v>
                </c:pt>
                <c:pt idx="387">
                  <c:v>25.563400000000001</c:v>
                </c:pt>
                <c:pt idx="388">
                  <c:v>25.563400000000001</c:v>
                </c:pt>
                <c:pt idx="389">
                  <c:v>26.270799999999998</c:v>
                </c:pt>
                <c:pt idx="390">
                  <c:v>26.259700000000002</c:v>
                </c:pt>
                <c:pt idx="391">
                  <c:v>27.081299999999999</c:v>
                </c:pt>
                <c:pt idx="392">
                  <c:v>31.811</c:v>
                </c:pt>
                <c:pt idx="393">
                  <c:v>19.7347</c:v>
                </c:pt>
                <c:pt idx="394">
                  <c:v>19.7347</c:v>
                </c:pt>
                <c:pt idx="395">
                  <c:v>19.7347</c:v>
                </c:pt>
                <c:pt idx="396">
                  <c:v>27.196300000000001</c:v>
                </c:pt>
                <c:pt idx="397">
                  <c:v>23.2469</c:v>
                </c:pt>
                <c:pt idx="398">
                  <c:v>25.2806</c:v>
                </c:pt>
                <c:pt idx="399">
                  <c:v>33.9621</c:v>
                </c:pt>
                <c:pt idx="400">
                  <c:v>61.728400000000001</c:v>
                </c:pt>
                <c:pt idx="401">
                  <c:v>61.728400000000001</c:v>
                </c:pt>
                <c:pt idx="402">
                  <c:v>61.728400000000001</c:v>
                </c:pt>
                <c:pt idx="403">
                  <c:v>43.242800000000003</c:v>
                </c:pt>
                <c:pt idx="404">
                  <c:v>55.3551</c:v>
                </c:pt>
                <c:pt idx="405">
                  <c:v>84.194500000000005</c:v>
                </c:pt>
                <c:pt idx="406">
                  <c:v>68.734100000000012</c:v>
                </c:pt>
                <c:pt idx="407">
                  <c:v>84.110300000000009</c:v>
                </c:pt>
                <c:pt idx="408">
                  <c:v>84.110300000000009</c:v>
                </c:pt>
                <c:pt idx="409">
                  <c:v>84.110300000000009</c:v>
                </c:pt>
                <c:pt idx="410">
                  <c:v>84.110300000000009</c:v>
                </c:pt>
                <c:pt idx="411">
                  <c:v>84.110300000000009</c:v>
                </c:pt>
                <c:pt idx="412">
                  <c:v>73.667600000000007</c:v>
                </c:pt>
                <c:pt idx="413">
                  <c:v>5.8333999999999993</c:v>
                </c:pt>
                <c:pt idx="414">
                  <c:v>8.0799000000000003</c:v>
                </c:pt>
                <c:pt idx="415">
                  <c:v>8.0799000000000003</c:v>
                </c:pt>
                <c:pt idx="416">
                  <c:v>8.0799000000000003</c:v>
                </c:pt>
                <c:pt idx="417">
                  <c:v>9.9602000000000004</c:v>
                </c:pt>
                <c:pt idx="418">
                  <c:v>20.376999999999999</c:v>
                </c:pt>
                <c:pt idx="419">
                  <c:v>27.5075</c:v>
                </c:pt>
                <c:pt idx="420">
                  <c:v>34.126599999999996</c:v>
                </c:pt>
                <c:pt idx="421">
                  <c:v>32.5047</c:v>
                </c:pt>
                <c:pt idx="422">
                  <c:v>32.5047</c:v>
                </c:pt>
                <c:pt idx="423">
                  <c:v>32.5047</c:v>
                </c:pt>
                <c:pt idx="424">
                  <c:v>25.938400000000001</c:v>
                </c:pt>
                <c:pt idx="425">
                  <c:v>29.889400000000002</c:v>
                </c:pt>
                <c:pt idx="426">
                  <c:v>34.844199999999994</c:v>
                </c:pt>
                <c:pt idx="427">
                  <c:v>39.182300000000005</c:v>
                </c:pt>
                <c:pt idx="428">
                  <c:v>38.038800000000002</c:v>
                </c:pt>
                <c:pt idx="429">
                  <c:v>38.038800000000002</c:v>
                </c:pt>
                <c:pt idx="430">
                  <c:v>38.038800000000002</c:v>
                </c:pt>
                <c:pt idx="431">
                  <c:v>38.029499999999999</c:v>
                </c:pt>
                <c:pt idx="432">
                  <c:v>40.627800000000001</c:v>
                </c:pt>
                <c:pt idx="433">
                  <c:v>54.043399999999998</c:v>
                </c:pt>
                <c:pt idx="434">
                  <c:v>46.956499999999998</c:v>
                </c:pt>
                <c:pt idx="435">
                  <c:v>67.458500000000001</c:v>
                </c:pt>
                <c:pt idx="436">
                  <c:v>67.458500000000001</c:v>
                </c:pt>
                <c:pt idx="437">
                  <c:v>67.458500000000001</c:v>
                </c:pt>
                <c:pt idx="438">
                  <c:v>79.975399999999993</c:v>
                </c:pt>
                <c:pt idx="439">
                  <c:v>54.850999999999999</c:v>
                </c:pt>
                <c:pt idx="440">
                  <c:v>70.078800000000001</c:v>
                </c:pt>
                <c:pt idx="441">
                  <c:v>84.993600000000001</c:v>
                </c:pt>
                <c:pt idx="442">
                  <c:v>15.538799999999998</c:v>
                </c:pt>
                <c:pt idx="443">
                  <c:v>15.538799999999998</c:v>
                </c:pt>
                <c:pt idx="444">
                  <c:v>15.538799999999998</c:v>
                </c:pt>
                <c:pt idx="445">
                  <c:v>18.7087</c:v>
                </c:pt>
                <c:pt idx="446">
                  <c:v>18.6327</c:v>
                </c:pt>
                <c:pt idx="447">
                  <c:v>23.032499999999999</c:v>
                </c:pt>
                <c:pt idx="448">
                  <c:v>28.466900000000003</c:v>
                </c:pt>
                <c:pt idx="449">
                  <c:v>29.711500000000001</c:v>
                </c:pt>
                <c:pt idx="450">
                  <c:v>29.711500000000001</c:v>
                </c:pt>
                <c:pt idx="451">
                  <c:v>29.711500000000001</c:v>
                </c:pt>
                <c:pt idx="452">
                  <c:v>49.650100000000002</c:v>
                </c:pt>
                <c:pt idx="453">
                  <c:v>49.243300000000005</c:v>
                </c:pt>
                <c:pt idx="454">
                  <c:v>40.7119</c:v>
                </c:pt>
                <c:pt idx="455">
                  <c:v>42.207900000000002</c:v>
                </c:pt>
                <c:pt idx="456">
                  <c:v>47.921199999999999</c:v>
                </c:pt>
                <c:pt idx="457">
                  <c:v>47.921199999999999</c:v>
                </c:pt>
                <c:pt idx="458">
                  <c:v>47.921199999999999</c:v>
                </c:pt>
                <c:pt idx="459">
                  <c:v>53.093900000000005</c:v>
                </c:pt>
                <c:pt idx="460">
                  <c:v>57.846800000000002</c:v>
                </c:pt>
                <c:pt idx="461">
                  <c:v>44.794699999999999</c:v>
                </c:pt>
                <c:pt idx="462">
                  <c:v>51.2988</c:v>
                </c:pt>
                <c:pt idx="463">
                  <c:v>64.880800000000008</c:v>
                </c:pt>
                <c:pt idx="464">
                  <c:v>64.880800000000008</c:v>
                </c:pt>
                <c:pt idx="465">
                  <c:v>64.880800000000008</c:v>
                </c:pt>
                <c:pt idx="466">
                  <c:v>53.634599999999999</c:v>
                </c:pt>
                <c:pt idx="467">
                  <c:v>53.979300000000002</c:v>
                </c:pt>
                <c:pt idx="468">
                  <c:v>61.0441</c:v>
                </c:pt>
                <c:pt idx="469">
                  <c:v>64.974900000000005</c:v>
                </c:pt>
                <c:pt idx="470">
                  <c:v>66.515299999999996</c:v>
                </c:pt>
                <c:pt idx="471">
                  <c:v>66.515299999999996</c:v>
                </c:pt>
                <c:pt idx="472">
                  <c:v>66.515299999999996</c:v>
                </c:pt>
                <c:pt idx="473">
                  <c:v>15.835000000000001</c:v>
                </c:pt>
                <c:pt idx="474">
                  <c:v>16.674599999999998</c:v>
                </c:pt>
                <c:pt idx="475">
                  <c:v>15.845600000000001</c:v>
                </c:pt>
                <c:pt idx="476">
                  <c:v>17.048299999999998</c:v>
                </c:pt>
                <c:pt idx="477">
                  <c:v>19.1495</c:v>
                </c:pt>
                <c:pt idx="478">
                  <c:v>19.1495</c:v>
                </c:pt>
                <c:pt idx="479">
                  <c:v>19.1495</c:v>
                </c:pt>
                <c:pt idx="480">
                  <c:v>30.781099999999999</c:v>
                </c:pt>
                <c:pt idx="481">
                  <c:v>30.547699999999999</c:v>
                </c:pt>
                <c:pt idx="482">
                  <c:v>21.7989</c:v>
                </c:pt>
                <c:pt idx="483">
                  <c:v>24.988099999999999</c:v>
                </c:pt>
                <c:pt idx="484">
                  <c:v>24.988099999999999</c:v>
                </c:pt>
                <c:pt idx="485">
                  <c:v>24.988099999999999</c:v>
                </c:pt>
                <c:pt idx="486">
                  <c:v>24.988099999999999</c:v>
                </c:pt>
                <c:pt idx="487">
                  <c:v>24.988099999999999</c:v>
                </c:pt>
                <c:pt idx="488">
                  <c:v>24.988099999999999</c:v>
                </c:pt>
                <c:pt idx="489">
                  <c:v>22.5032</c:v>
                </c:pt>
                <c:pt idx="490">
                  <c:v>21.7316</c:v>
                </c:pt>
                <c:pt idx="491">
                  <c:v>31.419799999999999</c:v>
                </c:pt>
                <c:pt idx="492">
                  <c:v>31.419799999999999</c:v>
                </c:pt>
                <c:pt idx="493">
                  <c:v>31.419799999999999</c:v>
                </c:pt>
                <c:pt idx="494">
                  <c:v>36.040500000000002</c:v>
                </c:pt>
                <c:pt idx="495">
                  <c:v>28.7958</c:v>
                </c:pt>
                <c:pt idx="496">
                  <c:v>43.571599999999997</c:v>
                </c:pt>
                <c:pt idx="497">
                  <c:v>57.354399999999998</c:v>
                </c:pt>
                <c:pt idx="498">
                  <c:v>50.637699999999995</c:v>
                </c:pt>
                <c:pt idx="499">
                  <c:v>50.637699999999995</c:v>
                </c:pt>
                <c:pt idx="500">
                  <c:v>50.637699999999995</c:v>
                </c:pt>
                <c:pt idx="501">
                  <c:v>53.987400000000001</c:v>
                </c:pt>
                <c:pt idx="502">
                  <c:v>58.118199999999995</c:v>
                </c:pt>
                <c:pt idx="503">
                  <c:v>9.6197999999999997</c:v>
                </c:pt>
                <c:pt idx="504">
                  <c:v>10.013299999999999</c:v>
                </c:pt>
                <c:pt idx="505">
                  <c:v>11.8057</c:v>
                </c:pt>
                <c:pt idx="506">
                  <c:v>11.8057</c:v>
                </c:pt>
                <c:pt idx="507">
                  <c:v>11.8057</c:v>
                </c:pt>
                <c:pt idx="508">
                  <c:v>15.809700000000001</c:v>
                </c:pt>
                <c:pt idx="509">
                  <c:v>21.037299999999998</c:v>
                </c:pt>
                <c:pt idx="510">
                  <c:v>19.288900000000002</c:v>
                </c:pt>
                <c:pt idx="511">
                  <c:v>15.420399999999999</c:v>
                </c:pt>
                <c:pt idx="512">
                  <c:v>15.4017</c:v>
                </c:pt>
                <c:pt idx="513">
                  <c:v>15.4017</c:v>
                </c:pt>
                <c:pt idx="514">
                  <c:v>15.4017</c:v>
                </c:pt>
                <c:pt idx="515">
                  <c:v>17.741199999999999</c:v>
                </c:pt>
                <c:pt idx="516">
                  <c:v>16.7196</c:v>
                </c:pt>
                <c:pt idx="517">
                  <c:v>15.309100000000001</c:v>
                </c:pt>
                <c:pt idx="518">
                  <c:v>15.2858</c:v>
                </c:pt>
                <c:pt idx="519">
                  <c:v>14.929</c:v>
                </c:pt>
                <c:pt idx="520">
                  <c:v>14.929</c:v>
                </c:pt>
                <c:pt idx="521">
                  <c:v>14.929</c:v>
                </c:pt>
                <c:pt idx="522">
                  <c:v>14.9681</c:v>
                </c:pt>
                <c:pt idx="523">
                  <c:v>18.304099999999998</c:v>
                </c:pt>
                <c:pt idx="524">
                  <c:v>18.213200000000001</c:v>
                </c:pt>
                <c:pt idx="525">
                  <c:v>26.585999999999999</c:v>
                </c:pt>
                <c:pt idx="526">
                  <c:v>20.2837</c:v>
                </c:pt>
                <c:pt idx="527">
                  <c:v>20.2837</c:v>
                </c:pt>
                <c:pt idx="528">
                  <c:v>20.2837</c:v>
                </c:pt>
                <c:pt idx="529">
                  <c:v>27.674900000000001</c:v>
                </c:pt>
                <c:pt idx="530">
                  <c:v>38.094000000000001</c:v>
                </c:pt>
                <c:pt idx="531">
                  <c:v>21.471299999999999</c:v>
                </c:pt>
                <c:pt idx="532">
                  <c:v>33.929600000000001</c:v>
                </c:pt>
                <c:pt idx="533">
                  <c:v>47.2714</c:v>
                </c:pt>
                <c:pt idx="534">
                  <c:v>47.2714</c:v>
                </c:pt>
                <c:pt idx="535">
                  <c:v>47.2714</c:v>
                </c:pt>
                <c:pt idx="536">
                  <c:v>5.7877000000000001</c:v>
                </c:pt>
                <c:pt idx="537">
                  <c:v>6.7943999999999996</c:v>
                </c:pt>
                <c:pt idx="538">
                  <c:v>6.4074</c:v>
                </c:pt>
                <c:pt idx="539">
                  <c:v>6.6441999999999997</c:v>
                </c:pt>
                <c:pt idx="540">
                  <c:v>8.1093999999999991</c:v>
                </c:pt>
                <c:pt idx="541">
                  <c:v>8.1093999999999991</c:v>
                </c:pt>
                <c:pt idx="542">
                  <c:v>8.1093999999999991</c:v>
                </c:pt>
                <c:pt idx="543">
                  <c:v>8.4766000000000012</c:v>
                </c:pt>
                <c:pt idx="544">
                  <c:v>7.9388999999999994</c:v>
                </c:pt>
                <c:pt idx="545">
                  <c:v>7.3220000000000001</c:v>
                </c:pt>
                <c:pt idx="546">
                  <c:v>4.3641000000000005</c:v>
                </c:pt>
                <c:pt idx="547">
                  <c:v>3.4893000000000001</c:v>
                </c:pt>
                <c:pt idx="548">
                  <c:v>3.4893000000000001</c:v>
                </c:pt>
                <c:pt idx="549">
                  <c:v>3.4893000000000001</c:v>
                </c:pt>
                <c:pt idx="550">
                  <c:v>4.8578000000000001</c:v>
                </c:pt>
                <c:pt idx="551">
                  <c:v>5.1127000000000002</c:v>
                </c:pt>
                <c:pt idx="552">
                  <c:v>6.6006999999999998</c:v>
                </c:pt>
                <c:pt idx="553">
                  <c:v>5.3751999999999995</c:v>
                </c:pt>
                <c:pt idx="554">
                  <c:v>9.5612999999999992</c:v>
                </c:pt>
                <c:pt idx="555">
                  <c:v>9.5612999999999992</c:v>
                </c:pt>
                <c:pt idx="556">
                  <c:v>9.5612999999999992</c:v>
                </c:pt>
                <c:pt idx="557">
                  <c:v>12.673</c:v>
                </c:pt>
                <c:pt idx="558">
                  <c:v>21.187999999999999</c:v>
                </c:pt>
                <c:pt idx="559">
                  <c:v>55.892600000000002</c:v>
                </c:pt>
                <c:pt idx="560">
                  <c:v>71.623800000000003</c:v>
                </c:pt>
                <c:pt idx="561">
                  <c:v>64.1965</c:v>
                </c:pt>
                <c:pt idx="562">
                  <c:v>64.1965</c:v>
                </c:pt>
                <c:pt idx="563">
                  <c:v>64.1965</c:v>
                </c:pt>
                <c:pt idx="564">
                  <c:v>2.4556</c:v>
                </c:pt>
                <c:pt idx="565">
                  <c:v>2.5061</c:v>
                </c:pt>
                <c:pt idx="566">
                  <c:v>2.1114000000000002</c:v>
                </c:pt>
                <c:pt idx="567">
                  <c:v>2.0306999999999999</c:v>
                </c:pt>
                <c:pt idx="568">
                  <c:v>3.6543999999999999</c:v>
                </c:pt>
                <c:pt idx="569">
                  <c:v>3.6543999999999999</c:v>
                </c:pt>
                <c:pt idx="570">
                  <c:v>3.6543999999999999</c:v>
                </c:pt>
                <c:pt idx="571">
                  <c:v>8.1882999999999999</c:v>
                </c:pt>
                <c:pt idx="572">
                  <c:v>9.1038999999999994</c:v>
                </c:pt>
                <c:pt idx="573">
                  <c:v>4.8963000000000001</c:v>
                </c:pt>
                <c:pt idx="574">
                  <c:v>4.8155000000000001</c:v>
                </c:pt>
                <c:pt idx="575">
                  <c:v>5.3890000000000002</c:v>
                </c:pt>
                <c:pt idx="576">
                  <c:v>5.3890000000000002</c:v>
                </c:pt>
                <c:pt idx="577">
                  <c:v>5.3890000000000002</c:v>
                </c:pt>
                <c:pt idx="578">
                  <c:v>4.5365000000000002</c:v>
                </c:pt>
                <c:pt idx="579">
                  <c:v>4.5970000000000004</c:v>
                </c:pt>
                <c:pt idx="580">
                  <c:v>7.4116</c:v>
                </c:pt>
                <c:pt idx="581">
                  <c:v>7.4536000000000007</c:v>
                </c:pt>
                <c:pt idx="582">
                  <c:v>7.1458000000000004</c:v>
                </c:pt>
                <c:pt idx="583">
                  <c:v>7.1458000000000004</c:v>
                </c:pt>
                <c:pt idx="584">
                  <c:v>7.1458000000000004</c:v>
                </c:pt>
                <c:pt idx="585">
                  <c:v>8.8791000000000011</c:v>
                </c:pt>
                <c:pt idx="586">
                  <c:v>15.8583</c:v>
                </c:pt>
                <c:pt idx="587">
                  <c:v>45.552</c:v>
                </c:pt>
                <c:pt idx="588">
                  <c:v>45.870100000000001</c:v>
                </c:pt>
                <c:pt idx="589">
                  <c:v>53.697099999999999</c:v>
                </c:pt>
                <c:pt idx="590">
                  <c:v>53.697099999999999</c:v>
                </c:pt>
                <c:pt idx="591">
                  <c:v>53.697099999999999</c:v>
                </c:pt>
                <c:pt idx="592">
                  <c:v>40.640300000000003</c:v>
                </c:pt>
                <c:pt idx="593">
                  <c:v>41.95</c:v>
                </c:pt>
                <c:pt idx="594">
                  <c:v>65.791800000000009</c:v>
                </c:pt>
                <c:pt idx="595">
                  <c:v>3.1281999999999996</c:v>
                </c:pt>
                <c:pt idx="596">
                  <c:v>2.7930000000000001</c:v>
                </c:pt>
                <c:pt idx="597">
                  <c:v>2.7930000000000001</c:v>
                </c:pt>
                <c:pt idx="598">
                  <c:v>2.7930000000000001</c:v>
                </c:pt>
                <c:pt idx="599">
                  <c:v>3.6945999999999999</c:v>
                </c:pt>
                <c:pt idx="600">
                  <c:v>3.6031999999999997</c:v>
                </c:pt>
                <c:pt idx="601">
                  <c:v>4.3339999999999996</c:v>
                </c:pt>
                <c:pt idx="602">
                  <c:v>5.2853999999999992</c:v>
                </c:pt>
                <c:pt idx="603">
                  <c:v>5.1498999999999997</c:v>
                </c:pt>
                <c:pt idx="604">
                  <c:v>5.1498999999999997</c:v>
                </c:pt>
                <c:pt idx="605">
                  <c:v>5.1498999999999997</c:v>
                </c:pt>
                <c:pt idx="606">
                  <c:v>5.3968999999999996</c:v>
                </c:pt>
                <c:pt idx="607">
                  <c:v>6.5398000000000005</c:v>
                </c:pt>
                <c:pt idx="608">
                  <c:v>7.0966000000000005</c:v>
                </c:pt>
                <c:pt idx="609">
                  <c:v>6.4509999999999996</c:v>
                </c:pt>
                <c:pt idx="610">
                  <c:v>6.6516000000000002</c:v>
                </c:pt>
                <c:pt idx="611">
                  <c:v>6.6516000000000002</c:v>
                </c:pt>
                <c:pt idx="612">
                  <c:v>6.6516000000000002</c:v>
                </c:pt>
                <c:pt idx="613">
                  <c:v>7.0933999999999999</c:v>
                </c:pt>
                <c:pt idx="614">
                  <c:v>6.8861000000000008</c:v>
                </c:pt>
                <c:pt idx="615">
                  <c:v>21.9193</c:v>
                </c:pt>
                <c:pt idx="616">
                  <c:v>18.568999999999999</c:v>
                </c:pt>
                <c:pt idx="617">
                  <c:v>26.4101</c:v>
                </c:pt>
                <c:pt idx="618">
                  <c:v>26.4101</c:v>
                </c:pt>
                <c:pt idx="619">
                  <c:v>26.4101</c:v>
                </c:pt>
                <c:pt idx="620">
                  <c:v>54.0289</c:v>
                </c:pt>
                <c:pt idx="621">
                  <c:v>47.121900000000004</c:v>
                </c:pt>
                <c:pt idx="622">
                  <c:v>49.501400000000004</c:v>
                </c:pt>
                <c:pt idx="623">
                  <c:v>53.878500000000003</c:v>
                </c:pt>
                <c:pt idx="624">
                  <c:v>53.058399999999999</c:v>
                </c:pt>
                <c:pt idx="625">
                  <c:v>53.058399999999999</c:v>
                </c:pt>
                <c:pt idx="626">
                  <c:v>53.058399999999999</c:v>
                </c:pt>
                <c:pt idx="627">
                  <c:v>3.8694999999999999</c:v>
                </c:pt>
                <c:pt idx="628">
                  <c:v>4.1826000000000008</c:v>
                </c:pt>
                <c:pt idx="629">
                  <c:v>4.5526</c:v>
                </c:pt>
                <c:pt idx="630">
                  <c:v>4.5343</c:v>
                </c:pt>
                <c:pt idx="631">
                  <c:v>5.7093999999999996</c:v>
                </c:pt>
                <c:pt idx="632">
                  <c:v>5.7093999999999996</c:v>
                </c:pt>
                <c:pt idx="633">
                  <c:v>5.7093999999999996</c:v>
                </c:pt>
                <c:pt idx="634">
                  <c:v>6.3746999999999998</c:v>
                </c:pt>
                <c:pt idx="635">
                  <c:v>5.0510999999999999</c:v>
                </c:pt>
                <c:pt idx="636">
                  <c:v>5.0095000000000001</c:v>
                </c:pt>
                <c:pt idx="637">
                  <c:v>4.4896000000000003</c:v>
                </c:pt>
                <c:pt idx="638">
                  <c:v>5.8754999999999997</c:v>
                </c:pt>
                <c:pt idx="639">
                  <c:v>5.8754999999999997</c:v>
                </c:pt>
                <c:pt idx="640">
                  <c:v>5.8754999999999997</c:v>
                </c:pt>
                <c:pt idx="641">
                  <c:v>5.7141000000000002</c:v>
                </c:pt>
                <c:pt idx="642">
                  <c:v>6.0168999999999997</c:v>
                </c:pt>
                <c:pt idx="643">
                  <c:v>5.8789999999999996</c:v>
                </c:pt>
                <c:pt idx="644">
                  <c:v>8.125</c:v>
                </c:pt>
                <c:pt idx="645">
                  <c:v>9.8948</c:v>
                </c:pt>
                <c:pt idx="646">
                  <c:v>9.8948</c:v>
                </c:pt>
                <c:pt idx="647">
                  <c:v>9.8948</c:v>
                </c:pt>
                <c:pt idx="648">
                  <c:v>10.0206</c:v>
                </c:pt>
                <c:pt idx="649">
                  <c:v>16.731300000000001</c:v>
                </c:pt>
                <c:pt idx="650">
                  <c:v>22.4513</c:v>
                </c:pt>
                <c:pt idx="651">
                  <c:v>38.827599999999997</c:v>
                </c:pt>
                <c:pt idx="652">
                  <c:v>71.767399999999995</c:v>
                </c:pt>
                <c:pt idx="653">
                  <c:v>71.767399999999995</c:v>
                </c:pt>
                <c:pt idx="654">
                  <c:v>71.767399999999995</c:v>
                </c:pt>
                <c:pt idx="655">
                  <c:v>59.581800000000001</c:v>
                </c:pt>
                <c:pt idx="656">
                  <c:v>2.8453000000000004</c:v>
                </c:pt>
                <c:pt idx="657">
                  <c:v>3.0775000000000001</c:v>
                </c:pt>
                <c:pt idx="658">
                  <c:v>2.1191999999999998</c:v>
                </c:pt>
                <c:pt idx="659">
                  <c:v>3.2705000000000002</c:v>
                </c:pt>
                <c:pt idx="660">
                  <c:v>3.2705000000000002</c:v>
                </c:pt>
                <c:pt idx="661">
                  <c:v>3.2705000000000002</c:v>
                </c:pt>
                <c:pt idx="662">
                  <c:v>4.1808000000000005</c:v>
                </c:pt>
                <c:pt idx="663">
                  <c:v>2.8938000000000001</c:v>
                </c:pt>
                <c:pt idx="664">
                  <c:v>3.5461999999999998</c:v>
                </c:pt>
                <c:pt idx="665">
                  <c:v>3.2086000000000001</c:v>
                </c:pt>
                <c:pt idx="666">
                  <c:v>2.8094999999999999</c:v>
                </c:pt>
                <c:pt idx="667">
                  <c:v>2.8094999999999999</c:v>
                </c:pt>
                <c:pt idx="668">
                  <c:v>2.8094999999999999</c:v>
                </c:pt>
                <c:pt idx="669">
                  <c:v>3.6454</c:v>
                </c:pt>
                <c:pt idx="670">
                  <c:v>1.8962999999999999</c:v>
                </c:pt>
                <c:pt idx="671">
                  <c:v>3.798</c:v>
                </c:pt>
                <c:pt idx="672">
                  <c:v>4.4703999999999997</c:v>
                </c:pt>
                <c:pt idx="673">
                  <c:v>4.2843</c:v>
                </c:pt>
                <c:pt idx="674">
                  <c:v>4.2843</c:v>
                </c:pt>
                <c:pt idx="675">
                  <c:v>4.2843</c:v>
                </c:pt>
                <c:pt idx="676">
                  <c:v>3.4649000000000001</c:v>
                </c:pt>
                <c:pt idx="677">
                  <c:v>6.9761999999999995</c:v>
                </c:pt>
                <c:pt idx="678">
                  <c:v>9.1957000000000004</c:v>
                </c:pt>
                <c:pt idx="679">
                  <c:v>32.359900000000003</c:v>
                </c:pt>
                <c:pt idx="680">
                  <c:v>32.359900000000003</c:v>
                </c:pt>
                <c:pt idx="681">
                  <c:v>32.359900000000003</c:v>
                </c:pt>
                <c:pt idx="682">
                  <c:v>32.359900000000003</c:v>
                </c:pt>
                <c:pt idx="683">
                  <c:v>29.2378</c:v>
                </c:pt>
                <c:pt idx="684">
                  <c:v>27.7545</c:v>
                </c:pt>
                <c:pt idx="685">
                  <c:v>59.866500000000002</c:v>
                </c:pt>
                <c:pt idx="686">
                  <c:v>92.047300000000007</c:v>
                </c:pt>
                <c:pt idx="687">
                  <c:v>2.0285000000000002</c:v>
                </c:pt>
                <c:pt idx="688">
                  <c:v>2.0285000000000002</c:v>
                </c:pt>
                <c:pt idx="689">
                  <c:v>2.0285000000000002</c:v>
                </c:pt>
                <c:pt idx="690">
                  <c:v>1.6699000000000002</c:v>
                </c:pt>
                <c:pt idx="691">
                  <c:v>1.9220999999999999</c:v>
                </c:pt>
                <c:pt idx="692">
                  <c:v>2.0131000000000001</c:v>
                </c:pt>
                <c:pt idx="693">
                  <c:v>3.8019000000000003</c:v>
                </c:pt>
                <c:pt idx="694">
                  <c:v>3.8605</c:v>
                </c:pt>
                <c:pt idx="695">
                  <c:v>3.8605</c:v>
                </c:pt>
                <c:pt idx="696">
                  <c:v>3.8605</c:v>
                </c:pt>
                <c:pt idx="697">
                  <c:v>3.9539</c:v>
                </c:pt>
                <c:pt idx="698">
                  <c:v>2.7949999999999999</c:v>
                </c:pt>
                <c:pt idx="699">
                  <c:v>2.6395</c:v>
                </c:pt>
                <c:pt idx="700">
                  <c:v>3.3148</c:v>
                </c:pt>
                <c:pt idx="701">
                  <c:v>3.9175999999999997</c:v>
                </c:pt>
                <c:pt idx="702">
                  <c:v>3.9175999999999997</c:v>
                </c:pt>
                <c:pt idx="703">
                  <c:v>3.9175999999999997</c:v>
                </c:pt>
                <c:pt idx="704">
                  <c:v>4.6913999999999998</c:v>
                </c:pt>
                <c:pt idx="705">
                  <c:v>6.4237000000000002</c:v>
                </c:pt>
                <c:pt idx="706">
                  <c:v>15.036299999999999</c:v>
                </c:pt>
                <c:pt idx="707">
                  <c:v>19.632200000000001</c:v>
                </c:pt>
                <c:pt idx="708">
                  <c:v>36.920300000000005</c:v>
                </c:pt>
                <c:pt idx="709">
                  <c:v>36.920300000000005</c:v>
                </c:pt>
                <c:pt idx="710">
                  <c:v>36.920300000000005</c:v>
                </c:pt>
                <c:pt idx="711">
                  <c:v>49.6601</c:v>
                </c:pt>
                <c:pt idx="712">
                  <c:v>61.283699999999996</c:v>
                </c:pt>
                <c:pt idx="713">
                  <c:v>63.302199999999999</c:v>
                </c:pt>
                <c:pt idx="714">
                  <c:v>76.827399999999997</c:v>
                </c:pt>
                <c:pt idx="715">
                  <c:v>72.302300000000002</c:v>
                </c:pt>
                <c:pt idx="716">
                  <c:v>72.302300000000002</c:v>
                </c:pt>
                <c:pt idx="717">
                  <c:v>72.302300000000002</c:v>
                </c:pt>
                <c:pt idx="718">
                  <c:v>2.3984999999999999</c:v>
                </c:pt>
                <c:pt idx="719">
                  <c:v>2.4049999999999998</c:v>
                </c:pt>
                <c:pt idx="720">
                  <c:v>1.4705999999999999</c:v>
                </c:pt>
                <c:pt idx="721">
                  <c:v>1.4741</c:v>
                </c:pt>
                <c:pt idx="722">
                  <c:v>2.593</c:v>
                </c:pt>
                <c:pt idx="723">
                  <c:v>2.593</c:v>
                </c:pt>
                <c:pt idx="724">
                  <c:v>2.593</c:v>
                </c:pt>
                <c:pt idx="725">
                  <c:v>2.9843000000000002</c:v>
                </c:pt>
                <c:pt idx="726">
                  <c:v>2.2496</c:v>
                </c:pt>
                <c:pt idx="727">
                  <c:v>3.4236999999999997</c:v>
                </c:pt>
                <c:pt idx="728">
                  <c:v>2.6518999999999999</c:v>
                </c:pt>
                <c:pt idx="729">
                  <c:v>6.9118999999999993</c:v>
                </c:pt>
                <c:pt idx="730">
                  <c:v>6.9118999999999993</c:v>
                </c:pt>
                <c:pt idx="731">
                  <c:v>6.9118999999999993</c:v>
                </c:pt>
                <c:pt idx="732">
                  <c:v>6.9118999999999993</c:v>
                </c:pt>
                <c:pt idx="733">
                  <c:v>6.9118999999999993</c:v>
                </c:pt>
                <c:pt idx="734">
                  <c:v>9.0302000000000007</c:v>
                </c:pt>
                <c:pt idx="735">
                  <c:v>9.9544999999999995</c:v>
                </c:pt>
                <c:pt idx="736">
                  <c:v>16.356999999999999</c:v>
                </c:pt>
                <c:pt idx="737">
                  <c:v>16.356999999999999</c:v>
                </c:pt>
                <c:pt idx="738">
                  <c:v>16.356999999999999</c:v>
                </c:pt>
                <c:pt idx="739">
                  <c:v>24.903099999999998</c:v>
                </c:pt>
                <c:pt idx="740">
                  <c:v>47.044499999999999</c:v>
                </c:pt>
                <c:pt idx="741">
                  <c:v>58.391500000000001</c:v>
                </c:pt>
                <c:pt idx="742">
                  <c:v>64.727199999999996</c:v>
                </c:pt>
                <c:pt idx="743">
                  <c:v>81.715500000000006</c:v>
                </c:pt>
                <c:pt idx="744">
                  <c:v>81.715500000000006</c:v>
                </c:pt>
                <c:pt idx="745">
                  <c:v>81.715500000000006</c:v>
                </c:pt>
                <c:pt idx="746">
                  <c:v>57.282199999999996</c:v>
                </c:pt>
                <c:pt idx="747">
                  <c:v>67.677300000000002</c:v>
                </c:pt>
                <c:pt idx="748">
                  <c:v>2.0316000000000001</c:v>
                </c:pt>
                <c:pt idx="749">
                  <c:v>1.7712000000000001</c:v>
                </c:pt>
                <c:pt idx="750">
                  <c:v>1.9721</c:v>
                </c:pt>
                <c:pt idx="751">
                  <c:v>1.9721</c:v>
                </c:pt>
                <c:pt idx="752">
                  <c:v>1.9721</c:v>
                </c:pt>
                <c:pt idx="753">
                  <c:v>2.6044</c:v>
                </c:pt>
                <c:pt idx="754">
                  <c:v>2.1018000000000003</c:v>
                </c:pt>
                <c:pt idx="755">
                  <c:v>3.5659999999999998</c:v>
                </c:pt>
                <c:pt idx="756">
                  <c:v>4.7766000000000002</c:v>
                </c:pt>
                <c:pt idx="757">
                  <c:v>3.1863999999999999</c:v>
                </c:pt>
                <c:pt idx="758">
                  <c:v>3.1863999999999999</c:v>
                </c:pt>
                <c:pt idx="759">
                  <c:v>3.1863999999999999</c:v>
                </c:pt>
                <c:pt idx="760">
                  <c:v>2.8795000000000002</c:v>
                </c:pt>
                <c:pt idx="761">
                  <c:v>2.7075</c:v>
                </c:pt>
                <c:pt idx="762">
                  <c:v>2.4843000000000002</c:v>
                </c:pt>
                <c:pt idx="763">
                  <c:v>3.2348000000000003</c:v>
                </c:pt>
                <c:pt idx="764">
                  <c:v>3.5861000000000001</c:v>
                </c:pt>
                <c:pt idx="765">
                  <c:v>3.5861000000000001</c:v>
                </c:pt>
                <c:pt idx="766">
                  <c:v>3.5861000000000001</c:v>
                </c:pt>
                <c:pt idx="767">
                  <c:v>2.4206999999999996</c:v>
                </c:pt>
                <c:pt idx="768">
                  <c:v>4.9773000000000005</c:v>
                </c:pt>
                <c:pt idx="769">
                  <c:v>2.4440999999999997</c:v>
                </c:pt>
                <c:pt idx="770">
                  <c:v>3.3581999999999996</c:v>
                </c:pt>
                <c:pt idx="771">
                  <c:v>11.150600000000001</c:v>
                </c:pt>
                <c:pt idx="772">
                  <c:v>11.150600000000001</c:v>
                </c:pt>
                <c:pt idx="773">
                  <c:v>11.150600000000001</c:v>
                </c:pt>
                <c:pt idx="774">
                  <c:v>8.766</c:v>
                </c:pt>
                <c:pt idx="775">
                  <c:v>47.043500000000002</c:v>
                </c:pt>
                <c:pt idx="776">
                  <c:v>47.043500000000002</c:v>
                </c:pt>
                <c:pt idx="777">
                  <c:v>47.043500000000002</c:v>
                </c:pt>
                <c:pt idx="778">
                  <c:v>39.981199999999994</c:v>
                </c:pt>
                <c:pt idx="779">
                  <c:v>39.981199999999994</c:v>
                </c:pt>
                <c:pt idx="780">
                  <c:v>39.981199999999994</c:v>
                </c:pt>
                <c:pt idx="781">
                  <c:v>0.96710000000000007</c:v>
                </c:pt>
                <c:pt idx="782">
                  <c:v>1.3032999999999999</c:v>
                </c:pt>
                <c:pt idx="783">
                  <c:v>1.2492000000000001</c:v>
                </c:pt>
                <c:pt idx="784">
                  <c:v>1.1504000000000001</c:v>
                </c:pt>
                <c:pt idx="785">
                  <c:v>1.8142</c:v>
                </c:pt>
                <c:pt idx="786">
                  <c:v>1.8142</c:v>
                </c:pt>
                <c:pt idx="787">
                  <c:v>1.8142</c:v>
                </c:pt>
                <c:pt idx="788">
                  <c:v>3.3121</c:v>
                </c:pt>
                <c:pt idx="789">
                  <c:v>3.7210000000000001</c:v>
                </c:pt>
                <c:pt idx="790">
                  <c:v>2.1181999999999999</c:v>
                </c:pt>
                <c:pt idx="791">
                  <c:v>2.0204</c:v>
                </c:pt>
                <c:pt idx="792">
                  <c:v>3.1991000000000001</c:v>
                </c:pt>
                <c:pt idx="793">
                  <c:v>3.1991000000000001</c:v>
                </c:pt>
                <c:pt idx="794">
                  <c:v>3.1991000000000001</c:v>
                </c:pt>
                <c:pt idx="795">
                  <c:v>3.7623000000000002</c:v>
                </c:pt>
                <c:pt idx="796">
                  <c:v>3.7378</c:v>
                </c:pt>
                <c:pt idx="797">
                  <c:v>3.4809000000000001</c:v>
                </c:pt>
                <c:pt idx="798">
                  <c:v>3.2505999999999999</c:v>
                </c:pt>
                <c:pt idx="799">
                  <c:v>3.3494999999999999</c:v>
                </c:pt>
                <c:pt idx="800">
                  <c:v>3.3494999999999999</c:v>
                </c:pt>
                <c:pt idx="801">
                  <c:v>3.3494999999999999</c:v>
                </c:pt>
                <c:pt idx="802">
                  <c:v>17.891099999999998</c:v>
                </c:pt>
                <c:pt idx="803">
                  <c:v>31.842400000000001</c:v>
                </c:pt>
                <c:pt idx="804">
                  <c:v>37.063600000000001</c:v>
                </c:pt>
                <c:pt idx="805">
                  <c:v>50.352899999999998</c:v>
                </c:pt>
                <c:pt idx="806">
                  <c:v>34.787999999999997</c:v>
                </c:pt>
                <c:pt idx="807">
                  <c:v>34.787999999999997</c:v>
                </c:pt>
                <c:pt idx="808">
                  <c:v>34.787999999999997</c:v>
                </c:pt>
                <c:pt idx="809">
                  <c:v>1.7337</c:v>
                </c:pt>
                <c:pt idx="810">
                  <c:v>2.4611999999999998</c:v>
                </c:pt>
                <c:pt idx="811">
                  <c:v>2.1030000000000002</c:v>
                </c:pt>
                <c:pt idx="812">
                  <c:v>2.7829000000000002</c:v>
                </c:pt>
                <c:pt idx="813">
                  <c:v>4.4886999999999997</c:v>
                </c:pt>
                <c:pt idx="814">
                  <c:v>4.4886999999999997</c:v>
                </c:pt>
                <c:pt idx="815">
                  <c:v>4.4886999999999997</c:v>
                </c:pt>
                <c:pt idx="816">
                  <c:v>3.9033000000000002</c:v>
                </c:pt>
                <c:pt idx="817">
                  <c:v>4.4343999999999992</c:v>
                </c:pt>
                <c:pt idx="818">
                  <c:v>4.3887999999999998</c:v>
                </c:pt>
                <c:pt idx="819">
                  <c:v>3.7542</c:v>
                </c:pt>
                <c:pt idx="820">
                  <c:v>3.8458000000000001</c:v>
                </c:pt>
                <c:pt idx="821">
                  <c:v>3.8458000000000001</c:v>
                </c:pt>
                <c:pt idx="822">
                  <c:v>3.8458000000000001</c:v>
                </c:pt>
                <c:pt idx="823">
                  <c:v>3.83</c:v>
                </c:pt>
                <c:pt idx="824">
                  <c:v>4.0978000000000003</c:v>
                </c:pt>
                <c:pt idx="825">
                  <c:v>3.4931000000000001</c:v>
                </c:pt>
                <c:pt idx="826">
                  <c:v>4.3773999999999997</c:v>
                </c:pt>
                <c:pt idx="827">
                  <c:v>13.322100000000001</c:v>
                </c:pt>
                <c:pt idx="828">
                  <c:v>13.322100000000001</c:v>
                </c:pt>
                <c:pt idx="829">
                  <c:v>13.322100000000001</c:v>
                </c:pt>
                <c:pt idx="830">
                  <c:v>9.1608000000000001</c:v>
                </c:pt>
                <c:pt idx="831">
                  <c:v>12.1309</c:v>
                </c:pt>
                <c:pt idx="832">
                  <c:v>20.3261</c:v>
                </c:pt>
                <c:pt idx="833">
                  <c:v>42.744300000000003</c:v>
                </c:pt>
                <c:pt idx="834">
                  <c:v>42.744300000000003</c:v>
                </c:pt>
                <c:pt idx="835">
                  <c:v>42.744300000000003</c:v>
                </c:pt>
                <c:pt idx="836">
                  <c:v>42.744300000000003</c:v>
                </c:pt>
                <c:pt idx="837">
                  <c:v>42.744300000000003</c:v>
                </c:pt>
                <c:pt idx="838">
                  <c:v>2.8071999999999999</c:v>
                </c:pt>
                <c:pt idx="839">
                  <c:v>2.7008000000000001</c:v>
                </c:pt>
                <c:pt idx="840">
                  <c:v>3.1524000000000001</c:v>
                </c:pt>
                <c:pt idx="841">
                  <c:v>4.3588999999999993</c:v>
                </c:pt>
                <c:pt idx="842">
                  <c:v>4.3588999999999993</c:v>
                </c:pt>
                <c:pt idx="843">
                  <c:v>4.3588999999999993</c:v>
                </c:pt>
                <c:pt idx="844">
                  <c:v>4.2883000000000004</c:v>
                </c:pt>
                <c:pt idx="845">
                  <c:v>4.2024999999999997</c:v>
                </c:pt>
                <c:pt idx="846">
                  <c:v>4.0039999999999996</c:v>
                </c:pt>
                <c:pt idx="847">
                  <c:v>4.4287000000000001</c:v>
                </c:pt>
                <c:pt idx="848">
                  <c:v>5.5516999999999994</c:v>
                </c:pt>
                <c:pt idx="849">
                  <c:v>5.5516999999999994</c:v>
                </c:pt>
                <c:pt idx="850">
                  <c:v>5.5516999999999994</c:v>
                </c:pt>
                <c:pt idx="851">
                  <c:v>5.5516999999999994</c:v>
                </c:pt>
                <c:pt idx="852">
                  <c:v>5.5516999999999994</c:v>
                </c:pt>
                <c:pt idx="853">
                  <c:v>4.7523999999999997</c:v>
                </c:pt>
                <c:pt idx="854">
                  <c:v>3.5615999999999999</c:v>
                </c:pt>
                <c:pt idx="855">
                  <c:v>4.5373999999999999</c:v>
                </c:pt>
                <c:pt idx="856">
                  <c:v>4.5373999999999999</c:v>
                </c:pt>
                <c:pt idx="857">
                  <c:v>4.5373999999999999</c:v>
                </c:pt>
                <c:pt idx="858">
                  <c:v>4.2148999999999992</c:v>
                </c:pt>
                <c:pt idx="859">
                  <c:v>19.497</c:v>
                </c:pt>
                <c:pt idx="860">
                  <c:v>38.083300000000001</c:v>
                </c:pt>
                <c:pt idx="861">
                  <c:v>45.8414</c:v>
                </c:pt>
                <c:pt idx="862">
                  <c:v>55.874900000000004</c:v>
                </c:pt>
                <c:pt idx="863">
                  <c:v>55.874900000000004</c:v>
                </c:pt>
                <c:pt idx="864">
                  <c:v>55.874900000000004</c:v>
                </c:pt>
                <c:pt idx="865">
                  <c:v>48.438199999999995</c:v>
                </c:pt>
                <c:pt idx="866">
                  <c:v>49.7639</c:v>
                </c:pt>
                <c:pt idx="867">
                  <c:v>98.569100000000006</c:v>
                </c:pt>
                <c:pt idx="868">
                  <c:v>1.8512</c:v>
                </c:pt>
                <c:pt idx="869">
                  <c:v>1.7090000000000001</c:v>
                </c:pt>
                <c:pt idx="870">
                  <c:v>1.7090000000000001</c:v>
                </c:pt>
                <c:pt idx="871">
                  <c:v>1.7090000000000001</c:v>
                </c:pt>
                <c:pt idx="872">
                  <c:v>3.9038000000000004</c:v>
                </c:pt>
                <c:pt idx="873">
                  <c:v>2.5031999999999996</c:v>
                </c:pt>
                <c:pt idx="874">
                  <c:v>1.5149999999999999</c:v>
                </c:pt>
                <c:pt idx="875">
                  <c:v>1.7018</c:v>
                </c:pt>
                <c:pt idx="876">
                  <c:v>3.6504000000000003</c:v>
                </c:pt>
                <c:pt idx="877">
                  <c:v>3.6504000000000003</c:v>
                </c:pt>
                <c:pt idx="878">
                  <c:v>3.6504000000000003</c:v>
                </c:pt>
                <c:pt idx="879">
                  <c:v>3.6311999999999998</c:v>
                </c:pt>
                <c:pt idx="880">
                  <c:v>2.9741</c:v>
                </c:pt>
                <c:pt idx="881">
                  <c:v>2.5730999999999997</c:v>
                </c:pt>
                <c:pt idx="882">
                  <c:v>1.4742</c:v>
                </c:pt>
                <c:pt idx="883">
                  <c:v>1.1776</c:v>
                </c:pt>
                <c:pt idx="884">
                  <c:v>1.1776</c:v>
                </c:pt>
                <c:pt idx="885">
                  <c:v>1.1776</c:v>
                </c:pt>
                <c:pt idx="886">
                  <c:v>2.2203000000000004</c:v>
                </c:pt>
                <c:pt idx="887">
                  <c:v>2.9171999999999998</c:v>
                </c:pt>
                <c:pt idx="888">
                  <c:v>6.1023999999999994</c:v>
                </c:pt>
                <c:pt idx="889">
                  <c:v>10.7606</c:v>
                </c:pt>
                <c:pt idx="890">
                  <c:v>11.483600000000001</c:v>
                </c:pt>
                <c:pt idx="891">
                  <c:v>11.483600000000001</c:v>
                </c:pt>
                <c:pt idx="892">
                  <c:v>11.483600000000001</c:v>
                </c:pt>
                <c:pt idx="893">
                  <c:v>18.1144</c:v>
                </c:pt>
                <c:pt idx="894">
                  <c:v>16.676599999999997</c:v>
                </c:pt>
                <c:pt idx="895">
                  <c:v>18.505800000000001</c:v>
                </c:pt>
                <c:pt idx="896">
                  <c:v>24.845299999999998</c:v>
                </c:pt>
                <c:pt idx="897">
                  <c:v>42.022500000000001</c:v>
                </c:pt>
                <c:pt idx="898">
                  <c:v>42.022500000000001</c:v>
                </c:pt>
                <c:pt idx="899">
                  <c:v>42.022500000000001</c:v>
                </c:pt>
                <c:pt idx="900">
                  <c:v>1.4944999999999999</c:v>
                </c:pt>
                <c:pt idx="901">
                  <c:v>1.2769000000000001</c:v>
                </c:pt>
                <c:pt idx="902">
                  <c:v>1.5846</c:v>
                </c:pt>
                <c:pt idx="903">
                  <c:v>1.3268</c:v>
                </c:pt>
                <c:pt idx="904">
                  <c:v>4.9894999999999996</c:v>
                </c:pt>
                <c:pt idx="905">
                  <c:v>4.9894999999999996</c:v>
                </c:pt>
                <c:pt idx="906">
                  <c:v>4.9894999999999996</c:v>
                </c:pt>
                <c:pt idx="907">
                  <c:v>3.7786</c:v>
                </c:pt>
                <c:pt idx="908">
                  <c:v>4.4233000000000002</c:v>
                </c:pt>
                <c:pt idx="909">
                  <c:v>3.8365999999999998</c:v>
                </c:pt>
                <c:pt idx="910">
                  <c:v>4.0221999999999998</c:v>
                </c:pt>
                <c:pt idx="911">
                  <c:v>6.4493</c:v>
                </c:pt>
                <c:pt idx="912">
                  <c:v>6.4493</c:v>
                </c:pt>
                <c:pt idx="913">
                  <c:v>6.4493</c:v>
                </c:pt>
                <c:pt idx="914">
                  <c:v>5.9477000000000002</c:v>
                </c:pt>
                <c:pt idx="915">
                  <c:v>5.6101000000000001</c:v>
                </c:pt>
                <c:pt idx="916">
                  <c:v>3.0354999999999999</c:v>
                </c:pt>
                <c:pt idx="917">
                  <c:v>2.9886999999999997</c:v>
                </c:pt>
                <c:pt idx="918">
                  <c:v>4.7916000000000007</c:v>
                </c:pt>
                <c:pt idx="919">
                  <c:v>4.7916000000000007</c:v>
                </c:pt>
                <c:pt idx="920">
                  <c:v>4.7916000000000007</c:v>
                </c:pt>
                <c:pt idx="921">
                  <c:v>10.533299999999999</c:v>
                </c:pt>
                <c:pt idx="922">
                  <c:v>11.472899999999999</c:v>
                </c:pt>
                <c:pt idx="923">
                  <c:v>12.738299999999999</c:v>
                </c:pt>
                <c:pt idx="924">
                  <c:v>16.485599999999998</c:v>
                </c:pt>
                <c:pt idx="925">
                  <c:v>25.872700000000002</c:v>
                </c:pt>
                <c:pt idx="926">
                  <c:v>25.872700000000002</c:v>
                </c:pt>
                <c:pt idx="927">
                  <c:v>25.872700000000002</c:v>
                </c:pt>
                <c:pt idx="928">
                  <c:v>60.143999999999998</c:v>
                </c:pt>
                <c:pt idx="929">
                  <c:v>1.3589</c:v>
                </c:pt>
                <c:pt idx="930">
                  <c:v>1.3451</c:v>
                </c:pt>
                <c:pt idx="931">
                  <c:v>1.4624000000000001</c:v>
                </c:pt>
                <c:pt idx="932">
                  <c:v>1.6393</c:v>
                </c:pt>
                <c:pt idx="933">
                  <c:v>1.6393</c:v>
                </c:pt>
                <c:pt idx="934">
                  <c:v>1.6393</c:v>
                </c:pt>
                <c:pt idx="935">
                  <c:v>2.5665999999999998</c:v>
                </c:pt>
                <c:pt idx="936">
                  <c:v>3.0023</c:v>
                </c:pt>
                <c:pt idx="937">
                  <c:v>2.6806000000000001</c:v>
                </c:pt>
                <c:pt idx="938">
                  <c:v>2.6349999999999998</c:v>
                </c:pt>
                <c:pt idx="939">
                  <c:v>4.5928000000000004</c:v>
                </c:pt>
                <c:pt idx="940">
                  <c:v>4.5928000000000004</c:v>
                </c:pt>
                <c:pt idx="941">
                  <c:v>4.5928000000000004</c:v>
                </c:pt>
                <c:pt idx="942">
                  <c:v>3.5431999999999997</c:v>
                </c:pt>
                <c:pt idx="943">
                  <c:v>5.2619999999999996</c:v>
                </c:pt>
                <c:pt idx="944">
                  <c:v>4.6654</c:v>
                </c:pt>
                <c:pt idx="945">
                  <c:v>3.9509000000000003</c:v>
                </c:pt>
                <c:pt idx="946">
                  <c:v>11.185499999999999</c:v>
                </c:pt>
                <c:pt idx="947">
                  <c:v>11.185499999999999</c:v>
                </c:pt>
                <c:pt idx="948">
                  <c:v>11.185499999999999</c:v>
                </c:pt>
                <c:pt idx="949">
                  <c:v>19.222200000000001</c:v>
                </c:pt>
                <c:pt idx="950">
                  <c:v>20.3185</c:v>
                </c:pt>
                <c:pt idx="951">
                  <c:v>10.0936</c:v>
                </c:pt>
                <c:pt idx="952">
                  <c:v>14.690100000000001</c:v>
                </c:pt>
                <c:pt idx="953">
                  <c:v>44.212499999999999</c:v>
                </c:pt>
                <c:pt idx="954">
                  <c:v>44.212499999999999</c:v>
                </c:pt>
                <c:pt idx="955">
                  <c:v>44.212499999999999</c:v>
                </c:pt>
                <c:pt idx="956">
                  <c:v>44.429499999999997</c:v>
                </c:pt>
                <c:pt idx="957">
                  <c:v>32.337499999999999</c:v>
                </c:pt>
                <c:pt idx="958">
                  <c:v>66.962199999999996</c:v>
                </c:pt>
                <c:pt idx="959">
                  <c:v>101.6733</c:v>
                </c:pt>
                <c:pt idx="960">
                  <c:v>2.1346999999999996</c:v>
                </c:pt>
                <c:pt idx="961">
                  <c:v>2.1346999999999996</c:v>
                </c:pt>
                <c:pt idx="962">
                  <c:v>2.1346999999999996</c:v>
                </c:pt>
                <c:pt idx="963">
                  <c:v>3.0009999999999999</c:v>
                </c:pt>
                <c:pt idx="964">
                  <c:v>2.7944</c:v>
                </c:pt>
                <c:pt idx="965">
                  <c:v>3.4203999999999999</c:v>
                </c:pt>
                <c:pt idx="966">
                  <c:v>5.2868999999999993</c:v>
                </c:pt>
                <c:pt idx="967">
                  <c:v>6.883</c:v>
                </c:pt>
                <c:pt idx="968">
                  <c:v>6.883</c:v>
                </c:pt>
                <c:pt idx="969">
                  <c:v>6.883</c:v>
                </c:pt>
                <c:pt idx="970">
                  <c:v>6.1568000000000005</c:v>
                </c:pt>
                <c:pt idx="971">
                  <c:v>4.0899000000000001</c:v>
                </c:pt>
                <c:pt idx="972">
                  <c:v>2.7624</c:v>
                </c:pt>
                <c:pt idx="973">
                  <c:v>6.8333000000000004</c:v>
                </c:pt>
                <c:pt idx="974">
                  <c:v>7.5616000000000003</c:v>
                </c:pt>
                <c:pt idx="975">
                  <c:v>7.5616000000000003</c:v>
                </c:pt>
                <c:pt idx="976">
                  <c:v>7.5616000000000003</c:v>
                </c:pt>
                <c:pt idx="977">
                  <c:v>5.4223999999999997</c:v>
                </c:pt>
                <c:pt idx="978">
                  <c:v>4.2488999999999999</c:v>
                </c:pt>
                <c:pt idx="979">
                  <c:v>4.5750000000000002</c:v>
                </c:pt>
                <c:pt idx="980">
                  <c:v>26.5383</c:v>
                </c:pt>
                <c:pt idx="981">
                  <c:v>41.224299999999999</c:v>
                </c:pt>
                <c:pt idx="982">
                  <c:v>41.224299999999999</c:v>
                </c:pt>
                <c:pt idx="983">
                  <c:v>41.224299999999999</c:v>
                </c:pt>
                <c:pt idx="984">
                  <c:v>33.472000000000001</c:v>
                </c:pt>
                <c:pt idx="985">
                  <c:v>35.366399999999999</c:v>
                </c:pt>
                <c:pt idx="986">
                  <c:v>40.121199999999995</c:v>
                </c:pt>
                <c:pt idx="987">
                  <c:v>41.957500000000003</c:v>
                </c:pt>
                <c:pt idx="988">
                  <c:v>58.707999999999998</c:v>
                </c:pt>
                <c:pt idx="989">
                  <c:v>58.707999999999998</c:v>
                </c:pt>
                <c:pt idx="990">
                  <c:v>58.707999999999998</c:v>
                </c:pt>
                <c:pt idx="991">
                  <c:v>1.4990000000000001</c:v>
                </c:pt>
                <c:pt idx="992">
                  <c:v>1.8787</c:v>
                </c:pt>
                <c:pt idx="993">
                  <c:v>2.3595000000000002</c:v>
                </c:pt>
                <c:pt idx="994">
                  <c:v>2.1825000000000001</c:v>
                </c:pt>
                <c:pt idx="995">
                  <c:v>2.9556999999999998</c:v>
                </c:pt>
                <c:pt idx="996">
                  <c:v>2.9556999999999998</c:v>
                </c:pt>
                <c:pt idx="997">
                  <c:v>2.9556999999999998</c:v>
                </c:pt>
                <c:pt idx="998">
                  <c:v>3.1341000000000001</c:v>
                </c:pt>
                <c:pt idx="999">
                  <c:v>3.7093000000000003</c:v>
                </c:pt>
                <c:pt idx="1000">
                  <c:v>8.017199999999999</c:v>
                </c:pt>
                <c:pt idx="1001">
                  <c:v>6.6115000000000004</c:v>
                </c:pt>
                <c:pt idx="1002">
                  <c:v>2.7383999999999999</c:v>
                </c:pt>
                <c:pt idx="1003">
                  <c:v>2.7383999999999999</c:v>
                </c:pt>
                <c:pt idx="1004">
                  <c:v>2.7383999999999999</c:v>
                </c:pt>
                <c:pt idx="1005">
                  <c:v>5.5336999999999996</c:v>
                </c:pt>
                <c:pt idx="1006">
                  <c:v>6.6943000000000001</c:v>
                </c:pt>
                <c:pt idx="1007">
                  <c:v>11.4404</c:v>
                </c:pt>
                <c:pt idx="1008">
                  <c:v>15.498899999999999</c:v>
                </c:pt>
                <c:pt idx="1009">
                  <c:v>13.256399999999999</c:v>
                </c:pt>
                <c:pt idx="1010">
                  <c:v>13.256399999999999</c:v>
                </c:pt>
                <c:pt idx="1011">
                  <c:v>13.256399999999999</c:v>
                </c:pt>
                <c:pt idx="1012">
                  <c:v>21.434000000000001</c:v>
                </c:pt>
                <c:pt idx="1013">
                  <c:v>6.8666999999999998</c:v>
                </c:pt>
                <c:pt idx="1014">
                  <c:v>21.2788</c:v>
                </c:pt>
                <c:pt idx="1015">
                  <c:v>17.613299999999999</c:v>
                </c:pt>
                <c:pt idx="1016">
                  <c:v>27.129000000000001</c:v>
                </c:pt>
                <c:pt idx="1017">
                  <c:v>27.129000000000001</c:v>
                </c:pt>
                <c:pt idx="1018">
                  <c:v>27.129000000000001</c:v>
                </c:pt>
                <c:pt idx="1019">
                  <c:v>40.859699999999997</c:v>
                </c:pt>
                <c:pt idx="1020">
                  <c:v>55.531099999999995</c:v>
                </c:pt>
                <c:pt idx="1021">
                  <c:v>1.2324000000000002</c:v>
                </c:pt>
                <c:pt idx="1022">
                  <c:v>1.7262999999999999</c:v>
                </c:pt>
                <c:pt idx="1023">
                  <c:v>2.7484000000000002</c:v>
                </c:pt>
                <c:pt idx="1024">
                  <c:v>2.7484000000000002</c:v>
                </c:pt>
                <c:pt idx="1025">
                  <c:v>2.7484000000000002</c:v>
                </c:pt>
                <c:pt idx="1026">
                  <c:v>2.9586000000000001</c:v>
                </c:pt>
                <c:pt idx="1027">
                  <c:v>2.6548000000000003</c:v>
                </c:pt>
                <c:pt idx="1028">
                  <c:v>6.0068000000000001</c:v>
                </c:pt>
                <c:pt idx="1029">
                  <c:v>2.3524000000000003</c:v>
                </c:pt>
                <c:pt idx="1030">
                  <c:v>2.7481999999999998</c:v>
                </c:pt>
                <c:pt idx="1031">
                  <c:v>2.7481999999999998</c:v>
                </c:pt>
                <c:pt idx="1032">
                  <c:v>2.7481999999999998</c:v>
                </c:pt>
                <c:pt idx="1033">
                  <c:v>1.9016</c:v>
                </c:pt>
                <c:pt idx="1034">
                  <c:v>3.9590000000000001</c:v>
                </c:pt>
                <c:pt idx="1035">
                  <c:v>3.1783000000000001</c:v>
                </c:pt>
                <c:pt idx="1036">
                  <c:v>3.0215000000000001</c:v>
                </c:pt>
                <c:pt idx="1037">
                  <c:v>4.2633000000000001</c:v>
                </c:pt>
                <c:pt idx="1038">
                  <c:v>4.2633000000000001</c:v>
                </c:pt>
                <c:pt idx="1039">
                  <c:v>4.2633000000000001</c:v>
                </c:pt>
                <c:pt idx="1040">
                  <c:v>5.8393999999999995</c:v>
                </c:pt>
                <c:pt idx="1041">
                  <c:v>7.4138000000000002</c:v>
                </c:pt>
                <c:pt idx="1042">
                  <c:v>5.4622999999999999</c:v>
                </c:pt>
                <c:pt idx="1043">
                  <c:v>18.8186</c:v>
                </c:pt>
                <c:pt idx="1044">
                  <c:v>29.808400000000002</c:v>
                </c:pt>
                <c:pt idx="1045">
                  <c:v>29.808400000000002</c:v>
                </c:pt>
                <c:pt idx="1046">
                  <c:v>29.808400000000002</c:v>
                </c:pt>
                <c:pt idx="1047">
                  <c:v>44.248599999999996</c:v>
                </c:pt>
                <c:pt idx="1048">
                  <c:v>52.412699999999994</c:v>
                </c:pt>
                <c:pt idx="1049">
                  <c:v>57.873800000000003</c:v>
                </c:pt>
                <c:pt idx="1050">
                  <c:v>57.891199999999998</c:v>
                </c:pt>
                <c:pt idx="1051">
                  <c:v>39.326599999999999</c:v>
                </c:pt>
                <c:pt idx="1052">
                  <c:v>39.326599999999999</c:v>
                </c:pt>
                <c:pt idx="1053">
                  <c:v>39.326599999999999</c:v>
                </c:pt>
                <c:pt idx="1054">
                  <c:v>1.4810999999999999</c:v>
                </c:pt>
                <c:pt idx="1055">
                  <c:v>1.6012999999999999</c:v>
                </c:pt>
                <c:pt idx="1056">
                  <c:v>1.3945999999999998</c:v>
                </c:pt>
                <c:pt idx="1057">
                  <c:v>1.5379</c:v>
                </c:pt>
                <c:pt idx="1058">
                  <c:v>1.4407000000000001</c:v>
                </c:pt>
                <c:pt idx="1059">
                  <c:v>1.4407000000000001</c:v>
                </c:pt>
                <c:pt idx="1060">
                  <c:v>1.4407000000000001</c:v>
                </c:pt>
                <c:pt idx="1061">
                  <c:v>2.4249999999999998</c:v>
                </c:pt>
                <c:pt idx="1062">
                  <c:v>5.1883999999999997</c:v>
                </c:pt>
                <c:pt idx="1063">
                  <c:v>5.5708000000000002</c:v>
                </c:pt>
                <c:pt idx="1064">
                  <c:v>3.88</c:v>
                </c:pt>
                <c:pt idx="1065">
                  <c:v>8.9055999999999997</c:v>
                </c:pt>
                <c:pt idx="1066">
                  <c:v>8.9055999999999997</c:v>
                </c:pt>
                <c:pt idx="1067">
                  <c:v>8.9055999999999997</c:v>
                </c:pt>
                <c:pt idx="1068">
                  <c:v>8.7443999999999988</c:v>
                </c:pt>
                <c:pt idx="1069">
                  <c:v>9.5950000000000006</c:v>
                </c:pt>
                <c:pt idx="1070">
                  <c:v>11.007</c:v>
                </c:pt>
                <c:pt idx="1071">
                  <c:v>11.0649</c:v>
                </c:pt>
                <c:pt idx="1072">
                  <c:v>20.3248</c:v>
                </c:pt>
                <c:pt idx="1073">
                  <c:v>20.3248</c:v>
                </c:pt>
                <c:pt idx="1074">
                  <c:v>20.3248</c:v>
                </c:pt>
                <c:pt idx="1075">
                  <c:v>38.166599999999995</c:v>
                </c:pt>
                <c:pt idx="1076">
                  <c:v>37.808800000000005</c:v>
                </c:pt>
                <c:pt idx="1077">
                  <c:v>42.842100000000002</c:v>
                </c:pt>
                <c:pt idx="1078">
                  <c:v>48.872500000000002</c:v>
                </c:pt>
                <c:pt idx="1079">
                  <c:v>64.819599999999994</c:v>
                </c:pt>
                <c:pt idx="1080">
                  <c:v>64.819599999999994</c:v>
                </c:pt>
                <c:pt idx="1081">
                  <c:v>64.819599999999994</c:v>
                </c:pt>
                <c:pt idx="1082">
                  <c:v>1.5639000000000001</c:v>
                </c:pt>
                <c:pt idx="1083">
                  <c:v>1.4854000000000001</c:v>
                </c:pt>
                <c:pt idx="1084">
                  <c:v>1.296</c:v>
                </c:pt>
                <c:pt idx="1085">
                  <c:v>1.9269000000000001</c:v>
                </c:pt>
                <c:pt idx="1086">
                  <c:v>2.0156999999999998</c:v>
                </c:pt>
                <c:pt idx="1087">
                  <c:v>2.0156999999999998</c:v>
                </c:pt>
                <c:pt idx="1088">
                  <c:v>2.0156999999999998</c:v>
                </c:pt>
                <c:pt idx="1089">
                  <c:v>5.0244999999999997</c:v>
                </c:pt>
                <c:pt idx="1090">
                  <c:v>5.7153999999999998</c:v>
                </c:pt>
                <c:pt idx="1091">
                  <c:v>3.6086</c:v>
                </c:pt>
                <c:pt idx="1092">
                  <c:v>10.452999999999999</c:v>
                </c:pt>
                <c:pt idx="1093">
                  <c:v>6.4073000000000002</c:v>
                </c:pt>
                <c:pt idx="1094">
                  <c:v>6.4073000000000002</c:v>
                </c:pt>
                <c:pt idx="1095">
                  <c:v>6.4073000000000002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98432"/>
        <c:axId val="122099968"/>
      </c:areaChart>
      <c:catAx>
        <c:axId val="122098432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99968"/>
        <c:crosses val="autoZero"/>
        <c:auto val="1"/>
        <c:lblAlgn val="ctr"/>
        <c:lblOffset val="100"/>
        <c:tickLblSkip val="31"/>
        <c:tickMarkSkip val="21"/>
        <c:noMultiLvlLbl val="0"/>
      </c:catAx>
      <c:valAx>
        <c:axId val="122099968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98432"/>
        <c:crosses val="autoZero"/>
        <c:crossBetween val="midCat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825793650793652E-2"/>
          <c:y val="0.71899945264769816"/>
          <c:w val="0.67210000000000003"/>
          <c:h val="0.167564683015520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22844550091616E-2"/>
          <c:y val="6.218647824397934E-2"/>
          <c:w val="0.77787193581934322"/>
          <c:h val="0.35795386731013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III.1.2'!$H$2</c:f>
              <c:strCache>
                <c:ptCount val="1"/>
                <c:pt idx="0">
                  <c:v>BEONIA – обим трговања (д.с.)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III.1.2'!$B$3:$B$98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III.1.2'!$H$3:$H$98</c:f>
              <c:numCache>
                <c:formatCode>#,##0</c:formatCode>
                <c:ptCount val="96"/>
                <c:pt idx="0">
                  <c:v>9300210526.3157902</c:v>
                </c:pt>
                <c:pt idx="1">
                  <c:v>7338789473.6842098</c:v>
                </c:pt>
                <c:pt idx="2">
                  <c:v>6929478260.8695698</c:v>
                </c:pt>
                <c:pt idx="3">
                  <c:v>7697150000</c:v>
                </c:pt>
                <c:pt idx="4">
                  <c:v>8277150000</c:v>
                </c:pt>
                <c:pt idx="5">
                  <c:v>8541772727.2727299</c:v>
                </c:pt>
                <c:pt idx="6">
                  <c:v>7177045454.5454502</c:v>
                </c:pt>
                <c:pt idx="7">
                  <c:v>8204318181.8181801</c:v>
                </c:pt>
                <c:pt idx="8">
                  <c:v>8615909090.90909</c:v>
                </c:pt>
                <c:pt idx="9">
                  <c:v>7197857142.8571405</c:v>
                </c:pt>
                <c:pt idx="10">
                  <c:v>10109454545.4545</c:v>
                </c:pt>
                <c:pt idx="11">
                  <c:v>8440434782.6086998</c:v>
                </c:pt>
                <c:pt idx="12">
                  <c:v>8733684210.5263214</c:v>
                </c:pt>
                <c:pt idx="13">
                  <c:v>8640000000</c:v>
                </c:pt>
                <c:pt idx="14">
                  <c:v>8180869565.2173901</c:v>
                </c:pt>
                <c:pt idx="15">
                  <c:v>6656578947.3684196</c:v>
                </c:pt>
                <c:pt idx="16">
                  <c:v>5008500000</c:v>
                </c:pt>
                <c:pt idx="17">
                  <c:v>6709090909.09091</c:v>
                </c:pt>
                <c:pt idx="18">
                  <c:v>7074285714.2857103</c:v>
                </c:pt>
                <c:pt idx="19">
                  <c:v>6877173913.0434799</c:v>
                </c:pt>
                <c:pt idx="20">
                  <c:v>6237954545.4545498</c:v>
                </c:pt>
                <c:pt idx="21">
                  <c:v>4521666666.6666698</c:v>
                </c:pt>
                <c:pt idx="22">
                  <c:v>5115000000</c:v>
                </c:pt>
                <c:pt idx="23">
                  <c:v>5770909090.90909</c:v>
                </c:pt>
                <c:pt idx="24">
                  <c:v>7236500000</c:v>
                </c:pt>
                <c:pt idx="25">
                  <c:v>6142105263.1578903</c:v>
                </c:pt>
                <c:pt idx="26">
                  <c:v>6980681818.1818199</c:v>
                </c:pt>
                <c:pt idx="27">
                  <c:v>5895526315.7894697</c:v>
                </c:pt>
                <c:pt idx="28">
                  <c:v>6675476190.4761896</c:v>
                </c:pt>
                <c:pt idx="29">
                  <c:v>9087619047.619051</c:v>
                </c:pt>
                <c:pt idx="30">
                  <c:v>12186590909.0909</c:v>
                </c:pt>
                <c:pt idx="31">
                  <c:v>7373043478.26087</c:v>
                </c:pt>
                <c:pt idx="32">
                  <c:v>8378750000</c:v>
                </c:pt>
                <c:pt idx="33">
                  <c:v>9468869565.2173882</c:v>
                </c:pt>
                <c:pt idx="34">
                  <c:v>6148047619.0476198</c:v>
                </c:pt>
                <c:pt idx="35">
                  <c:v>3663809523.8095202</c:v>
                </c:pt>
                <c:pt idx="36" formatCode="#,##0.0">
                  <c:v>2305150000</c:v>
                </c:pt>
                <c:pt idx="37" formatCode="#,##0.0">
                  <c:v>497842105.26315802</c:v>
                </c:pt>
                <c:pt idx="38" formatCode="#,##0.0">
                  <c:v>854047619.04761899</c:v>
                </c:pt>
                <c:pt idx="39" formatCode="#,##0.0">
                  <c:v>791818181.81818199</c:v>
                </c:pt>
                <c:pt idx="40" formatCode="#,##0.0">
                  <c:v>814736842.10526299</c:v>
                </c:pt>
                <c:pt idx="41" formatCode="#,##0.0">
                  <c:v>217000000</c:v>
                </c:pt>
                <c:pt idx="42" formatCode="#,##0.0">
                  <c:v>817652173.91304302</c:v>
                </c:pt>
                <c:pt idx="43" formatCode="#,##0.0">
                  <c:v>925409090.909091</c:v>
                </c:pt>
                <c:pt idx="44" formatCode="#,##0.0">
                  <c:v>1761666666.6666701</c:v>
                </c:pt>
                <c:pt idx="45" formatCode="#,##0.0">
                  <c:v>1434565217.3913</c:v>
                </c:pt>
                <c:pt idx="46" formatCode="#,##0.0">
                  <c:v>1498000000</c:v>
                </c:pt>
                <c:pt idx="47" formatCode="#,##0.0">
                  <c:v>967727272.72727299</c:v>
                </c:pt>
                <c:pt idx="48" formatCode="#,##0.0">
                  <c:v>1189750000</c:v>
                </c:pt>
                <c:pt idx="49" formatCode="#,##0.0">
                  <c:v>1909473684.21053</c:v>
                </c:pt>
                <c:pt idx="50" formatCode="#,##0.0">
                  <c:v>1733095238.0952399</c:v>
                </c:pt>
                <c:pt idx="51" formatCode="#,##0.0">
                  <c:v>2997500000</c:v>
                </c:pt>
                <c:pt idx="52" formatCode="#,##0.0">
                  <c:v>2034500000</c:v>
                </c:pt>
                <c:pt idx="53" formatCode="#,##0.0">
                  <c:v>1508095238.0952399</c:v>
                </c:pt>
                <c:pt idx="54" formatCode="#,##0.0">
                  <c:v>1968260869.5652201</c:v>
                </c:pt>
                <c:pt idx="55" formatCode="#,##0.0">
                  <c:v>2211904761.9047599</c:v>
                </c:pt>
                <c:pt idx="56" formatCode="#,##0.0">
                  <c:v>2262727272.7272701</c:v>
                </c:pt>
                <c:pt idx="57" formatCode="#,##0.0">
                  <c:v>2881304347.8260899</c:v>
                </c:pt>
                <c:pt idx="58" formatCode="#,##0.0">
                  <c:v>3362631578.9473701</c:v>
                </c:pt>
                <c:pt idx="59" formatCode="#,##0.0">
                  <c:v>5642173913.0434799</c:v>
                </c:pt>
                <c:pt idx="60" formatCode="#,##0.0">
                  <c:v>6533947368.4210501</c:v>
                </c:pt>
                <c:pt idx="61" formatCode="#,##0.0">
                  <c:v>12754166666.666698</c:v>
                </c:pt>
                <c:pt idx="62" formatCode="#,##0.0">
                  <c:v>9662272727.2727299</c:v>
                </c:pt>
                <c:pt idx="63" formatCode="#,##0.0">
                  <c:v>3605000000</c:v>
                </c:pt>
                <c:pt idx="64" formatCode="#,##0.0">
                  <c:v>853500000</c:v>
                </c:pt>
                <c:pt idx="65" formatCode="#,##0.0">
                  <c:v>1852727272.7272701</c:v>
                </c:pt>
                <c:pt idx="66" formatCode="#,##0.0">
                  <c:v>1673913043.47826</c:v>
                </c:pt>
                <c:pt idx="67" formatCode="#,##0.0">
                  <c:v>965476190.47618997</c:v>
                </c:pt>
                <c:pt idx="68" formatCode="#,##0.0">
                  <c:v>1778727272.7272701</c:v>
                </c:pt>
                <c:pt idx="69" formatCode="#,##0.0">
                  <c:v>2195454545.4545498</c:v>
                </c:pt>
                <c:pt idx="70" formatCode="#,##0.0">
                  <c:v>1603500000</c:v>
                </c:pt>
                <c:pt idx="71" formatCode="#,##0.0">
                  <c:v>1315652173.9130399</c:v>
                </c:pt>
                <c:pt idx="72" formatCode="#,##0.0">
                  <c:v>1861842105.26316</c:v>
                </c:pt>
                <c:pt idx="73" formatCode="#,##0.0">
                  <c:v>2496026315.7894702</c:v>
                </c:pt>
                <c:pt idx="74" formatCode="#,##0.0">
                  <c:v>3947030434.7826099</c:v>
                </c:pt>
                <c:pt idx="75" formatCode="#,##0.0">
                  <c:v>3444272000</c:v>
                </c:pt>
                <c:pt idx="76" formatCode="#,##0.0">
                  <c:v>4450250000</c:v>
                </c:pt>
                <c:pt idx="77" formatCode="#,##0.0">
                  <c:v>2623045454.5454502</c:v>
                </c:pt>
                <c:pt idx="78" formatCode="#,##0.0">
                  <c:v>4381904761.9047604</c:v>
                </c:pt>
                <c:pt idx="79" formatCode="#,##0.0">
                  <c:v>4972913043.47826</c:v>
                </c:pt>
                <c:pt idx="80" formatCode="#,##0.0">
                  <c:v>4010681818.1818199</c:v>
                </c:pt>
                <c:pt idx="81" formatCode="#,##0.0">
                  <c:v>4875857142.8571405</c:v>
                </c:pt>
                <c:pt idx="82" formatCode="#,##0.0">
                  <c:v>4145285714.2857103</c:v>
                </c:pt>
                <c:pt idx="83" formatCode="#,##0.0">
                  <c:v>2951500000</c:v>
                </c:pt>
                <c:pt idx="84" formatCode="#,##0.0">
                  <c:v>2138350000</c:v>
                </c:pt>
                <c:pt idx="85" formatCode="#,##0.0">
                  <c:v>4732055556</c:v>
                </c:pt>
                <c:pt idx="86" formatCode="#,##0.0">
                  <c:v>2898130435</c:v>
                </c:pt>
                <c:pt idx="87" formatCode="#,##0.0">
                  <c:v>4119000000</c:v>
                </c:pt>
                <c:pt idx="88" formatCode="#,##0.0">
                  <c:v>2842380952</c:v>
                </c:pt>
                <c:pt idx="89" formatCode="#,##0.0">
                  <c:v>2283181818</c:v>
                </c:pt>
                <c:pt idx="90" formatCode="#,##0.0">
                  <c:v>3409714286</c:v>
                </c:pt>
                <c:pt idx="91" formatCode="#,##0.0">
                  <c:v>1822826087</c:v>
                </c:pt>
                <c:pt idx="92" formatCode="#,##0.0">
                  <c:v>3689476190</c:v>
                </c:pt>
                <c:pt idx="93" formatCode="#,##0.0">
                  <c:v>3182727273</c:v>
                </c:pt>
                <c:pt idx="94" formatCode="#,##0.0">
                  <c:v>2226818182</c:v>
                </c:pt>
                <c:pt idx="95" formatCode="#,##0.0">
                  <c:v>2069142857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9323776"/>
        <c:axId val="129325312"/>
      </c:barChart>
      <c:lineChart>
        <c:grouping val="standard"/>
        <c:varyColors val="0"/>
        <c:ser>
          <c:idx val="1"/>
          <c:order val="1"/>
          <c:tx>
            <c:strRef>
              <c:f>'Графикон III.1.2'!$E$2</c:f>
              <c:strCache>
                <c:ptCount val="1"/>
                <c:pt idx="0">
                  <c:v>Каматна стопа на депозитне олакшице (л.с.)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III.1.2'!$B$3:$B$98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III.1.2'!$E$3:$E$98</c:f>
              <c:numCache>
                <c:formatCode>#,##0.0</c:formatCode>
                <c:ptCount val="96"/>
                <c:pt idx="0">
                  <c:v>7</c:v>
                </c:pt>
                <c:pt idx="1">
                  <c:v>7</c:v>
                </c:pt>
                <c:pt idx="2">
                  <c:v>6.8478260869565197</c:v>
                </c:pt>
                <c:pt idx="3">
                  <c:v>6.0750000000000011</c:v>
                </c:pt>
                <c:pt idx="4">
                  <c:v>5.625</c:v>
                </c:pt>
                <c:pt idx="5">
                  <c:v>5.5</c:v>
                </c:pt>
                <c:pt idx="6">
                  <c:v>5.5</c:v>
                </c:pt>
                <c:pt idx="7">
                  <c:v>5.9318181818181799</c:v>
                </c:pt>
                <c:pt idx="8">
                  <c:v>6.4090909090909101</c:v>
                </c:pt>
                <c:pt idx="9">
                  <c:v>6.78571428571429</c:v>
                </c:pt>
                <c:pt idx="10">
                  <c:v>7.6363636363635994</c:v>
                </c:pt>
                <c:pt idx="11">
                  <c:v>8.7391304347825987</c:v>
                </c:pt>
                <c:pt idx="12">
                  <c:v>9.289473684210499</c:v>
                </c:pt>
                <c:pt idx="13">
                  <c:v>9.5</c:v>
                </c:pt>
                <c:pt idx="14">
                  <c:v>9.6739130434782989</c:v>
                </c:pt>
                <c:pt idx="15">
                  <c:v>9.9473684210525981</c:v>
                </c:pt>
                <c:pt idx="16">
                  <c:v>10</c:v>
                </c:pt>
                <c:pt idx="17">
                  <c:v>9.6363636363635994</c:v>
                </c:pt>
                <c:pt idx="18">
                  <c:v>9.2976190476189977</c:v>
                </c:pt>
                <c:pt idx="19">
                  <c:v>9.25</c:v>
                </c:pt>
                <c:pt idx="20">
                  <c:v>8.8636363636364006</c:v>
                </c:pt>
                <c:pt idx="21">
                  <c:v>8.3214285714285996</c:v>
                </c:pt>
                <c:pt idx="22">
                  <c:v>7.7386363636364006</c:v>
                </c:pt>
                <c:pt idx="23">
                  <c:v>7.3068181818181799</c:v>
                </c:pt>
                <c:pt idx="24">
                  <c:v>7.1375000000000011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7.404761904761898</c:v>
                </c:pt>
                <c:pt idx="30">
                  <c:v>7.6590909090908994</c:v>
                </c:pt>
                <c:pt idx="31">
                  <c:v>7.9347826086957003</c:v>
                </c:pt>
                <c:pt idx="32">
                  <c:v>8</c:v>
                </c:pt>
                <c:pt idx="33">
                  <c:v>8.1847826086957003</c:v>
                </c:pt>
                <c:pt idx="34">
                  <c:v>8.402380952380998</c:v>
                </c:pt>
                <c:pt idx="35">
                  <c:v>8.6214285714286003</c:v>
                </c:pt>
                <c:pt idx="36">
                  <c:v>8.8875000000000011</c:v>
                </c:pt>
                <c:pt idx="37">
                  <c:v>9.2236842105262973</c:v>
                </c:pt>
                <c:pt idx="38">
                  <c:v>9.25</c:v>
                </c:pt>
                <c:pt idx="39">
                  <c:v>9.25</c:v>
                </c:pt>
                <c:pt idx="40">
                  <c:v>8.8815789473683999</c:v>
                </c:pt>
                <c:pt idx="41">
                  <c:v>8.5374999999999996</c:v>
                </c:pt>
                <c:pt idx="42">
                  <c:v>8.5</c:v>
                </c:pt>
                <c:pt idx="43">
                  <c:v>8.5</c:v>
                </c:pt>
                <c:pt idx="44">
                  <c:v>8.5</c:v>
                </c:pt>
                <c:pt idx="45">
                  <c:v>8.2826086956522005</c:v>
                </c:pt>
                <c:pt idx="46">
                  <c:v>7.6</c:v>
                </c:pt>
                <c:pt idx="47">
                  <c:v>7.25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6.6</c:v>
                </c:pt>
                <c:pt idx="53">
                  <c:v>6.1999999999999993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5.6999999999999993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5.1818181818181799</c:v>
                </c:pt>
                <c:pt idx="63">
                  <c:v>4.6500000000000004</c:v>
                </c:pt>
                <c:pt idx="64">
                  <c:v>4.5</c:v>
                </c:pt>
                <c:pt idx="65">
                  <c:v>4.1818181818181799</c:v>
                </c:pt>
                <c:pt idx="66">
                  <c:v>4</c:v>
                </c:pt>
                <c:pt idx="67">
                  <c:v>3.6904761904761898</c:v>
                </c:pt>
                <c:pt idx="68">
                  <c:v>3.1590909090909101</c:v>
                </c:pt>
                <c:pt idx="69">
                  <c:v>2.7045454545454497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2.25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III.1.2'!$F$2</c:f>
              <c:strCache>
                <c:ptCount val="1"/>
                <c:pt idx="0">
                  <c:v>Каматна стопа на кредитне олакшице (л.с.)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III.1.2'!$B$3:$B$98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III.1.2'!$F$3:$F$98</c:f>
              <c:numCache>
                <c:formatCode>#,##0.0</c:formatCode>
                <c:ptCount val="96"/>
                <c:pt idx="0">
                  <c:v>12</c:v>
                </c:pt>
                <c:pt idx="1">
                  <c:v>12</c:v>
                </c:pt>
                <c:pt idx="2">
                  <c:v>11.84782608695652</c:v>
                </c:pt>
                <c:pt idx="3">
                  <c:v>11.075000000000001</c:v>
                </c:pt>
                <c:pt idx="4">
                  <c:v>10.625</c:v>
                </c:pt>
                <c:pt idx="5">
                  <c:v>10.5</c:v>
                </c:pt>
                <c:pt idx="6">
                  <c:v>10.5</c:v>
                </c:pt>
                <c:pt idx="7">
                  <c:v>10.93181818181818</c:v>
                </c:pt>
                <c:pt idx="8">
                  <c:v>11.40909090909091</c:v>
                </c:pt>
                <c:pt idx="9">
                  <c:v>11.78571428571429</c:v>
                </c:pt>
                <c:pt idx="10">
                  <c:v>12.636363636363599</c:v>
                </c:pt>
                <c:pt idx="11">
                  <c:v>13.739130434782599</c:v>
                </c:pt>
                <c:pt idx="12">
                  <c:v>14.289473684210499</c:v>
                </c:pt>
                <c:pt idx="13">
                  <c:v>14.5</c:v>
                </c:pt>
                <c:pt idx="14">
                  <c:v>14.673913043478299</c:v>
                </c:pt>
                <c:pt idx="15">
                  <c:v>14.947368421052598</c:v>
                </c:pt>
                <c:pt idx="16">
                  <c:v>15</c:v>
                </c:pt>
                <c:pt idx="17">
                  <c:v>14.636363636363599</c:v>
                </c:pt>
                <c:pt idx="18">
                  <c:v>14.297619047618998</c:v>
                </c:pt>
                <c:pt idx="19">
                  <c:v>14.25</c:v>
                </c:pt>
                <c:pt idx="20">
                  <c:v>13.863636363636401</c:v>
                </c:pt>
                <c:pt idx="21">
                  <c:v>13.3214285714286</c:v>
                </c:pt>
                <c:pt idx="22">
                  <c:v>12.738636363636401</c:v>
                </c:pt>
                <c:pt idx="23">
                  <c:v>12.30681818181818</c:v>
                </c:pt>
                <c:pt idx="24">
                  <c:v>12.137500000000001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12.404761904761898</c:v>
                </c:pt>
                <c:pt idx="30">
                  <c:v>12.659090909090899</c:v>
                </c:pt>
                <c:pt idx="31">
                  <c:v>12.9347826086957</c:v>
                </c:pt>
                <c:pt idx="32">
                  <c:v>13</c:v>
                </c:pt>
                <c:pt idx="33">
                  <c:v>13.1847826086957</c:v>
                </c:pt>
                <c:pt idx="34">
                  <c:v>13.402380952380998</c:v>
                </c:pt>
                <c:pt idx="35">
                  <c:v>13.6214285714286</c:v>
                </c:pt>
                <c:pt idx="36">
                  <c:v>13.887500000000001</c:v>
                </c:pt>
                <c:pt idx="37">
                  <c:v>14.223684210526297</c:v>
                </c:pt>
                <c:pt idx="38">
                  <c:v>14.25</c:v>
                </c:pt>
                <c:pt idx="39">
                  <c:v>14.25</c:v>
                </c:pt>
                <c:pt idx="40">
                  <c:v>13.8815789473684</c:v>
                </c:pt>
                <c:pt idx="41">
                  <c:v>13.5375</c:v>
                </c:pt>
                <c:pt idx="42">
                  <c:v>13.5</c:v>
                </c:pt>
                <c:pt idx="43">
                  <c:v>13.5</c:v>
                </c:pt>
                <c:pt idx="44">
                  <c:v>13.5</c:v>
                </c:pt>
                <c:pt idx="45">
                  <c:v>13.2826086956522</c:v>
                </c:pt>
                <c:pt idx="46">
                  <c:v>12.6</c:v>
                </c:pt>
                <c:pt idx="47">
                  <c:v>12.25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11.6</c:v>
                </c:pt>
                <c:pt idx="53">
                  <c:v>11.2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10.7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10.18181818181818</c:v>
                </c:pt>
                <c:pt idx="63">
                  <c:v>9.65</c:v>
                </c:pt>
                <c:pt idx="64">
                  <c:v>8.75</c:v>
                </c:pt>
                <c:pt idx="65">
                  <c:v>8.1818181818181799</c:v>
                </c:pt>
                <c:pt idx="66">
                  <c:v>8</c:v>
                </c:pt>
                <c:pt idx="67">
                  <c:v>7.6904761904761898</c:v>
                </c:pt>
                <c:pt idx="68">
                  <c:v>7.1590909090909101</c:v>
                </c:pt>
                <c:pt idx="69">
                  <c:v>6.7045454545454497</c:v>
                </c:pt>
                <c:pt idx="70">
                  <c:v>6.5</c:v>
                </c:pt>
                <c:pt idx="71">
                  <c:v>6.5</c:v>
                </c:pt>
                <c:pt idx="72">
                  <c:v>6.5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  <c:pt idx="83">
                  <c:v>5.5</c:v>
                </c:pt>
                <c:pt idx="84">
                  <c:v>5.5</c:v>
                </c:pt>
                <c:pt idx="85">
                  <c:v>5.5</c:v>
                </c:pt>
                <c:pt idx="86">
                  <c:v>5.5</c:v>
                </c:pt>
                <c:pt idx="87">
                  <c:v>5.5</c:v>
                </c:pt>
                <c:pt idx="88">
                  <c:v>5.5</c:v>
                </c:pt>
                <c:pt idx="89">
                  <c:v>5.5</c:v>
                </c:pt>
                <c:pt idx="90">
                  <c:v>5.5</c:v>
                </c:pt>
                <c:pt idx="91">
                  <c:v>5.5</c:v>
                </c:pt>
                <c:pt idx="92">
                  <c:v>5.25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III.1.2'!$C$2</c:f>
              <c:strCache>
                <c:ptCount val="1"/>
                <c:pt idx="0">
                  <c:v>Референтна каматна стопа (л.с.)</c:v>
                </c:pt>
              </c:strCache>
            </c:strRef>
          </c:tx>
          <c:spPr>
            <a:ln w="25400">
              <a:solidFill>
                <a:srgbClr val="005293"/>
              </a:solidFill>
            </a:ln>
            <a:effectLst/>
          </c:spPr>
          <c:marker>
            <c:symbol val="none"/>
          </c:marker>
          <c:cat>
            <c:strRef>
              <c:f>'Графикон III.1.2'!$B$3:$B$98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III.1.2'!$C$3:$C$98</c:f>
              <c:numCache>
                <c:formatCode>#,##0.0</c:formatCode>
                <c:ptCount val="96"/>
                <c:pt idx="0">
                  <c:v>9.5</c:v>
                </c:pt>
                <c:pt idx="1">
                  <c:v>9.5</c:v>
                </c:pt>
                <c:pt idx="2">
                  <c:v>9.3478260869565197</c:v>
                </c:pt>
                <c:pt idx="3">
                  <c:v>8.5750000000000011</c:v>
                </c:pt>
                <c:pt idx="4">
                  <c:v>8.125</c:v>
                </c:pt>
                <c:pt idx="5">
                  <c:v>8</c:v>
                </c:pt>
                <c:pt idx="6">
                  <c:v>8</c:v>
                </c:pt>
                <c:pt idx="7">
                  <c:v>8.4318181818181799</c:v>
                </c:pt>
                <c:pt idx="8">
                  <c:v>8.9090909090909101</c:v>
                </c:pt>
                <c:pt idx="9">
                  <c:v>9.28571428571429</c:v>
                </c:pt>
                <c:pt idx="10">
                  <c:v>10.136363636363599</c:v>
                </c:pt>
                <c:pt idx="11">
                  <c:v>11.239130434782599</c:v>
                </c:pt>
                <c:pt idx="12">
                  <c:v>11.789473684210499</c:v>
                </c:pt>
                <c:pt idx="13">
                  <c:v>12</c:v>
                </c:pt>
                <c:pt idx="14">
                  <c:v>12.173913043478299</c:v>
                </c:pt>
                <c:pt idx="15">
                  <c:v>12.447368421052598</c:v>
                </c:pt>
                <c:pt idx="16">
                  <c:v>12.5</c:v>
                </c:pt>
                <c:pt idx="17">
                  <c:v>12.136363636363599</c:v>
                </c:pt>
                <c:pt idx="18">
                  <c:v>11.797619047618998</c:v>
                </c:pt>
                <c:pt idx="19">
                  <c:v>11.75</c:v>
                </c:pt>
                <c:pt idx="20">
                  <c:v>11.363636363636401</c:v>
                </c:pt>
                <c:pt idx="21">
                  <c:v>10.8214285714286</c:v>
                </c:pt>
                <c:pt idx="22">
                  <c:v>10.238636363636401</c:v>
                </c:pt>
                <c:pt idx="23">
                  <c:v>9.8068181818181799</c:v>
                </c:pt>
                <c:pt idx="24">
                  <c:v>9.6375000000000011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9.904761904761898</c:v>
                </c:pt>
                <c:pt idx="30">
                  <c:v>10.159090909090899</c:v>
                </c:pt>
                <c:pt idx="31">
                  <c:v>10.4347826086957</c:v>
                </c:pt>
                <c:pt idx="32">
                  <c:v>10.5</c:v>
                </c:pt>
                <c:pt idx="33">
                  <c:v>10.6847826086957</c:v>
                </c:pt>
                <c:pt idx="34">
                  <c:v>10.902380952380998</c:v>
                </c:pt>
                <c:pt idx="35">
                  <c:v>11.1214285714286</c:v>
                </c:pt>
                <c:pt idx="36">
                  <c:v>11.387500000000001</c:v>
                </c:pt>
                <c:pt idx="37">
                  <c:v>11.723684210526297</c:v>
                </c:pt>
                <c:pt idx="38">
                  <c:v>11.75</c:v>
                </c:pt>
                <c:pt idx="39">
                  <c:v>11.75</c:v>
                </c:pt>
                <c:pt idx="40">
                  <c:v>11.3815789473684</c:v>
                </c:pt>
                <c:pt idx="41">
                  <c:v>11.0375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10.7826086956522</c:v>
                </c:pt>
                <c:pt idx="46">
                  <c:v>10.1</c:v>
                </c:pt>
                <c:pt idx="47">
                  <c:v>9.75</c:v>
                </c:pt>
                <c:pt idx="48">
                  <c:v>9.5</c:v>
                </c:pt>
                <c:pt idx="49">
                  <c:v>9.5</c:v>
                </c:pt>
                <c:pt idx="50">
                  <c:v>9.5</c:v>
                </c:pt>
                <c:pt idx="51">
                  <c:v>9.5</c:v>
                </c:pt>
                <c:pt idx="52">
                  <c:v>9.1</c:v>
                </c:pt>
                <c:pt idx="53">
                  <c:v>8.6999999999999993</c:v>
                </c:pt>
                <c:pt idx="54">
                  <c:v>8.5</c:v>
                </c:pt>
                <c:pt idx="55">
                  <c:v>8.5</c:v>
                </c:pt>
                <c:pt idx="56">
                  <c:v>8.5</c:v>
                </c:pt>
                <c:pt idx="57">
                  <c:v>8.5</c:v>
                </c:pt>
                <c:pt idx="58">
                  <c:v>8.1999999999999993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7.6818181818181799</c:v>
                </c:pt>
                <c:pt idx="63">
                  <c:v>7.15</c:v>
                </c:pt>
                <c:pt idx="64">
                  <c:v>6.625</c:v>
                </c:pt>
                <c:pt idx="65">
                  <c:v>6.1818181818181799</c:v>
                </c:pt>
                <c:pt idx="66">
                  <c:v>6</c:v>
                </c:pt>
                <c:pt idx="67">
                  <c:v>5.6904761904761898</c:v>
                </c:pt>
                <c:pt idx="68">
                  <c:v>5.1590909090909101</c:v>
                </c:pt>
                <c:pt idx="69">
                  <c:v>4.7045454545454497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4.3362068965517198</c:v>
                </c:pt>
                <c:pt idx="74">
                  <c:v>4.25</c:v>
                </c:pt>
                <c:pt idx="75">
                  <c:v>4.25</c:v>
                </c:pt>
                <c:pt idx="76">
                  <c:v>4.25</c:v>
                </c:pt>
                <c:pt idx="77">
                  <c:v>4.25</c:v>
                </c:pt>
                <c:pt idx="78">
                  <c:v>4.0483870967741904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3.8</c:v>
                </c:pt>
                <c:pt idx="93">
                  <c:v>3.5644999999999998</c:v>
                </c:pt>
                <c:pt idx="94">
                  <c:v>3.5</c:v>
                </c:pt>
                <c:pt idx="95">
                  <c:v>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III.1.2'!$G$2</c:f>
              <c:strCache>
                <c:ptCount val="1"/>
                <c:pt idx="0">
                  <c:v>BEONIA (л.с.)</c:v>
                </c:pt>
              </c:strCache>
            </c:strRef>
          </c:tx>
          <c:spPr>
            <a:ln w="25400">
              <a:solidFill>
                <a:srgbClr val="A0CFEB"/>
              </a:solidFill>
            </a:ln>
            <a:effectLst/>
          </c:spPr>
          <c:marker>
            <c:symbol val="none"/>
          </c:marker>
          <c:cat>
            <c:strRef>
              <c:f>'Графикон III.1.2'!$B$3:$B$98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III.1.2'!$G$3:$G$98</c:f>
              <c:numCache>
                <c:formatCode>#,##0.0</c:formatCode>
                <c:ptCount val="96"/>
                <c:pt idx="0">
                  <c:v>8.72789473684211</c:v>
                </c:pt>
                <c:pt idx="1">
                  <c:v>9.3447368421052595</c:v>
                </c:pt>
                <c:pt idx="2">
                  <c:v>9.4208695652173891</c:v>
                </c:pt>
                <c:pt idx="3">
                  <c:v>8.2025000000000006</c:v>
                </c:pt>
                <c:pt idx="4">
                  <c:v>8.0090000000000003</c:v>
                </c:pt>
                <c:pt idx="5">
                  <c:v>8.3727272727272695</c:v>
                </c:pt>
                <c:pt idx="6">
                  <c:v>8.0936363636363602</c:v>
                </c:pt>
                <c:pt idx="7">
                  <c:v>8.3722727272727298</c:v>
                </c:pt>
                <c:pt idx="8">
                  <c:v>8.6540909090909111</c:v>
                </c:pt>
                <c:pt idx="9">
                  <c:v>9.1076190476190497</c:v>
                </c:pt>
                <c:pt idx="10">
                  <c:v>10.33</c:v>
                </c:pt>
                <c:pt idx="11">
                  <c:v>10.5995652173913</c:v>
                </c:pt>
                <c:pt idx="12">
                  <c:v>11.4652631578947</c:v>
                </c:pt>
                <c:pt idx="13">
                  <c:v>11.66</c:v>
                </c:pt>
                <c:pt idx="14">
                  <c:v>12.0439130434783</c:v>
                </c:pt>
                <c:pt idx="15">
                  <c:v>11.664736842105301</c:v>
                </c:pt>
                <c:pt idx="16">
                  <c:v>11.575000000000001</c:v>
                </c:pt>
                <c:pt idx="17">
                  <c:v>11.4095454545455</c:v>
                </c:pt>
                <c:pt idx="18">
                  <c:v>10.717142857142898</c:v>
                </c:pt>
                <c:pt idx="19">
                  <c:v>10.858260869565198</c:v>
                </c:pt>
                <c:pt idx="20">
                  <c:v>10.7272727272727</c:v>
                </c:pt>
                <c:pt idx="21">
                  <c:v>10.3914285714286</c:v>
                </c:pt>
                <c:pt idx="22">
                  <c:v>9.7149999999999999</c:v>
                </c:pt>
                <c:pt idx="23">
                  <c:v>8.4627272727272693</c:v>
                </c:pt>
                <c:pt idx="24">
                  <c:v>8.5259999999999998</c:v>
                </c:pt>
                <c:pt idx="25">
                  <c:v>8.5684210526315798</c:v>
                </c:pt>
                <c:pt idx="26">
                  <c:v>8.6804545454545501</c:v>
                </c:pt>
                <c:pt idx="27">
                  <c:v>9.0747368421052599</c:v>
                </c:pt>
                <c:pt idx="28">
                  <c:v>9.844285714285709</c:v>
                </c:pt>
                <c:pt idx="29">
                  <c:v>11.009523809523801</c:v>
                </c:pt>
                <c:pt idx="30">
                  <c:v>10.519545454545499</c:v>
                </c:pt>
                <c:pt idx="31">
                  <c:v>9.7813043478260919</c:v>
                </c:pt>
                <c:pt idx="32">
                  <c:v>10.300500000000001</c:v>
                </c:pt>
                <c:pt idx="33">
                  <c:v>9.756956521739129</c:v>
                </c:pt>
                <c:pt idx="34">
                  <c:v>8.7771428571428594</c:v>
                </c:pt>
                <c:pt idx="35">
                  <c:v>9.3057142857142914</c:v>
                </c:pt>
                <c:pt idx="36">
                  <c:v>9.3840000000000003</c:v>
                </c:pt>
                <c:pt idx="37">
                  <c:v>9.3989473684210498</c:v>
                </c:pt>
                <c:pt idx="38">
                  <c:v>9.4500000000000011</c:v>
                </c:pt>
                <c:pt idx="39">
                  <c:v>9.40818181818182</c:v>
                </c:pt>
                <c:pt idx="40">
                  <c:v>9.0142105263157912</c:v>
                </c:pt>
                <c:pt idx="41">
                  <c:v>8.9050000000000011</c:v>
                </c:pt>
                <c:pt idx="42">
                  <c:v>8.6452173913043495</c:v>
                </c:pt>
                <c:pt idx="43">
                  <c:v>8.6481818181818202</c:v>
                </c:pt>
                <c:pt idx="44">
                  <c:v>8.6709523809523805</c:v>
                </c:pt>
                <c:pt idx="45">
                  <c:v>8.6495652173912987</c:v>
                </c:pt>
                <c:pt idx="46">
                  <c:v>8.0024999999999995</c:v>
                </c:pt>
                <c:pt idx="47">
                  <c:v>7.6295454545454495</c:v>
                </c:pt>
                <c:pt idx="48">
                  <c:v>7.29</c:v>
                </c:pt>
                <c:pt idx="49">
                  <c:v>7.28</c:v>
                </c:pt>
                <c:pt idx="50">
                  <c:v>7.21</c:v>
                </c:pt>
                <c:pt idx="51">
                  <c:v>7.28</c:v>
                </c:pt>
                <c:pt idx="52">
                  <c:v>6.88</c:v>
                </c:pt>
                <c:pt idx="53">
                  <c:v>6.34</c:v>
                </c:pt>
                <c:pt idx="54">
                  <c:v>6.2</c:v>
                </c:pt>
                <c:pt idx="55">
                  <c:v>6.31</c:v>
                </c:pt>
                <c:pt idx="56">
                  <c:v>6.36</c:v>
                </c:pt>
                <c:pt idx="57">
                  <c:v>6.33</c:v>
                </c:pt>
                <c:pt idx="58">
                  <c:v>6.24</c:v>
                </c:pt>
                <c:pt idx="59">
                  <c:v>7.42</c:v>
                </c:pt>
                <c:pt idx="60">
                  <c:v>6.7968421052631598</c:v>
                </c:pt>
                <c:pt idx="61">
                  <c:v>7.79</c:v>
                </c:pt>
                <c:pt idx="62">
                  <c:v>6.7568181818181801</c:v>
                </c:pt>
                <c:pt idx="63">
                  <c:v>4.8920000000000003</c:v>
                </c:pt>
                <c:pt idx="64">
                  <c:v>4.6360000000000001</c:v>
                </c:pt>
                <c:pt idx="65">
                  <c:v>4.3713636363636397</c:v>
                </c:pt>
                <c:pt idx="66">
                  <c:v>4.8904347826086996</c:v>
                </c:pt>
                <c:pt idx="67">
                  <c:v>5.3114285714285696</c:v>
                </c:pt>
                <c:pt idx="68">
                  <c:v>3.5218181818181797</c:v>
                </c:pt>
                <c:pt idx="69">
                  <c:v>2.8354545454545503</c:v>
                </c:pt>
                <c:pt idx="70">
                  <c:v>2.6114999999999999</c:v>
                </c:pt>
                <c:pt idx="71">
                  <c:v>2.5621739130434804</c:v>
                </c:pt>
                <c:pt idx="72">
                  <c:v>2.5826315789473697</c:v>
                </c:pt>
                <c:pt idx="73">
                  <c:v>2.57894736842105</c:v>
                </c:pt>
                <c:pt idx="74">
                  <c:v>2.5691304347826103</c:v>
                </c:pt>
                <c:pt idx="75">
                  <c:v>2.5535000000000001</c:v>
                </c:pt>
                <c:pt idx="76">
                  <c:v>2.5880000000000001</c:v>
                </c:pt>
                <c:pt idx="77">
                  <c:v>2.67681818181818</c:v>
                </c:pt>
                <c:pt idx="78">
                  <c:v>2.7733333333333299</c:v>
                </c:pt>
                <c:pt idx="79">
                  <c:v>2.8408695652173899</c:v>
                </c:pt>
                <c:pt idx="80">
                  <c:v>2.8204545454545502</c:v>
                </c:pt>
                <c:pt idx="81">
                  <c:v>2.86</c:v>
                </c:pt>
                <c:pt idx="82">
                  <c:v>2.7928571428571396</c:v>
                </c:pt>
                <c:pt idx="83">
                  <c:v>2.8040909090909101</c:v>
                </c:pt>
                <c:pt idx="84">
                  <c:v>2.738</c:v>
                </c:pt>
                <c:pt idx="85">
                  <c:v>2.8094399999999999</c:v>
                </c:pt>
                <c:pt idx="86">
                  <c:v>2.7504300000000002</c:v>
                </c:pt>
                <c:pt idx="87">
                  <c:v>2.8594400000000002</c:v>
                </c:pt>
                <c:pt idx="88">
                  <c:v>2.8352400000000002</c:v>
                </c:pt>
                <c:pt idx="89">
                  <c:v>2.81182</c:v>
                </c:pt>
                <c:pt idx="90">
                  <c:v>2.9309500000000002</c:v>
                </c:pt>
                <c:pt idx="91">
                  <c:v>2.6778300000000002</c:v>
                </c:pt>
                <c:pt idx="92">
                  <c:v>2.57952</c:v>
                </c:pt>
                <c:pt idx="93">
                  <c:v>2.4354499999999999</c:v>
                </c:pt>
                <c:pt idx="94">
                  <c:v>2.3813599999999999</c:v>
                </c:pt>
                <c:pt idx="95">
                  <c:v>2.36286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'Графикон III.1.2'!$D$2</c:f>
              <c:strCache>
                <c:ptCount val="1"/>
                <c:pt idx="0">
                  <c:v>Просечна понд. репо стопа (л.с.)</c:v>
                </c:pt>
              </c:strCache>
            </c:strRef>
          </c:tx>
          <c:spPr>
            <a:ln w="25400">
              <a:solidFill>
                <a:srgbClr val="F53F5B"/>
              </a:solidFill>
            </a:ln>
            <a:effectLst/>
          </c:spPr>
          <c:marker>
            <c:symbol val="none"/>
          </c:marker>
          <c:cat>
            <c:strRef>
              <c:f>'Графикон III.1.2'!$B$3:$B$98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III.1.2'!$D$3:$D$98</c:f>
              <c:numCache>
                <c:formatCode>#,##0.0</c:formatCode>
                <c:ptCount val="96"/>
                <c:pt idx="31">
                  <c:v>10.8865217391304</c:v>
                </c:pt>
                <c:pt idx="32">
                  <c:v>10.864000000000001</c:v>
                </c:pt>
                <c:pt idx="33">
                  <c:v>10.866086956521698</c:v>
                </c:pt>
                <c:pt idx="34">
                  <c:v>10.8880952380952</c:v>
                </c:pt>
                <c:pt idx="35">
                  <c:v>10.522857142857099</c:v>
                </c:pt>
                <c:pt idx="36">
                  <c:v>9.48</c:v>
                </c:pt>
                <c:pt idx="37">
                  <c:v>9.4215789473684204</c:v>
                </c:pt>
                <c:pt idx="38">
                  <c:v>9.3071428571428587</c:v>
                </c:pt>
                <c:pt idx="39">
                  <c:v>9.2709090909090897</c:v>
                </c:pt>
                <c:pt idx="40">
                  <c:v>8.9184210526315812</c:v>
                </c:pt>
                <c:pt idx="41">
                  <c:v>8.7285000000000004</c:v>
                </c:pt>
                <c:pt idx="42">
                  <c:v>8.8560869565217395</c:v>
                </c:pt>
                <c:pt idx="43">
                  <c:v>8.9254545454545511</c:v>
                </c:pt>
                <c:pt idx="44">
                  <c:v>9.1657142857142908</c:v>
                </c:pt>
                <c:pt idx="45">
                  <c:v>9.2247826086956497</c:v>
                </c:pt>
                <c:pt idx="46">
                  <c:v>8.7115000000000009</c:v>
                </c:pt>
                <c:pt idx="47">
                  <c:v>8.1095454545454491</c:v>
                </c:pt>
                <c:pt idx="48">
                  <c:v>7.42</c:v>
                </c:pt>
                <c:pt idx="49">
                  <c:v>7.46</c:v>
                </c:pt>
                <c:pt idx="50">
                  <c:v>7.5200000000000005</c:v>
                </c:pt>
                <c:pt idx="51">
                  <c:v>7.51</c:v>
                </c:pt>
                <c:pt idx="52">
                  <c:v>7.02</c:v>
                </c:pt>
                <c:pt idx="53">
                  <c:v>6.58</c:v>
                </c:pt>
                <c:pt idx="54">
                  <c:v>6.370000000000001</c:v>
                </c:pt>
                <c:pt idx="55">
                  <c:v>6.43</c:v>
                </c:pt>
                <c:pt idx="56">
                  <c:v>6.47</c:v>
                </c:pt>
                <c:pt idx="57">
                  <c:v>6.4399999999999995</c:v>
                </c:pt>
                <c:pt idx="58">
                  <c:v>6.3</c:v>
                </c:pt>
                <c:pt idx="59">
                  <c:v>5.99</c:v>
                </c:pt>
                <c:pt idx="60">
                  <c:v>5.9388836329233703</c:v>
                </c:pt>
                <c:pt idx="61">
                  <c:v>6.05</c:v>
                </c:pt>
                <c:pt idx="63">
                  <c:v>4.82</c:v>
                </c:pt>
                <c:pt idx="64">
                  <c:v>4.58</c:v>
                </c:pt>
                <c:pt idx="65">
                  <c:v>4.3600000000000003</c:v>
                </c:pt>
                <c:pt idx="66">
                  <c:v>4.05</c:v>
                </c:pt>
                <c:pt idx="67">
                  <c:v>3.8</c:v>
                </c:pt>
                <c:pt idx="68">
                  <c:v>3.27</c:v>
                </c:pt>
                <c:pt idx="69">
                  <c:v>2.6909999999999998</c:v>
                </c:pt>
                <c:pt idx="70">
                  <c:v>2.5129910269192424</c:v>
                </c:pt>
                <c:pt idx="71">
                  <c:v>2.5229092752154103</c:v>
                </c:pt>
                <c:pt idx="72">
                  <c:v>2.54</c:v>
                </c:pt>
                <c:pt idx="73">
                  <c:v>2.54</c:v>
                </c:pt>
                <c:pt idx="74">
                  <c:v>2.52</c:v>
                </c:pt>
                <c:pt idx="75">
                  <c:v>2.5299999999999998</c:v>
                </c:pt>
                <c:pt idx="76">
                  <c:v>2.58</c:v>
                </c:pt>
                <c:pt idx="77">
                  <c:v>2.85</c:v>
                </c:pt>
                <c:pt idx="78">
                  <c:v>3</c:v>
                </c:pt>
                <c:pt idx="79">
                  <c:v>2.96</c:v>
                </c:pt>
                <c:pt idx="80">
                  <c:v>2.92</c:v>
                </c:pt>
                <c:pt idx="81">
                  <c:v>2.92</c:v>
                </c:pt>
                <c:pt idx="82">
                  <c:v>2.92</c:v>
                </c:pt>
                <c:pt idx="83">
                  <c:v>2.8899999999999997</c:v>
                </c:pt>
                <c:pt idx="84" formatCode="#,##0.00">
                  <c:v>2.91</c:v>
                </c:pt>
                <c:pt idx="85" formatCode="#,##0.00">
                  <c:v>2.9000000000000004</c:v>
                </c:pt>
                <c:pt idx="86" formatCode="#,##0.00">
                  <c:v>2.96</c:v>
                </c:pt>
                <c:pt idx="87" formatCode="#,##0.00">
                  <c:v>2.9499999999999997</c:v>
                </c:pt>
                <c:pt idx="88" formatCode="#,##0.00">
                  <c:v>2.96</c:v>
                </c:pt>
                <c:pt idx="89" formatCode="#,##0.00">
                  <c:v>2.97</c:v>
                </c:pt>
                <c:pt idx="90" formatCode="#,##0.00">
                  <c:v>2.97</c:v>
                </c:pt>
                <c:pt idx="91" formatCode="#,##0.00">
                  <c:v>2.9499999999999997</c:v>
                </c:pt>
                <c:pt idx="92" formatCode="#,##0.00">
                  <c:v>2.79</c:v>
                </c:pt>
                <c:pt idx="93" formatCode="#,##0.00">
                  <c:v>2.63</c:v>
                </c:pt>
                <c:pt idx="94" formatCode="#,##0.00">
                  <c:v>2.58</c:v>
                </c:pt>
                <c:pt idx="95" formatCode="#,##0.00">
                  <c:v>2.5700000000000003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4064"/>
        <c:axId val="129305600"/>
      </c:lineChart>
      <c:catAx>
        <c:axId val="12930406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0560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29305600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04064"/>
        <c:crosses val="autoZero"/>
        <c:crossBetween val="between"/>
      </c:valAx>
      <c:catAx>
        <c:axId val="12932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29325312"/>
        <c:crosses val="autoZero"/>
        <c:auto val="1"/>
        <c:lblAlgn val="ctr"/>
        <c:lblOffset val="100"/>
        <c:noMultiLvlLbl val="0"/>
      </c:catAx>
      <c:valAx>
        <c:axId val="129325312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23776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341269841269859E-3"/>
          <c:y val="0.55964453439194628"/>
          <c:w val="0.78701428571428567"/>
          <c:h val="0.309536872407078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5317460317443E-2"/>
          <c:y val="2.3943802272424135E-2"/>
          <c:w val="0.82459920634920636"/>
          <c:h val="0.61456303193988981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'Графикон III.1.3'!$D$2</c:f>
              <c:strCache>
                <c:ptCount val="1"/>
                <c:pt idx="0">
                  <c:v>BELIBOR SN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III.1.3'!$D$3:$D$98</c:f>
              <c:numCache>
                <c:formatCode>#,##0.0</c:formatCode>
                <c:ptCount val="96"/>
                <c:pt idx="0">
                  <c:v>10</c:v>
                </c:pt>
                <c:pt idx="1">
                  <c:v>10.002105263157901</c:v>
                </c:pt>
                <c:pt idx="2">
                  <c:v>9.9908695652173893</c:v>
                </c:pt>
                <c:pt idx="3">
                  <c:v>9.2710000000000008</c:v>
                </c:pt>
                <c:pt idx="4">
                  <c:v>8.8719999999999999</c:v>
                </c:pt>
                <c:pt idx="5">
                  <c:v>8.9095454545454498</c:v>
                </c:pt>
                <c:pt idx="6">
                  <c:v>8.95409090909091</c:v>
                </c:pt>
                <c:pt idx="7">
                  <c:v>9.1895454545454491</c:v>
                </c:pt>
                <c:pt idx="8">
                  <c:v>9.4659090909090899</c:v>
                </c:pt>
                <c:pt idx="9">
                  <c:v>9.96428571428571</c:v>
                </c:pt>
                <c:pt idx="10">
                  <c:v>10.8809090909091</c:v>
                </c:pt>
                <c:pt idx="11">
                  <c:v>11.82</c:v>
                </c:pt>
                <c:pt idx="12">
                  <c:v>12.38</c:v>
                </c:pt>
                <c:pt idx="13">
                  <c:v>12.541052631578898</c:v>
                </c:pt>
                <c:pt idx="14">
                  <c:v>12.855217391304299</c:v>
                </c:pt>
                <c:pt idx="15">
                  <c:v>12.957368421052598</c:v>
                </c:pt>
                <c:pt idx="16">
                  <c:v>13.109</c:v>
                </c:pt>
                <c:pt idx="17">
                  <c:v>12.680454545454499</c:v>
                </c:pt>
                <c:pt idx="18">
                  <c:v>12.0595238095238</c:v>
                </c:pt>
                <c:pt idx="19">
                  <c:v>11.901739130434798</c:v>
                </c:pt>
                <c:pt idx="20">
                  <c:v>11.7372727272727</c:v>
                </c:pt>
                <c:pt idx="21">
                  <c:v>11.3738095238095</c:v>
                </c:pt>
                <c:pt idx="22">
                  <c:v>10.785454545454499</c:v>
                </c:pt>
                <c:pt idx="23">
                  <c:v>10.155454545454498</c:v>
                </c:pt>
                <c:pt idx="24">
                  <c:v>9.8230000000000004</c:v>
                </c:pt>
                <c:pt idx="25">
                  <c:v>9.7377777777777794</c:v>
                </c:pt>
                <c:pt idx="26">
                  <c:v>9.55772727272727</c:v>
                </c:pt>
                <c:pt idx="27">
                  <c:v>9.7000000000000011</c:v>
                </c:pt>
                <c:pt idx="28">
                  <c:v>10.16</c:v>
                </c:pt>
                <c:pt idx="29">
                  <c:v>11.4452380952381</c:v>
                </c:pt>
                <c:pt idx="30">
                  <c:v>11.6190909090909</c:v>
                </c:pt>
                <c:pt idx="31">
                  <c:v>10.496521739130399</c:v>
                </c:pt>
                <c:pt idx="32">
                  <c:v>11.0465</c:v>
                </c:pt>
                <c:pt idx="33">
                  <c:v>10.747391304347801</c:v>
                </c:pt>
                <c:pt idx="34">
                  <c:v>9.5038095238095206</c:v>
                </c:pt>
                <c:pt idx="35">
                  <c:v>9.9019047619047598</c:v>
                </c:pt>
                <c:pt idx="36">
                  <c:v>10.034000000000001</c:v>
                </c:pt>
                <c:pt idx="37">
                  <c:v>9.8936842105263203</c:v>
                </c:pt>
                <c:pt idx="38">
                  <c:v>9.7633333333333301</c:v>
                </c:pt>
                <c:pt idx="39">
                  <c:v>9.574090909090911</c:v>
                </c:pt>
                <c:pt idx="40">
                  <c:v>9.2573684210526288</c:v>
                </c:pt>
                <c:pt idx="41">
                  <c:v>9.1185000000000009</c:v>
                </c:pt>
                <c:pt idx="42">
                  <c:v>9.2147826086956499</c:v>
                </c:pt>
                <c:pt idx="43">
                  <c:v>9.1672727272727297</c:v>
                </c:pt>
                <c:pt idx="44">
                  <c:v>9.21904761904762</c:v>
                </c:pt>
                <c:pt idx="45">
                  <c:v>9.2404347826087001</c:v>
                </c:pt>
                <c:pt idx="46">
                  <c:v>8.839500000000001</c:v>
                </c:pt>
                <c:pt idx="47">
                  <c:v>8.3609090909090895</c:v>
                </c:pt>
                <c:pt idx="48">
                  <c:v>7.99</c:v>
                </c:pt>
                <c:pt idx="49">
                  <c:v>7.91</c:v>
                </c:pt>
                <c:pt idx="50">
                  <c:v>7.96</c:v>
                </c:pt>
                <c:pt idx="51">
                  <c:v>7.95</c:v>
                </c:pt>
                <c:pt idx="52">
                  <c:v>7.5</c:v>
                </c:pt>
                <c:pt idx="53">
                  <c:v>7.01</c:v>
                </c:pt>
                <c:pt idx="54">
                  <c:v>6.7</c:v>
                </c:pt>
                <c:pt idx="55">
                  <c:v>6.75</c:v>
                </c:pt>
                <c:pt idx="56">
                  <c:v>6.79</c:v>
                </c:pt>
                <c:pt idx="57">
                  <c:v>6.83</c:v>
                </c:pt>
                <c:pt idx="58">
                  <c:v>6.74</c:v>
                </c:pt>
                <c:pt idx="59">
                  <c:v>8</c:v>
                </c:pt>
                <c:pt idx="60">
                  <c:v>7.2042105263157898</c:v>
                </c:pt>
                <c:pt idx="61">
                  <c:v>8.1322222222222198</c:v>
                </c:pt>
                <c:pt idx="62">
                  <c:v>7.7131818181818197</c:v>
                </c:pt>
                <c:pt idx="63">
                  <c:v>5.6360000000000001</c:v>
                </c:pt>
                <c:pt idx="64">
                  <c:v>5.181</c:v>
                </c:pt>
                <c:pt idx="65">
                  <c:v>4.7927272727272703</c:v>
                </c:pt>
                <c:pt idx="66">
                  <c:v>4.6173913043478292</c:v>
                </c:pt>
                <c:pt idx="67">
                  <c:v>4.3561904761904797</c:v>
                </c:pt>
                <c:pt idx="68">
                  <c:v>3.81</c:v>
                </c:pt>
                <c:pt idx="69">
                  <c:v>3.31454545454545</c:v>
                </c:pt>
                <c:pt idx="70">
                  <c:v>3.0945</c:v>
                </c:pt>
                <c:pt idx="71">
                  <c:v>3.0743478260869601</c:v>
                </c:pt>
                <c:pt idx="72">
                  <c:v>2.9352631578947403</c:v>
                </c:pt>
                <c:pt idx="73">
                  <c:v>2.8894736842105297</c:v>
                </c:pt>
                <c:pt idx="74">
                  <c:v>2.8626086956521699</c:v>
                </c:pt>
                <c:pt idx="75">
                  <c:v>2.8850000000000002</c:v>
                </c:pt>
                <c:pt idx="76">
                  <c:v>2.8825000000000003</c:v>
                </c:pt>
                <c:pt idx="77">
                  <c:v>2.9354545454545504</c:v>
                </c:pt>
                <c:pt idx="78">
                  <c:v>3.0395238095238102</c:v>
                </c:pt>
                <c:pt idx="79">
                  <c:v>3.0413043478260899</c:v>
                </c:pt>
                <c:pt idx="80">
                  <c:v>3.0281818181818201</c:v>
                </c:pt>
                <c:pt idx="81">
                  <c:v>3.0328571428571398</c:v>
                </c:pt>
                <c:pt idx="82">
                  <c:v>3.04666666666667</c:v>
                </c:pt>
                <c:pt idx="83">
                  <c:v>3.0081818181818201</c:v>
                </c:pt>
                <c:pt idx="84">
                  <c:v>3.008</c:v>
                </c:pt>
                <c:pt idx="85">
                  <c:v>2.99888888888889</c:v>
                </c:pt>
                <c:pt idx="86">
                  <c:v>3.0195652173913001</c:v>
                </c:pt>
                <c:pt idx="87">
                  <c:v>3.0222222222222199</c:v>
                </c:pt>
                <c:pt idx="88">
                  <c:v>3.0428571428571396</c:v>
                </c:pt>
                <c:pt idx="89">
                  <c:v>3.0145454545454502</c:v>
                </c:pt>
                <c:pt idx="90">
                  <c:v>3.00428571428571</c:v>
                </c:pt>
                <c:pt idx="91">
                  <c:v>2.99826086956522</c:v>
                </c:pt>
                <c:pt idx="92">
                  <c:v>2.8004761904761897</c:v>
                </c:pt>
                <c:pt idx="93">
                  <c:v>2.5640909090909099</c:v>
                </c:pt>
                <c:pt idx="94">
                  <c:v>2.52136363636364</c:v>
                </c:pt>
                <c:pt idx="95">
                  <c:v>2.53095238095238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III.1.3'!$E$2</c:f>
              <c:strCache>
                <c:ptCount val="1"/>
                <c:pt idx="0">
                  <c:v>BELIBOR 1W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III.1.3'!$E$3:$E$98</c:f>
              <c:numCache>
                <c:formatCode>#,##0.0</c:formatCode>
                <c:ptCount val="96"/>
                <c:pt idx="0">
                  <c:v>10.111052631578898</c:v>
                </c:pt>
                <c:pt idx="1">
                  <c:v>10.093157894736798</c:v>
                </c:pt>
                <c:pt idx="2">
                  <c:v>10.06</c:v>
                </c:pt>
                <c:pt idx="3">
                  <c:v>9.3565000000000005</c:v>
                </c:pt>
                <c:pt idx="4">
                  <c:v>8.9290000000000003</c:v>
                </c:pt>
                <c:pt idx="5">
                  <c:v>8.9850000000000012</c:v>
                </c:pt>
                <c:pt idx="6">
                  <c:v>9.095454545454551</c:v>
                </c:pt>
                <c:pt idx="7">
                  <c:v>9.3250000000000011</c:v>
                </c:pt>
                <c:pt idx="8">
                  <c:v>9.69</c:v>
                </c:pt>
                <c:pt idx="9">
                  <c:v>10.154285714285699</c:v>
                </c:pt>
                <c:pt idx="10">
                  <c:v>11.01</c:v>
                </c:pt>
                <c:pt idx="11">
                  <c:v>11.9739130434783</c:v>
                </c:pt>
                <c:pt idx="12">
                  <c:v>12.542</c:v>
                </c:pt>
                <c:pt idx="13">
                  <c:v>12.763157894736798</c:v>
                </c:pt>
                <c:pt idx="14">
                  <c:v>12.986521739130399</c:v>
                </c:pt>
                <c:pt idx="15">
                  <c:v>13.156315789473698</c:v>
                </c:pt>
                <c:pt idx="16">
                  <c:v>13.336500000000001</c:v>
                </c:pt>
                <c:pt idx="17">
                  <c:v>12.882272727272699</c:v>
                </c:pt>
                <c:pt idx="18">
                  <c:v>12.34</c:v>
                </c:pt>
                <c:pt idx="19">
                  <c:v>12.141739130434798</c:v>
                </c:pt>
                <c:pt idx="20">
                  <c:v>11.894545454545499</c:v>
                </c:pt>
                <c:pt idx="21">
                  <c:v>11.4604761904762</c:v>
                </c:pt>
                <c:pt idx="22">
                  <c:v>10.884545454545499</c:v>
                </c:pt>
                <c:pt idx="23">
                  <c:v>10.326818181818199</c:v>
                </c:pt>
                <c:pt idx="24">
                  <c:v>9.9600000000000009</c:v>
                </c:pt>
                <c:pt idx="25">
                  <c:v>9.8916666666666693</c:v>
                </c:pt>
                <c:pt idx="26">
                  <c:v>9.9409090909090896</c:v>
                </c:pt>
                <c:pt idx="27">
                  <c:v>9.9831578947368396</c:v>
                </c:pt>
                <c:pt idx="28">
                  <c:v>10.249523809523801</c:v>
                </c:pt>
                <c:pt idx="29">
                  <c:v>11.582380952380998</c:v>
                </c:pt>
                <c:pt idx="30">
                  <c:v>11.726363636363599</c:v>
                </c:pt>
                <c:pt idx="31">
                  <c:v>10.951739130434799</c:v>
                </c:pt>
                <c:pt idx="32">
                  <c:v>11.547000000000001</c:v>
                </c:pt>
                <c:pt idx="33">
                  <c:v>11.306956521739099</c:v>
                </c:pt>
                <c:pt idx="34">
                  <c:v>10.1657142857143</c:v>
                </c:pt>
                <c:pt idx="35">
                  <c:v>10.517619047618998</c:v>
                </c:pt>
                <c:pt idx="36">
                  <c:v>10.3185</c:v>
                </c:pt>
                <c:pt idx="37">
                  <c:v>10.1</c:v>
                </c:pt>
                <c:pt idx="38">
                  <c:v>9.9366666666666692</c:v>
                </c:pt>
                <c:pt idx="39">
                  <c:v>9.7986363636363603</c:v>
                </c:pt>
                <c:pt idx="40">
                  <c:v>9.3626315789473704</c:v>
                </c:pt>
                <c:pt idx="41">
                  <c:v>9.2205000000000013</c:v>
                </c:pt>
                <c:pt idx="42">
                  <c:v>9.2913043478260917</c:v>
                </c:pt>
                <c:pt idx="43">
                  <c:v>9.2513636363636405</c:v>
                </c:pt>
                <c:pt idx="44">
                  <c:v>9.328571428571431</c:v>
                </c:pt>
                <c:pt idx="45">
                  <c:v>9.3713043478260918</c:v>
                </c:pt>
                <c:pt idx="46">
                  <c:v>8.9984999999999999</c:v>
                </c:pt>
                <c:pt idx="47">
                  <c:v>8.5527272727272692</c:v>
                </c:pt>
                <c:pt idx="48">
                  <c:v>8.1999999999999993</c:v>
                </c:pt>
                <c:pt idx="49">
                  <c:v>8.1199999999999992</c:v>
                </c:pt>
                <c:pt idx="50">
                  <c:v>8.16</c:v>
                </c:pt>
                <c:pt idx="51">
                  <c:v>8.17</c:v>
                </c:pt>
                <c:pt idx="52">
                  <c:v>7.8</c:v>
                </c:pt>
                <c:pt idx="53">
                  <c:v>7.28</c:v>
                </c:pt>
                <c:pt idx="54">
                  <c:v>6.9</c:v>
                </c:pt>
                <c:pt idx="55">
                  <c:v>6.91</c:v>
                </c:pt>
                <c:pt idx="56">
                  <c:v>6.95</c:v>
                </c:pt>
                <c:pt idx="57">
                  <c:v>6.99</c:v>
                </c:pt>
                <c:pt idx="58">
                  <c:v>6.91</c:v>
                </c:pt>
                <c:pt idx="59">
                  <c:v>8.15</c:v>
                </c:pt>
                <c:pt idx="60">
                  <c:v>7.47842105263158</c:v>
                </c:pt>
                <c:pt idx="61">
                  <c:v>8.3538888888888909</c:v>
                </c:pt>
                <c:pt idx="62">
                  <c:v>8.1236363636363595</c:v>
                </c:pt>
                <c:pt idx="63">
                  <c:v>6.1215000000000002</c:v>
                </c:pt>
                <c:pt idx="64">
                  <c:v>5.5365000000000002</c:v>
                </c:pt>
                <c:pt idx="65">
                  <c:v>5.0113636363636394</c:v>
                </c:pt>
                <c:pt idx="66">
                  <c:v>4.8269565217391301</c:v>
                </c:pt>
                <c:pt idx="67">
                  <c:v>4.4928571428571402</c:v>
                </c:pt>
                <c:pt idx="68">
                  <c:v>3.9518181818181799</c:v>
                </c:pt>
                <c:pt idx="69">
                  <c:v>3.4904545454545501</c:v>
                </c:pt>
                <c:pt idx="70">
                  <c:v>3.2375000000000003</c:v>
                </c:pt>
                <c:pt idx="71">
                  <c:v>3.22</c:v>
                </c:pt>
                <c:pt idx="72">
                  <c:v>3.0336842105263204</c:v>
                </c:pt>
                <c:pt idx="73">
                  <c:v>2.9810526315789501</c:v>
                </c:pt>
                <c:pt idx="74">
                  <c:v>2.9591304347826104</c:v>
                </c:pt>
                <c:pt idx="75">
                  <c:v>2.9765000000000001</c:v>
                </c:pt>
                <c:pt idx="76">
                  <c:v>2.9735</c:v>
                </c:pt>
                <c:pt idx="77">
                  <c:v>3.0309090909090899</c:v>
                </c:pt>
                <c:pt idx="78">
                  <c:v>3.1690476190476202</c:v>
                </c:pt>
                <c:pt idx="79">
                  <c:v>3.1665217391304301</c:v>
                </c:pt>
                <c:pt idx="80">
                  <c:v>3.1490909090909098</c:v>
                </c:pt>
                <c:pt idx="81">
                  <c:v>3.1609523809523798</c:v>
                </c:pt>
                <c:pt idx="82">
                  <c:v>3.1733333333333298</c:v>
                </c:pt>
                <c:pt idx="83">
                  <c:v>3.13227272727273</c:v>
                </c:pt>
                <c:pt idx="84">
                  <c:v>3.1205000000000003</c:v>
                </c:pt>
                <c:pt idx="85">
                  <c:v>3.0977777777777802</c:v>
                </c:pt>
                <c:pt idx="86">
                  <c:v>3.1595652173912998</c:v>
                </c:pt>
                <c:pt idx="87">
                  <c:v>3.17</c:v>
                </c:pt>
                <c:pt idx="88">
                  <c:v>3.1742857142857099</c:v>
                </c:pt>
                <c:pt idx="89">
                  <c:v>3.14636363636364</c:v>
                </c:pt>
                <c:pt idx="90">
                  <c:v>3.1314285714285695</c:v>
                </c:pt>
                <c:pt idx="91">
                  <c:v>3.1217391304347797</c:v>
                </c:pt>
                <c:pt idx="92">
                  <c:v>2.92</c:v>
                </c:pt>
                <c:pt idx="93">
                  <c:v>2.6677272727272698</c:v>
                </c:pt>
                <c:pt idx="94">
                  <c:v>2.61227272727273</c:v>
                </c:pt>
                <c:pt idx="95">
                  <c:v>2.6171428571428601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III.1.3'!$F$2</c:f>
              <c:strCache>
                <c:ptCount val="1"/>
                <c:pt idx="0">
                  <c:v>BELIBOR 2W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'Графикон III.1.3'!$B$3:$B$98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III.1.3'!$F$3:$F$98</c:f>
              <c:numCache>
                <c:formatCode>#,##0.0</c:formatCode>
                <c:ptCount val="96"/>
                <c:pt idx="0">
                  <c:v>10.219473684210499</c:v>
                </c:pt>
                <c:pt idx="1">
                  <c:v>10.178421052631601</c:v>
                </c:pt>
                <c:pt idx="2">
                  <c:v>10.1330434782609</c:v>
                </c:pt>
                <c:pt idx="3">
                  <c:v>9.4625000000000004</c:v>
                </c:pt>
                <c:pt idx="4">
                  <c:v>9.0305</c:v>
                </c:pt>
                <c:pt idx="5">
                  <c:v>9.0904545454545502</c:v>
                </c:pt>
                <c:pt idx="6">
                  <c:v>9.2445454545454506</c:v>
                </c:pt>
                <c:pt idx="7">
                  <c:v>9.4922727272727307</c:v>
                </c:pt>
                <c:pt idx="8">
                  <c:v>9.8509090909090897</c:v>
                </c:pt>
                <c:pt idx="9">
                  <c:v>10.321904761904801</c:v>
                </c:pt>
                <c:pt idx="10">
                  <c:v>11.1740909090909</c:v>
                </c:pt>
                <c:pt idx="11">
                  <c:v>12.130869565217399</c:v>
                </c:pt>
                <c:pt idx="12">
                  <c:v>12.6455</c:v>
                </c:pt>
                <c:pt idx="13">
                  <c:v>12.869473684210499</c:v>
                </c:pt>
                <c:pt idx="14">
                  <c:v>13.1130434782609</c:v>
                </c:pt>
                <c:pt idx="15">
                  <c:v>13.280000000000001</c:v>
                </c:pt>
                <c:pt idx="16">
                  <c:v>13.455500000000001</c:v>
                </c:pt>
                <c:pt idx="17">
                  <c:v>13.031818181818199</c:v>
                </c:pt>
                <c:pt idx="18">
                  <c:v>12.433809523809501</c:v>
                </c:pt>
                <c:pt idx="19">
                  <c:v>12.2313043478261</c:v>
                </c:pt>
                <c:pt idx="20">
                  <c:v>11.974090909090901</c:v>
                </c:pt>
                <c:pt idx="21">
                  <c:v>11.525714285714299</c:v>
                </c:pt>
                <c:pt idx="22">
                  <c:v>10.950000000000001</c:v>
                </c:pt>
                <c:pt idx="23">
                  <c:v>10.410454545454499</c:v>
                </c:pt>
                <c:pt idx="24">
                  <c:v>10.086500000000001</c:v>
                </c:pt>
                <c:pt idx="25">
                  <c:v>10.046111111111099</c:v>
                </c:pt>
                <c:pt idx="26">
                  <c:v>10.066818181818199</c:v>
                </c:pt>
                <c:pt idx="27">
                  <c:v>10.116842105263199</c:v>
                </c:pt>
                <c:pt idx="28">
                  <c:v>10.366666666666701</c:v>
                </c:pt>
                <c:pt idx="29">
                  <c:v>11.666190476190501</c:v>
                </c:pt>
                <c:pt idx="30">
                  <c:v>11.805454545454499</c:v>
                </c:pt>
                <c:pt idx="31">
                  <c:v>11.1526086956522</c:v>
                </c:pt>
                <c:pt idx="32">
                  <c:v>11.692</c:v>
                </c:pt>
                <c:pt idx="33">
                  <c:v>11.413913043478299</c:v>
                </c:pt>
                <c:pt idx="34">
                  <c:v>10.61</c:v>
                </c:pt>
                <c:pt idx="35">
                  <c:v>10.762380952380999</c:v>
                </c:pt>
                <c:pt idx="36">
                  <c:v>10.599500000000001</c:v>
                </c:pt>
                <c:pt idx="37">
                  <c:v>10.295789473684199</c:v>
                </c:pt>
                <c:pt idx="38">
                  <c:v>10.139047619047599</c:v>
                </c:pt>
                <c:pt idx="39">
                  <c:v>9.9381818181818211</c:v>
                </c:pt>
                <c:pt idx="40">
                  <c:v>9.4589473684210503</c:v>
                </c:pt>
                <c:pt idx="41">
                  <c:v>9.3010000000000002</c:v>
                </c:pt>
                <c:pt idx="42">
                  <c:v>9.3743478260869608</c:v>
                </c:pt>
                <c:pt idx="43">
                  <c:v>9.35045454545455</c:v>
                </c:pt>
                <c:pt idx="44">
                  <c:v>9.4109523809523807</c:v>
                </c:pt>
                <c:pt idx="45">
                  <c:v>9.4782608695652186</c:v>
                </c:pt>
                <c:pt idx="46">
                  <c:v>9.1085000000000012</c:v>
                </c:pt>
                <c:pt idx="47">
                  <c:v>8.6804545454545501</c:v>
                </c:pt>
                <c:pt idx="48">
                  <c:v>8.32</c:v>
                </c:pt>
                <c:pt idx="49">
                  <c:v>8.2899999999999991</c:v>
                </c:pt>
                <c:pt idx="50">
                  <c:v>8.2899999999999991</c:v>
                </c:pt>
                <c:pt idx="51">
                  <c:v>8.2799999999999994</c:v>
                </c:pt>
                <c:pt idx="52">
                  <c:v>7.93</c:v>
                </c:pt>
                <c:pt idx="53">
                  <c:v>7.39</c:v>
                </c:pt>
                <c:pt idx="54">
                  <c:v>7.02</c:v>
                </c:pt>
                <c:pt idx="55">
                  <c:v>7.03</c:v>
                </c:pt>
                <c:pt idx="56">
                  <c:v>7.09</c:v>
                </c:pt>
                <c:pt idx="57">
                  <c:v>7.12</c:v>
                </c:pt>
                <c:pt idx="58">
                  <c:v>7.05</c:v>
                </c:pt>
                <c:pt idx="59">
                  <c:v>8.27</c:v>
                </c:pt>
                <c:pt idx="60">
                  <c:v>7.6521052631578899</c:v>
                </c:pt>
                <c:pt idx="61">
                  <c:v>8.4538888888888906</c:v>
                </c:pt>
                <c:pt idx="62">
                  <c:v>8.3727272727272695</c:v>
                </c:pt>
                <c:pt idx="63">
                  <c:v>6.3705000000000007</c:v>
                </c:pt>
                <c:pt idx="64">
                  <c:v>5.7735000000000003</c:v>
                </c:pt>
                <c:pt idx="65">
                  <c:v>5.2513636363636396</c:v>
                </c:pt>
                <c:pt idx="66">
                  <c:v>5.0195652173912997</c:v>
                </c:pt>
                <c:pt idx="67">
                  <c:v>4.6809523809523794</c:v>
                </c:pt>
                <c:pt idx="68">
                  <c:v>4.1018181818181798</c:v>
                </c:pt>
                <c:pt idx="69">
                  <c:v>3.6345454545454499</c:v>
                </c:pt>
                <c:pt idx="70">
                  <c:v>3.3940000000000001</c:v>
                </c:pt>
                <c:pt idx="71">
                  <c:v>3.3752173913043499</c:v>
                </c:pt>
                <c:pt idx="72">
                  <c:v>3.1331578947368399</c:v>
                </c:pt>
                <c:pt idx="73">
                  <c:v>3.0384210526315805</c:v>
                </c:pt>
                <c:pt idx="74">
                  <c:v>3.0130434782608697</c:v>
                </c:pt>
                <c:pt idx="75">
                  <c:v>3.0255000000000001</c:v>
                </c:pt>
                <c:pt idx="76">
                  <c:v>3.0210000000000004</c:v>
                </c:pt>
                <c:pt idx="77">
                  <c:v>3.0940909090909101</c:v>
                </c:pt>
                <c:pt idx="78">
                  <c:v>3.2114285714285695</c:v>
                </c:pt>
                <c:pt idx="79">
                  <c:v>3.1939130434782599</c:v>
                </c:pt>
                <c:pt idx="80">
                  <c:v>3.18</c:v>
                </c:pt>
                <c:pt idx="81">
                  <c:v>3.2038095238095199</c:v>
                </c:pt>
                <c:pt idx="82">
                  <c:v>3.2166666666666703</c:v>
                </c:pt>
                <c:pt idx="83">
                  <c:v>3.1995454545454498</c:v>
                </c:pt>
                <c:pt idx="84">
                  <c:v>3.2075</c:v>
                </c:pt>
                <c:pt idx="85">
                  <c:v>3.2011111111111101</c:v>
                </c:pt>
                <c:pt idx="86">
                  <c:v>3.2313043478260899</c:v>
                </c:pt>
                <c:pt idx="87">
                  <c:v>3.2338888888888899</c:v>
                </c:pt>
                <c:pt idx="88">
                  <c:v>3.2423809523809499</c:v>
                </c:pt>
                <c:pt idx="89">
                  <c:v>3.2163636363636399</c:v>
                </c:pt>
                <c:pt idx="90">
                  <c:v>3.17904761904762</c:v>
                </c:pt>
                <c:pt idx="91">
                  <c:v>3.18869565217391</c:v>
                </c:pt>
                <c:pt idx="92">
                  <c:v>2.9961904761904803</c:v>
                </c:pt>
                <c:pt idx="93">
                  <c:v>2.7309090909090901</c:v>
                </c:pt>
                <c:pt idx="94">
                  <c:v>2.6654545454545504</c:v>
                </c:pt>
                <c:pt idx="95">
                  <c:v>2.6661904761904802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III.1.3'!$G$2</c:f>
              <c:strCache>
                <c:ptCount val="1"/>
                <c:pt idx="0">
                  <c:v>BELIBOR 1M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III.1.3'!$G$3:$G$98</c:f>
              <c:numCache>
                <c:formatCode>#,##0.0</c:formatCode>
                <c:ptCount val="96"/>
                <c:pt idx="0">
                  <c:v>10.326842105263198</c:v>
                </c:pt>
                <c:pt idx="1">
                  <c:v>10.225789473684198</c:v>
                </c:pt>
                <c:pt idx="2">
                  <c:v>10.1873913043478</c:v>
                </c:pt>
                <c:pt idx="3">
                  <c:v>9.5760000000000005</c:v>
                </c:pt>
                <c:pt idx="4">
                  <c:v>9.1844999999999999</c:v>
                </c:pt>
                <c:pt idx="5">
                  <c:v>9.2572727272727313</c:v>
                </c:pt>
                <c:pt idx="6">
                  <c:v>9.5990909090909113</c:v>
                </c:pt>
                <c:pt idx="7">
                  <c:v>9.8540909090909103</c:v>
                </c:pt>
                <c:pt idx="8">
                  <c:v>10.190454545454498</c:v>
                </c:pt>
                <c:pt idx="9">
                  <c:v>10.6933333333333</c:v>
                </c:pt>
                <c:pt idx="10">
                  <c:v>11.441363636363599</c:v>
                </c:pt>
                <c:pt idx="11">
                  <c:v>12.335217391304299</c:v>
                </c:pt>
                <c:pt idx="12">
                  <c:v>13.0365</c:v>
                </c:pt>
                <c:pt idx="13">
                  <c:v>13.1452631578947</c:v>
                </c:pt>
                <c:pt idx="14">
                  <c:v>13.323043478260901</c:v>
                </c:pt>
                <c:pt idx="15">
                  <c:v>13.456315789473699</c:v>
                </c:pt>
                <c:pt idx="16">
                  <c:v>13.624000000000001</c:v>
                </c:pt>
                <c:pt idx="17">
                  <c:v>13.1940909090909</c:v>
                </c:pt>
                <c:pt idx="18">
                  <c:v>12.6580952380952</c:v>
                </c:pt>
                <c:pt idx="19">
                  <c:v>12.544347826087</c:v>
                </c:pt>
                <c:pt idx="20">
                  <c:v>12.1459090909091</c:v>
                </c:pt>
                <c:pt idx="21">
                  <c:v>11.7257142857143</c:v>
                </c:pt>
                <c:pt idx="22">
                  <c:v>11.193181818181799</c:v>
                </c:pt>
                <c:pt idx="23">
                  <c:v>10.6881818181818</c:v>
                </c:pt>
                <c:pt idx="24">
                  <c:v>10.344000000000001</c:v>
                </c:pt>
                <c:pt idx="25">
                  <c:v>10.311666666666699</c:v>
                </c:pt>
                <c:pt idx="26">
                  <c:v>10.3113636363636</c:v>
                </c:pt>
                <c:pt idx="27">
                  <c:v>10.3715789473684</c:v>
                </c:pt>
                <c:pt idx="28">
                  <c:v>10.6095238095238</c:v>
                </c:pt>
                <c:pt idx="29">
                  <c:v>11.8366666666667</c:v>
                </c:pt>
                <c:pt idx="30">
                  <c:v>12.1127272727273</c:v>
                </c:pt>
                <c:pt idx="31">
                  <c:v>11.780869565217399</c:v>
                </c:pt>
                <c:pt idx="32">
                  <c:v>11.9275</c:v>
                </c:pt>
                <c:pt idx="33">
                  <c:v>11.589130434782598</c:v>
                </c:pt>
                <c:pt idx="34">
                  <c:v>11.063333333333301</c:v>
                </c:pt>
                <c:pt idx="35">
                  <c:v>11.149523809523801</c:v>
                </c:pt>
                <c:pt idx="36">
                  <c:v>10.943000000000001</c:v>
                </c:pt>
                <c:pt idx="37">
                  <c:v>10.593157894736798</c:v>
                </c:pt>
                <c:pt idx="38">
                  <c:v>10.4514285714286</c:v>
                </c:pt>
                <c:pt idx="39">
                  <c:v>10.2090909090909</c:v>
                </c:pt>
                <c:pt idx="40">
                  <c:v>9.635263157894741</c:v>
                </c:pt>
                <c:pt idx="41">
                  <c:v>9.4734999999999996</c:v>
                </c:pt>
                <c:pt idx="42">
                  <c:v>9.5473913043478298</c:v>
                </c:pt>
                <c:pt idx="43">
                  <c:v>9.4295454545454493</c:v>
                </c:pt>
                <c:pt idx="44">
                  <c:v>9.5023809523809479</c:v>
                </c:pt>
                <c:pt idx="45">
                  <c:v>9.628260869565219</c:v>
                </c:pt>
                <c:pt idx="46">
                  <c:v>9.2690000000000001</c:v>
                </c:pt>
                <c:pt idx="47">
                  <c:v>8.8331818181818207</c:v>
                </c:pt>
                <c:pt idx="48">
                  <c:v>8.49</c:v>
                </c:pt>
                <c:pt idx="49">
                  <c:v>8.4700000000000006</c:v>
                </c:pt>
                <c:pt idx="50">
                  <c:v>8.4600000000000009</c:v>
                </c:pt>
                <c:pt idx="51">
                  <c:v>8.4499999999999993</c:v>
                </c:pt>
                <c:pt idx="52">
                  <c:v>8.15</c:v>
                </c:pt>
                <c:pt idx="53">
                  <c:v>7.63</c:v>
                </c:pt>
                <c:pt idx="54">
                  <c:v>7.23</c:v>
                </c:pt>
                <c:pt idx="55">
                  <c:v>7.24</c:v>
                </c:pt>
                <c:pt idx="56">
                  <c:v>7.28</c:v>
                </c:pt>
                <c:pt idx="57">
                  <c:v>7.31</c:v>
                </c:pt>
                <c:pt idx="58">
                  <c:v>7.22</c:v>
                </c:pt>
                <c:pt idx="59">
                  <c:v>8.32</c:v>
                </c:pt>
                <c:pt idx="60">
                  <c:v>7.8778947368421095</c:v>
                </c:pt>
                <c:pt idx="61">
                  <c:v>8.6650000000000009</c:v>
                </c:pt>
                <c:pt idx="62">
                  <c:v>8.6590909090909101</c:v>
                </c:pt>
                <c:pt idx="63">
                  <c:v>6.7450000000000001</c:v>
                </c:pt>
                <c:pt idx="64">
                  <c:v>6.0745000000000005</c:v>
                </c:pt>
                <c:pt idx="65">
                  <c:v>5.4777272727272699</c:v>
                </c:pt>
                <c:pt idx="66">
                  <c:v>5.2260869565217396</c:v>
                </c:pt>
                <c:pt idx="67">
                  <c:v>4.8776190476190502</c:v>
                </c:pt>
                <c:pt idx="68">
                  <c:v>4.3040909090909096</c:v>
                </c:pt>
                <c:pt idx="69">
                  <c:v>3.8486363636363601</c:v>
                </c:pt>
                <c:pt idx="70">
                  <c:v>3.544</c:v>
                </c:pt>
                <c:pt idx="71">
                  <c:v>3.5295652173912999</c:v>
                </c:pt>
                <c:pt idx="72">
                  <c:v>3.2936842105263202</c:v>
                </c:pt>
                <c:pt idx="73">
                  <c:v>3.1642105263157898</c:v>
                </c:pt>
                <c:pt idx="74">
                  <c:v>3.1186956521739098</c:v>
                </c:pt>
                <c:pt idx="75">
                  <c:v>3.1185</c:v>
                </c:pt>
                <c:pt idx="76">
                  <c:v>3.1114999999999999</c:v>
                </c:pt>
                <c:pt idx="77">
                  <c:v>3.2068181818181798</c:v>
                </c:pt>
                <c:pt idx="78">
                  <c:v>3.3209523809523795</c:v>
                </c:pt>
                <c:pt idx="79">
                  <c:v>3.3056521739130398</c:v>
                </c:pt>
                <c:pt idx="80">
                  <c:v>3.2977272727272697</c:v>
                </c:pt>
                <c:pt idx="81">
                  <c:v>3.3104761904761899</c:v>
                </c:pt>
                <c:pt idx="82">
                  <c:v>3.3157142857142898</c:v>
                </c:pt>
                <c:pt idx="83">
                  <c:v>3.3118181818181798</c:v>
                </c:pt>
                <c:pt idx="84">
                  <c:v>3.3415000000000004</c:v>
                </c:pt>
                <c:pt idx="85">
                  <c:v>3.3444444444444397</c:v>
                </c:pt>
                <c:pt idx="86">
                  <c:v>3.35130434782609</c:v>
                </c:pt>
                <c:pt idx="87">
                  <c:v>3.3488888888888897</c:v>
                </c:pt>
                <c:pt idx="88">
                  <c:v>3.3552380952381</c:v>
                </c:pt>
                <c:pt idx="89">
                  <c:v>3.3390909090909098</c:v>
                </c:pt>
                <c:pt idx="90">
                  <c:v>3.3119047619047599</c:v>
                </c:pt>
                <c:pt idx="91">
                  <c:v>3.3147826086956496</c:v>
                </c:pt>
                <c:pt idx="92">
                  <c:v>3.13238095238095</c:v>
                </c:pt>
                <c:pt idx="93">
                  <c:v>2.88</c:v>
                </c:pt>
                <c:pt idx="94">
                  <c:v>2.81</c:v>
                </c:pt>
                <c:pt idx="95">
                  <c:v>2.8209523809523795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58080"/>
        <c:axId val="129363968"/>
      </c:lineChart>
      <c:lineChart>
        <c:grouping val="standard"/>
        <c:varyColors val="0"/>
        <c:ser>
          <c:idx val="0"/>
          <c:order val="0"/>
          <c:tx>
            <c:strRef>
              <c:f>'Графикон III.1.3'!$C$2</c:f>
              <c:strCache>
                <c:ptCount val="1"/>
                <c:pt idx="0">
                  <c:v>BELIBOR TN</c:v>
                </c:pt>
              </c:strCache>
            </c:strRef>
          </c:tx>
          <c:spPr>
            <a:ln w="25400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III.1.3'!$C$3:$C$98</c:f>
              <c:numCache>
                <c:formatCode>#,##0.0</c:formatCode>
                <c:ptCount val="96"/>
                <c:pt idx="0">
                  <c:v>9.8836842105263187</c:v>
                </c:pt>
                <c:pt idx="1">
                  <c:v>9.9594736842105291</c:v>
                </c:pt>
                <c:pt idx="2">
                  <c:v>9.9517391304347793</c:v>
                </c:pt>
                <c:pt idx="3">
                  <c:v>9.2080000000000002</c:v>
                </c:pt>
                <c:pt idx="4">
                  <c:v>8.8290000000000006</c:v>
                </c:pt>
                <c:pt idx="5">
                  <c:v>8.9072727272727299</c:v>
                </c:pt>
                <c:pt idx="6">
                  <c:v>8.8959090909090897</c:v>
                </c:pt>
                <c:pt idx="7">
                  <c:v>9.1050000000000004</c:v>
                </c:pt>
                <c:pt idx="8">
                  <c:v>9.3827272727272693</c:v>
                </c:pt>
                <c:pt idx="9">
                  <c:v>9.9019047619047598</c:v>
                </c:pt>
                <c:pt idx="10">
                  <c:v>10.888636363636401</c:v>
                </c:pt>
                <c:pt idx="11">
                  <c:v>11.68</c:v>
                </c:pt>
                <c:pt idx="12">
                  <c:v>12.251000000000001</c:v>
                </c:pt>
                <c:pt idx="13">
                  <c:v>12.396842105263199</c:v>
                </c:pt>
                <c:pt idx="14">
                  <c:v>12.878695652173898</c:v>
                </c:pt>
                <c:pt idx="15">
                  <c:v>12.8494736842105</c:v>
                </c:pt>
                <c:pt idx="16">
                  <c:v>13.002000000000001</c:v>
                </c:pt>
                <c:pt idx="17">
                  <c:v>12.554090909090899</c:v>
                </c:pt>
                <c:pt idx="18">
                  <c:v>11.9309523809524</c:v>
                </c:pt>
                <c:pt idx="19">
                  <c:v>11.836956521739099</c:v>
                </c:pt>
                <c:pt idx="20">
                  <c:v>11.675000000000001</c:v>
                </c:pt>
                <c:pt idx="21">
                  <c:v>11.3104761904762</c:v>
                </c:pt>
                <c:pt idx="22">
                  <c:v>10.7090909090909</c:v>
                </c:pt>
                <c:pt idx="23">
                  <c:v>10.066363636363599</c:v>
                </c:pt>
                <c:pt idx="24">
                  <c:v>9.7680000000000007</c:v>
                </c:pt>
                <c:pt idx="25">
                  <c:v>9.678333333333331</c:v>
                </c:pt>
                <c:pt idx="26">
                  <c:v>9.4340909090909104</c:v>
                </c:pt>
                <c:pt idx="27">
                  <c:v>9.6315789473684195</c:v>
                </c:pt>
                <c:pt idx="28">
                  <c:v>10.079523809523801</c:v>
                </c:pt>
                <c:pt idx="29">
                  <c:v>11.442857142857099</c:v>
                </c:pt>
                <c:pt idx="30">
                  <c:v>11.439545454545499</c:v>
                </c:pt>
                <c:pt idx="31">
                  <c:v>10.413043478260901</c:v>
                </c:pt>
                <c:pt idx="32">
                  <c:v>10.98</c:v>
                </c:pt>
                <c:pt idx="33">
                  <c:v>10.583913043478299</c:v>
                </c:pt>
                <c:pt idx="34">
                  <c:v>9.3519047619047591</c:v>
                </c:pt>
                <c:pt idx="35">
                  <c:v>9.7971428571428589</c:v>
                </c:pt>
                <c:pt idx="36">
                  <c:v>9.8514999999999997</c:v>
                </c:pt>
                <c:pt idx="37">
                  <c:v>9.7384210526315798</c:v>
                </c:pt>
                <c:pt idx="38">
                  <c:v>9.5938095238095205</c:v>
                </c:pt>
                <c:pt idx="39">
                  <c:v>9.4890909090909101</c:v>
                </c:pt>
                <c:pt idx="40">
                  <c:v>9.1842105263157912</c:v>
                </c:pt>
                <c:pt idx="41">
                  <c:v>9.0570000000000004</c:v>
                </c:pt>
                <c:pt idx="42">
                  <c:v>9.16</c:v>
                </c:pt>
                <c:pt idx="43">
                  <c:v>9.1259090909090901</c:v>
                </c:pt>
                <c:pt idx="44">
                  <c:v>9.17</c:v>
                </c:pt>
                <c:pt idx="45">
                  <c:v>9.1913043478260903</c:v>
                </c:pt>
                <c:pt idx="46">
                  <c:v>8.7845000000000013</c:v>
                </c:pt>
                <c:pt idx="47">
                  <c:v>8.3118181818181789</c:v>
                </c:pt>
                <c:pt idx="48">
                  <c:v>7.92</c:v>
                </c:pt>
                <c:pt idx="49">
                  <c:v>7.85</c:v>
                </c:pt>
                <c:pt idx="50">
                  <c:v>7.9</c:v>
                </c:pt>
                <c:pt idx="51">
                  <c:v>7.89</c:v>
                </c:pt>
                <c:pt idx="52">
                  <c:v>7.45</c:v>
                </c:pt>
                <c:pt idx="53">
                  <c:v>6.96</c:v>
                </c:pt>
                <c:pt idx="54">
                  <c:v>6.63</c:v>
                </c:pt>
                <c:pt idx="55">
                  <c:v>6.69</c:v>
                </c:pt>
                <c:pt idx="56">
                  <c:v>6.72</c:v>
                </c:pt>
                <c:pt idx="57">
                  <c:v>6.78</c:v>
                </c:pt>
                <c:pt idx="58">
                  <c:v>6.66</c:v>
                </c:pt>
                <c:pt idx="59">
                  <c:v>7.96</c:v>
                </c:pt>
                <c:pt idx="60">
                  <c:v>7.1526315789473696</c:v>
                </c:pt>
                <c:pt idx="61">
                  <c:v>8.0750000000000011</c:v>
                </c:pt>
                <c:pt idx="62">
                  <c:v>7.5863636363636395</c:v>
                </c:pt>
                <c:pt idx="63">
                  <c:v>5.585</c:v>
                </c:pt>
                <c:pt idx="64">
                  <c:v>5.1160000000000005</c:v>
                </c:pt>
                <c:pt idx="65">
                  <c:v>4.7390909090909101</c:v>
                </c:pt>
                <c:pt idx="66">
                  <c:v>4.5882608695652198</c:v>
                </c:pt>
                <c:pt idx="67">
                  <c:v>4.3247619047618997</c:v>
                </c:pt>
                <c:pt idx="68">
                  <c:v>3.7750000000000004</c:v>
                </c:pt>
                <c:pt idx="69">
                  <c:v>3.2872727272727298</c:v>
                </c:pt>
                <c:pt idx="70">
                  <c:v>3.0755000000000003</c:v>
                </c:pt>
                <c:pt idx="71">
                  <c:v>3.0556521739130398</c:v>
                </c:pt>
                <c:pt idx="72">
                  <c:v>2.9184210526315804</c:v>
                </c:pt>
                <c:pt idx="73">
                  <c:v>2.8715789473684201</c:v>
                </c:pt>
                <c:pt idx="74">
                  <c:v>2.8443478260869601</c:v>
                </c:pt>
                <c:pt idx="75">
                  <c:v>2.8694999999999999</c:v>
                </c:pt>
                <c:pt idx="76">
                  <c:v>2.8665000000000003</c:v>
                </c:pt>
                <c:pt idx="77">
                  <c:v>2.9259090909090899</c:v>
                </c:pt>
                <c:pt idx="78">
                  <c:v>3.0300000000000002</c:v>
                </c:pt>
                <c:pt idx="79">
                  <c:v>3.0282608695652202</c:v>
                </c:pt>
                <c:pt idx="80">
                  <c:v>3.0177272727272699</c:v>
                </c:pt>
                <c:pt idx="81">
                  <c:v>3.0180952380952402</c:v>
                </c:pt>
                <c:pt idx="82">
                  <c:v>3.0390476190476203</c:v>
                </c:pt>
                <c:pt idx="83">
                  <c:v>2.9890909090909101</c:v>
                </c:pt>
                <c:pt idx="84">
                  <c:v>2.9965000000000002</c:v>
                </c:pt>
                <c:pt idx="85">
                  <c:v>2.9872222222222202</c:v>
                </c:pt>
                <c:pt idx="86">
                  <c:v>3.0073913043478298</c:v>
                </c:pt>
                <c:pt idx="87">
                  <c:v>3.0111111111111097</c:v>
                </c:pt>
                <c:pt idx="88">
                  <c:v>3.0333333333333297</c:v>
                </c:pt>
                <c:pt idx="89">
                  <c:v>3.0009090909090901</c:v>
                </c:pt>
                <c:pt idx="90">
                  <c:v>2.9928571428571398</c:v>
                </c:pt>
                <c:pt idx="91">
                  <c:v>2.9917391304347798</c:v>
                </c:pt>
                <c:pt idx="92">
                  <c:v>2.7947619047618999</c:v>
                </c:pt>
                <c:pt idx="93">
                  <c:v>2.5513636363636398</c:v>
                </c:pt>
                <c:pt idx="94">
                  <c:v>2.5086363636363602</c:v>
                </c:pt>
                <c:pt idx="95">
                  <c:v>2.5190476190476203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'Графикон III.1.3'!$H$2</c:f>
              <c:strCache>
                <c:ptCount val="1"/>
                <c:pt idx="0">
                  <c:v>РКС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III.1.3'!$B$3:$B$98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III.1.3'!$H$3:$H$98</c:f>
              <c:numCache>
                <c:formatCode>#,##0.0</c:formatCode>
                <c:ptCount val="96"/>
                <c:pt idx="0">
                  <c:v>9.5</c:v>
                </c:pt>
                <c:pt idx="1">
                  <c:v>9.5</c:v>
                </c:pt>
                <c:pt idx="2">
                  <c:v>9.3478260869565197</c:v>
                </c:pt>
                <c:pt idx="3">
                  <c:v>8.5750000000000011</c:v>
                </c:pt>
                <c:pt idx="4">
                  <c:v>8.125</c:v>
                </c:pt>
                <c:pt idx="5">
                  <c:v>8</c:v>
                </c:pt>
                <c:pt idx="6">
                  <c:v>8</c:v>
                </c:pt>
                <c:pt idx="7">
                  <c:v>8.4318181818181799</c:v>
                </c:pt>
                <c:pt idx="8">
                  <c:v>8.9090909090909101</c:v>
                </c:pt>
                <c:pt idx="9">
                  <c:v>9.28571428571429</c:v>
                </c:pt>
                <c:pt idx="10">
                  <c:v>10.136363636363599</c:v>
                </c:pt>
                <c:pt idx="11">
                  <c:v>11.239130434782599</c:v>
                </c:pt>
                <c:pt idx="12">
                  <c:v>11.789473684210499</c:v>
                </c:pt>
                <c:pt idx="13">
                  <c:v>12</c:v>
                </c:pt>
                <c:pt idx="14">
                  <c:v>12.173913043478299</c:v>
                </c:pt>
                <c:pt idx="15">
                  <c:v>12.447368421052598</c:v>
                </c:pt>
                <c:pt idx="16">
                  <c:v>12.5</c:v>
                </c:pt>
                <c:pt idx="17">
                  <c:v>12.136363636363599</c:v>
                </c:pt>
                <c:pt idx="18">
                  <c:v>11.797619047618998</c:v>
                </c:pt>
                <c:pt idx="19">
                  <c:v>11.75</c:v>
                </c:pt>
                <c:pt idx="20">
                  <c:v>11.363636363636401</c:v>
                </c:pt>
                <c:pt idx="21">
                  <c:v>10.8214285714286</c:v>
                </c:pt>
                <c:pt idx="22">
                  <c:v>10.238636363636401</c:v>
                </c:pt>
                <c:pt idx="23">
                  <c:v>9.8068181818181799</c:v>
                </c:pt>
                <c:pt idx="24">
                  <c:v>9.6375000000000011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9.904761904761898</c:v>
                </c:pt>
                <c:pt idx="30">
                  <c:v>10.159090909090899</c:v>
                </c:pt>
                <c:pt idx="31">
                  <c:v>10.4347826086957</c:v>
                </c:pt>
                <c:pt idx="32">
                  <c:v>10.5</c:v>
                </c:pt>
                <c:pt idx="33">
                  <c:v>10.6847826086957</c:v>
                </c:pt>
                <c:pt idx="34">
                  <c:v>10.902380952380998</c:v>
                </c:pt>
                <c:pt idx="35">
                  <c:v>11.1214285714286</c:v>
                </c:pt>
                <c:pt idx="36">
                  <c:v>11.387500000000001</c:v>
                </c:pt>
                <c:pt idx="37">
                  <c:v>11.723684210526297</c:v>
                </c:pt>
                <c:pt idx="38">
                  <c:v>11.75</c:v>
                </c:pt>
                <c:pt idx="39">
                  <c:v>11.75</c:v>
                </c:pt>
                <c:pt idx="40">
                  <c:v>11.3815789473684</c:v>
                </c:pt>
                <c:pt idx="41">
                  <c:v>11.0375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10.7826086956522</c:v>
                </c:pt>
                <c:pt idx="46">
                  <c:v>10.1</c:v>
                </c:pt>
                <c:pt idx="47">
                  <c:v>9.75</c:v>
                </c:pt>
                <c:pt idx="48">
                  <c:v>9.5</c:v>
                </c:pt>
                <c:pt idx="49">
                  <c:v>9.5</c:v>
                </c:pt>
                <c:pt idx="50">
                  <c:v>9.5</c:v>
                </c:pt>
                <c:pt idx="51">
                  <c:v>9.5</c:v>
                </c:pt>
                <c:pt idx="52">
                  <c:v>9.1</c:v>
                </c:pt>
                <c:pt idx="53">
                  <c:v>8.6999999999999993</c:v>
                </c:pt>
                <c:pt idx="54">
                  <c:v>8.5</c:v>
                </c:pt>
                <c:pt idx="55">
                  <c:v>8.5</c:v>
                </c:pt>
                <c:pt idx="56">
                  <c:v>8.5</c:v>
                </c:pt>
                <c:pt idx="57">
                  <c:v>8.5</c:v>
                </c:pt>
                <c:pt idx="58">
                  <c:v>8.1999999999999993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7.6818181818181799</c:v>
                </c:pt>
                <c:pt idx="63">
                  <c:v>7.15</c:v>
                </c:pt>
                <c:pt idx="64">
                  <c:v>6.625</c:v>
                </c:pt>
                <c:pt idx="65">
                  <c:v>6.1818181818181799</c:v>
                </c:pt>
                <c:pt idx="66">
                  <c:v>6</c:v>
                </c:pt>
                <c:pt idx="67">
                  <c:v>5.6904761904761898</c:v>
                </c:pt>
                <c:pt idx="68">
                  <c:v>5.1590909090909101</c:v>
                </c:pt>
                <c:pt idx="69">
                  <c:v>4.7045454545454497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4.3362068965517198</c:v>
                </c:pt>
                <c:pt idx="74">
                  <c:v>4.25</c:v>
                </c:pt>
                <c:pt idx="75">
                  <c:v>4.25</c:v>
                </c:pt>
                <c:pt idx="76">
                  <c:v>4.25</c:v>
                </c:pt>
                <c:pt idx="77">
                  <c:v>4.25</c:v>
                </c:pt>
                <c:pt idx="78">
                  <c:v>4.0483870967741904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3.8000000000000003</c:v>
                </c:pt>
                <c:pt idx="93">
                  <c:v>3.5645161290322602</c:v>
                </c:pt>
                <c:pt idx="94">
                  <c:v>3.5</c:v>
                </c:pt>
                <c:pt idx="95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5504"/>
        <c:axId val="129367040"/>
      </c:lineChart>
      <c:catAx>
        <c:axId val="129358080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63968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29363968"/>
        <c:scaling>
          <c:orientation val="minMax"/>
          <c:max val="14"/>
          <c:min val="2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58080"/>
        <c:crosses val="autoZero"/>
        <c:crossBetween val="between"/>
      </c:valAx>
      <c:catAx>
        <c:axId val="129365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9367040"/>
        <c:crosses val="autoZero"/>
        <c:auto val="1"/>
        <c:lblAlgn val="ctr"/>
        <c:lblOffset val="100"/>
        <c:noMultiLvlLbl val="0"/>
      </c:catAx>
      <c:valAx>
        <c:axId val="129367040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129365504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egendEntry>
        <c:idx val="5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2.0296142227504582E-3"/>
          <c:y val="0.79826688330625339"/>
          <c:w val="0.76295714285714278"/>
          <c:h val="0.194857309502978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1337097013817E-2"/>
          <c:y val="6.1856161221051795E-2"/>
          <c:w val="0.81337047353760439"/>
          <c:h val="0.54962741766822465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'Графикон III.1.4'!$D$2</c:f>
              <c:strCache>
                <c:ptCount val="1"/>
                <c:pt idx="0">
                  <c:v>Трез. запис 6М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III.1.4'!$B$15:$B$98</c:f>
              <c:strCache>
                <c:ptCount val="84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III.1.4'!$D$15:$D$98</c:f>
              <c:numCache>
                <c:formatCode>#,##0.0</c:formatCode>
                <c:ptCount val="84"/>
                <c:pt idx="0">
                  <c:v>14.66</c:v>
                </c:pt>
                <c:pt idx="1">
                  <c:v>13.23</c:v>
                </c:pt>
                <c:pt idx="2">
                  <c:v>12.87</c:v>
                </c:pt>
                <c:pt idx="3">
                  <c:v>13.22</c:v>
                </c:pt>
                <c:pt idx="4">
                  <c:v>12.97</c:v>
                </c:pt>
                <c:pt idx="5">
                  <c:v>12.18</c:v>
                </c:pt>
                <c:pt idx="6">
                  <c:v>11.84</c:v>
                </c:pt>
                <c:pt idx="7">
                  <c:v>12</c:v>
                </c:pt>
                <c:pt idx="8">
                  <c:v>11.9</c:v>
                </c:pt>
                <c:pt idx="9">
                  <c:v>11.65</c:v>
                </c:pt>
                <c:pt idx="10">
                  <c:v>10.9</c:v>
                </c:pt>
                <c:pt idx="11">
                  <c:v>10.85</c:v>
                </c:pt>
                <c:pt idx="12">
                  <c:v>10.59</c:v>
                </c:pt>
                <c:pt idx="13">
                  <c:v>10.48</c:v>
                </c:pt>
                <c:pt idx="14">
                  <c:v>10.48</c:v>
                </c:pt>
                <c:pt idx="15">
                  <c:v>10.48</c:v>
                </c:pt>
                <c:pt idx="16">
                  <c:v>10.48</c:v>
                </c:pt>
                <c:pt idx="18">
                  <c:v>13.25</c:v>
                </c:pt>
                <c:pt idx="19">
                  <c:v>13.36</c:v>
                </c:pt>
                <c:pt idx="21">
                  <c:v>13.45</c:v>
                </c:pt>
                <c:pt idx="22">
                  <c:v>12.9</c:v>
                </c:pt>
                <c:pt idx="25">
                  <c:v>9.8000000000000007</c:v>
                </c:pt>
                <c:pt idx="26">
                  <c:v>9.5</c:v>
                </c:pt>
                <c:pt idx="27">
                  <c:v>9.4</c:v>
                </c:pt>
                <c:pt idx="29">
                  <c:v>9.1</c:v>
                </c:pt>
                <c:pt idx="31">
                  <c:v>9.4</c:v>
                </c:pt>
                <c:pt idx="33">
                  <c:v>9.5</c:v>
                </c:pt>
                <c:pt idx="35">
                  <c:v>9</c:v>
                </c:pt>
                <c:pt idx="37">
                  <c:v>7.8</c:v>
                </c:pt>
                <c:pt idx="39">
                  <c:v>8</c:v>
                </c:pt>
                <c:pt idx="41">
                  <c:v>7.7</c:v>
                </c:pt>
                <c:pt idx="43">
                  <c:v>7.2</c:v>
                </c:pt>
                <c:pt idx="45">
                  <c:v>7.2</c:v>
                </c:pt>
                <c:pt idx="47">
                  <c:v>7.1</c:v>
                </c:pt>
                <c:pt idx="50">
                  <c:v>7</c:v>
                </c:pt>
                <c:pt idx="53">
                  <c:v>5.25</c:v>
                </c:pt>
                <c:pt idx="56">
                  <c:v>4.57</c:v>
                </c:pt>
                <c:pt idx="57">
                  <c:v>4.09</c:v>
                </c:pt>
                <c:pt idx="59">
                  <c:v>3.25</c:v>
                </c:pt>
                <c:pt idx="62">
                  <c:v>3.25</c:v>
                </c:pt>
                <c:pt idx="68">
                  <c:v>2.65</c:v>
                </c:pt>
                <c:pt idx="74">
                  <c:v>2.64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'Графикон III.1.4'!$F$2</c:f>
              <c:strCache>
                <c:ptCount val="1"/>
                <c:pt idx="0">
                  <c:v>BELIBOR 3M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III.1.4'!$B$15:$B$98</c:f>
              <c:strCache>
                <c:ptCount val="84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III.1.4'!$F$15:$F$98</c:f>
              <c:numCache>
                <c:formatCode>#,##0.0</c:formatCode>
                <c:ptCount val="84"/>
                <c:pt idx="0">
                  <c:v>13.8405</c:v>
                </c:pt>
                <c:pt idx="1">
                  <c:v>13.653684210526299</c:v>
                </c:pt>
                <c:pt idx="2">
                  <c:v>13.674782608695699</c:v>
                </c:pt>
                <c:pt idx="3">
                  <c:v>13.750526315789498</c:v>
                </c:pt>
                <c:pt idx="4">
                  <c:v>13.8545</c:v>
                </c:pt>
                <c:pt idx="5">
                  <c:v>13.375</c:v>
                </c:pt>
                <c:pt idx="6">
                  <c:v>12.764285714285698</c:v>
                </c:pt>
                <c:pt idx="7">
                  <c:v>12.662608695652199</c:v>
                </c:pt>
                <c:pt idx="8">
                  <c:v>12.4140909090909</c:v>
                </c:pt>
                <c:pt idx="9">
                  <c:v>11.957142857142898</c:v>
                </c:pt>
                <c:pt idx="10">
                  <c:v>11.4713636363636</c:v>
                </c:pt>
                <c:pt idx="11">
                  <c:v>11.043181818181798</c:v>
                </c:pt>
                <c:pt idx="12">
                  <c:v>10.8065</c:v>
                </c:pt>
                <c:pt idx="13">
                  <c:v>10.6805555555556</c:v>
                </c:pt>
                <c:pt idx="14">
                  <c:v>10.656363636363599</c:v>
                </c:pt>
                <c:pt idx="15">
                  <c:v>10.786842105263199</c:v>
                </c:pt>
                <c:pt idx="16">
                  <c:v>11.02</c:v>
                </c:pt>
                <c:pt idx="17">
                  <c:v>12.11</c:v>
                </c:pt>
                <c:pt idx="18">
                  <c:v>12.47</c:v>
                </c:pt>
                <c:pt idx="19">
                  <c:v>12.52</c:v>
                </c:pt>
                <c:pt idx="20">
                  <c:v>12.47</c:v>
                </c:pt>
                <c:pt idx="21">
                  <c:v>12.32</c:v>
                </c:pt>
                <c:pt idx="22">
                  <c:v>11.9</c:v>
                </c:pt>
                <c:pt idx="23">
                  <c:v>11.9</c:v>
                </c:pt>
                <c:pt idx="24">
                  <c:v>11.6</c:v>
                </c:pt>
                <c:pt idx="25">
                  <c:v>11.3</c:v>
                </c:pt>
                <c:pt idx="26">
                  <c:v>11</c:v>
                </c:pt>
                <c:pt idx="27">
                  <c:v>10.6</c:v>
                </c:pt>
                <c:pt idx="28">
                  <c:v>9.9</c:v>
                </c:pt>
                <c:pt idx="29">
                  <c:v>9.6999999999999993</c:v>
                </c:pt>
                <c:pt idx="30">
                  <c:v>9.8000000000000007</c:v>
                </c:pt>
                <c:pt idx="31">
                  <c:v>9.6999999999999993</c:v>
                </c:pt>
                <c:pt idx="32">
                  <c:v>9.6999999999999993</c:v>
                </c:pt>
                <c:pt idx="33">
                  <c:v>9.8000000000000007</c:v>
                </c:pt>
                <c:pt idx="34">
                  <c:v>9.5</c:v>
                </c:pt>
                <c:pt idx="35">
                  <c:v>9.1</c:v>
                </c:pt>
                <c:pt idx="36">
                  <c:v>8.8000000000000007</c:v>
                </c:pt>
                <c:pt idx="37">
                  <c:v>8.8000000000000007</c:v>
                </c:pt>
                <c:pt idx="38">
                  <c:v>8.8000000000000007</c:v>
                </c:pt>
                <c:pt idx="39">
                  <c:v>8.8000000000000007</c:v>
                </c:pt>
                <c:pt idx="40">
                  <c:v>8.5</c:v>
                </c:pt>
                <c:pt idx="41">
                  <c:v>8.1</c:v>
                </c:pt>
                <c:pt idx="42">
                  <c:v>7.7</c:v>
                </c:pt>
                <c:pt idx="43">
                  <c:v>7.7</c:v>
                </c:pt>
                <c:pt idx="44">
                  <c:v>7.8</c:v>
                </c:pt>
                <c:pt idx="45">
                  <c:v>7.8</c:v>
                </c:pt>
                <c:pt idx="46">
                  <c:v>7.7</c:v>
                </c:pt>
                <c:pt idx="47">
                  <c:v>8.6</c:v>
                </c:pt>
                <c:pt idx="48">
                  <c:v>8.377368421052628</c:v>
                </c:pt>
                <c:pt idx="49">
                  <c:v>8.9355555555555597</c:v>
                </c:pt>
                <c:pt idx="50">
                  <c:v>9.0413636363636396</c:v>
                </c:pt>
                <c:pt idx="51">
                  <c:v>7.2565</c:v>
                </c:pt>
                <c:pt idx="52">
                  <c:v>6.5765000000000002</c:v>
                </c:pt>
                <c:pt idx="53">
                  <c:v>5.98136363636364</c:v>
                </c:pt>
                <c:pt idx="54">
                  <c:v>5.70608695652174</c:v>
                </c:pt>
                <c:pt idx="55">
                  <c:v>5.309047619047619</c:v>
                </c:pt>
                <c:pt idx="56">
                  <c:v>4.68545454545455</c:v>
                </c:pt>
                <c:pt idx="57">
                  <c:v>4.2118181818181801</c:v>
                </c:pt>
                <c:pt idx="58">
                  <c:v>3.8885000000000001</c:v>
                </c:pt>
                <c:pt idx="59">
                  <c:v>3.8621739130434802</c:v>
                </c:pt>
                <c:pt idx="60">
                  <c:v>3.5142105263157899</c:v>
                </c:pt>
                <c:pt idx="61">
                  <c:v>3.3615789473684199</c:v>
                </c:pt>
                <c:pt idx="62">
                  <c:v>3.2934782608695703</c:v>
                </c:pt>
                <c:pt idx="63">
                  <c:v>3.2925</c:v>
                </c:pt>
                <c:pt idx="64">
                  <c:v>3.2890000000000001</c:v>
                </c:pt>
                <c:pt idx="65">
                  <c:v>3.43363636363636</c:v>
                </c:pt>
                <c:pt idx="66">
                  <c:v>3.5661904761904801</c:v>
                </c:pt>
                <c:pt idx="67">
                  <c:v>3.56304347826087</c:v>
                </c:pt>
                <c:pt idx="68">
                  <c:v>3.5322727272727299</c:v>
                </c:pt>
                <c:pt idx="69">
                  <c:v>3.4833333333333298</c:v>
                </c:pt>
                <c:pt idx="70">
                  <c:v>3.48</c:v>
                </c:pt>
                <c:pt idx="71">
                  <c:v>3.4504545454545501</c:v>
                </c:pt>
                <c:pt idx="72">
                  <c:v>3.4755000000000003</c:v>
                </c:pt>
                <c:pt idx="73">
                  <c:v>3.49888888888889</c:v>
                </c:pt>
                <c:pt idx="74">
                  <c:v>3.5260869565217399</c:v>
                </c:pt>
                <c:pt idx="75">
                  <c:v>3.5300000000000002</c:v>
                </c:pt>
                <c:pt idx="76">
                  <c:v>3.5352380952380997</c:v>
                </c:pt>
                <c:pt idx="77">
                  <c:v>3.5377272727272699</c:v>
                </c:pt>
                <c:pt idx="78">
                  <c:v>3.5423809523809497</c:v>
                </c:pt>
                <c:pt idx="79">
                  <c:v>3.54391304347826</c:v>
                </c:pt>
                <c:pt idx="80">
                  <c:v>3.39047619047619</c:v>
                </c:pt>
                <c:pt idx="81">
                  <c:v>3.1327272727272701</c:v>
                </c:pt>
                <c:pt idx="82">
                  <c:v>3.0681818181818201</c:v>
                </c:pt>
                <c:pt idx="83">
                  <c:v>3.08666666666667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'Графикон III.1.4'!$G$2</c:f>
              <c:strCache>
                <c:ptCount val="1"/>
                <c:pt idx="0">
                  <c:v>BELIBOR 6M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III.1.4'!$B$15:$B$98</c:f>
              <c:strCache>
                <c:ptCount val="84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III.1.4'!$G$15:$G$98</c:f>
              <c:numCache>
                <c:formatCode>#,##0.0</c:formatCode>
                <c:ptCount val="84"/>
                <c:pt idx="0">
                  <c:v>14.4825</c:v>
                </c:pt>
                <c:pt idx="1">
                  <c:v>14.086315789473698</c:v>
                </c:pt>
                <c:pt idx="2">
                  <c:v>13.8821739130435</c:v>
                </c:pt>
                <c:pt idx="3">
                  <c:v>13.96</c:v>
                </c:pt>
                <c:pt idx="4">
                  <c:v>14.0555</c:v>
                </c:pt>
                <c:pt idx="5">
                  <c:v>13.580454545454499</c:v>
                </c:pt>
                <c:pt idx="6">
                  <c:v>12.914285714285699</c:v>
                </c:pt>
                <c:pt idx="7">
                  <c:v>12.83</c:v>
                </c:pt>
                <c:pt idx="8">
                  <c:v>12.544545454545499</c:v>
                </c:pt>
                <c:pt idx="9">
                  <c:v>12.223333333333301</c:v>
                </c:pt>
                <c:pt idx="10">
                  <c:v>11.670454545454499</c:v>
                </c:pt>
                <c:pt idx="11">
                  <c:v>11.2009090909091</c:v>
                </c:pt>
                <c:pt idx="12">
                  <c:v>11.070500000000001</c:v>
                </c:pt>
                <c:pt idx="13">
                  <c:v>10.9127777777778</c:v>
                </c:pt>
                <c:pt idx="14">
                  <c:v>10.865454545454499</c:v>
                </c:pt>
                <c:pt idx="15">
                  <c:v>11.010526315789498</c:v>
                </c:pt>
                <c:pt idx="16">
                  <c:v>11.21</c:v>
                </c:pt>
                <c:pt idx="17">
                  <c:v>12.37</c:v>
                </c:pt>
                <c:pt idx="18">
                  <c:v>12.71</c:v>
                </c:pt>
                <c:pt idx="19">
                  <c:v>12.88</c:v>
                </c:pt>
                <c:pt idx="20">
                  <c:v>13.02</c:v>
                </c:pt>
                <c:pt idx="21">
                  <c:v>12.87</c:v>
                </c:pt>
                <c:pt idx="22">
                  <c:v>12.3</c:v>
                </c:pt>
                <c:pt idx="23">
                  <c:v>12.3</c:v>
                </c:pt>
                <c:pt idx="24">
                  <c:v>12</c:v>
                </c:pt>
                <c:pt idx="25">
                  <c:v>11.8</c:v>
                </c:pt>
                <c:pt idx="26">
                  <c:v>11.4</c:v>
                </c:pt>
                <c:pt idx="27">
                  <c:v>10.9</c:v>
                </c:pt>
                <c:pt idx="28">
                  <c:v>10.1</c:v>
                </c:pt>
                <c:pt idx="29">
                  <c:v>9.9</c:v>
                </c:pt>
                <c:pt idx="30">
                  <c:v>10.1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9.6999999999999993</c:v>
                </c:pt>
                <c:pt idx="35">
                  <c:v>9.4</c:v>
                </c:pt>
                <c:pt idx="36">
                  <c:v>9.1</c:v>
                </c:pt>
                <c:pt idx="37">
                  <c:v>9.1</c:v>
                </c:pt>
                <c:pt idx="38">
                  <c:v>9.1</c:v>
                </c:pt>
                <c:pt idx="39">
                  <c:v>9.1</c:v>
                </c:pt>
                <c:pt idx="40">
                  <c:v>8.6999999999999993</c:v>
                </c:pt>
                <c:pt idx="41">
                  <c:v>8.3000000000000007</c:v>
                </c:pt>
                <c:pt idx="42">
                  <c:v>8</c:v>
                </c:pt>
                <c:pt idx="43">
                  <c:v>8</c:v>
                </c:pt>
                <c:pt idx="44">
                  <c:v>8.1</c:v>
                </c:pt>
                <c:pt idx="45">
                  <c:v>8.1</c:v>
                </c:pt>
                <c:pt idx="46">
                  <c:v>8.1</c:v>
                </c:pt>
                <c:pt idx="47">
                  <c:v>8.8000000000000007</c:v>
                </c:pt>
                <c:pt idx="48">
                  <c:v>8.6847368421052593</c:v>
                </c:pt>
                <c:pt idx="49">
                  <c:v>9.132222222222218</c:v>
                </c:pt>
                <c:pt idx="50">
                  <c:v>9.2145454545454495</c:v>
                </c:pt>
                <c:pt idx="51">
                  <c:v>7.6760000000000002</c:v>
                </c:pt>
                <c:pt idx="52">
                  <c:v>7.0545</c:v>
                </c:pt>
                <c:pt idx="53">
                  <c:v>6.3013636363636394</c:v>
                </c:pt>
                <c:pt idx="54">
                  <c:v>6.0108695652173898</c:v>
                </c:pt>
                <c:pt idx="55">
                  <c:v>5.5871428571428599</c:v>
                </c:pt>
                <c:pt idx="56">
                  <c:v>4.9613636363636395</c:v>
                </c:pt>
                <c:pt idx="57">
                  <c:v>4.4531818181818199</c:v>
                </c:pt>
                <c:pt idx="58">
                  <c:v>4.0860000000000003</c:v>
                </c:pt>
                <c:pt idx="59">
                  <c:v>4.0621739130434795</c:v>
                </c:pt>
                <c:pt idx="60">
                  <c:v>3.7189473684210501</c:v>
                </c:pt>
                <c:pt idx="61">
                  <c:v>3.5594736842105297</c:v>
                </c:pt>
                <c:pt idx="62">
                  <c:v>3.5100000000000002</c:v>
                </c:pt>
                <c:pt idx="63">
                  <c:v>3.5535000000000001</c:v>
                </c:pt>
                <c:pt idx="64">
                  <c:v>3.5410000000000004</c:v>
                </c:pt>
                <c:pt idx="65">
                  <c:v>3.6490909090909098</c:v>
                </c:pt>
                <c:pt idx="66">
                  <c:v>3.8114285714285696</c:v>
                </c:pt>
                <c:pt idx="67">
                  <c:v>3.7743478260869598</c:v>
                </c:pt>
                <c:pt idx="68">
                  <c:v>3.7254545454545505</c:v>
                </c:pt>
                <c:pt idx="69">
                  <c:v>3.6628571428571397</c:v>
                </c:pt>
                <c:pt idx="70">
                  <c:v>3.6504761904761898</c:v>
                </c:pt>
                <c:pt idx="71">
                  <c:v>3.6331818181818201</c:v>
                </c:pt>
                <c:pt idx="72">
                  <c:v>3.6885000000000003</c:v>
                </c:pt>
                <c:pt idx="73">
                  <c:v>3.6850000000000001</c:v>
                </c:pt>
                <c:pt idx="74">
                  <c:v>3.7091304347826104</c:v>
                </c:pt>
                <c:pt idx="75">
                  <c:v>3.7127777777777804</c:v>
                </c:pt>
                <c:pt idx="76">
                  <c:v>3.7171428571428602</c:v>
                </c:pt>
                <c:pt idx="77">
                  <c:v>3.7309090909090901</c:v>
                </c:pt>
                <c:pt idx="78">
                  <c:v>3.7538095238095202</c:v>
                </c:pt>
                <c:pt idx="79">
                  <c:v>3.7604347826086997</c:v>
                </c:pt>
                <c:pt idx="80">
                  <c:v>3.5995238095238102</c:v>
                </c:pt>
                <c:pt idx="81">
                  <c:v>3.3254545454545501</c:v>
                </c:pt>
                <c:pt idx="82">
                  <c:v>3.24863636363636</c:v>
                </c:pt>
                <c:pt idx="83">
                  <c:v>3.2347619047618998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'Графикон III.1.4'!$H$2</c:f>
              <c:strCache>
                <c:ptCount val="1"/>
                <c:pt idx="0">
                  <c:v>Рефер. камат. стопа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  <a:effectLst/>
          </c:spPr>
          <c:marker>
            <c:symbol val="none"/>
          </c:marker>
          <c:cat>
            <c:strRef>
              <c:f>'Графикон III.1.4'!$B$15:$B$98</c:f>
              <c:strCache>
                <c:ptCount val="84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III.1.4'!$H$15:$H$98</c:f>
              <c:numCache>
                <c:formatCode>#,##0.0</c:formatCode>
                <c:ptCount val="84"/>
                <c:pt idx="0">
                  <c:v>11.741935483871</c:v>
                </c:pt>
                <c:pt idx="1">
                  <c:v>12</c:v>
                </c:pt>
                <c:pt idx="2">
                  <c:v>12.177419354838699</c:v>
                </c:pt>
                <c:pt idx="3">
                  <c:v>12.450000000000001</c:v>
                </c:pt>
                <c:pt idx="4">
                  <c:v>12.5</c:v>
                </c:pt>
                <c:pt idx="5">
                  <c:v>12.133333333333299</c:v>
                </c:pt>
                <c:pt idx="6">
                  <c:v>11.798387096774201</c:v>
                </c:pt>
                <c:pt idx="7">
                  <c:v>11.75</c:v>
                </c:pt>
                <c:pt idx="8">
                  <c:v>11.366666666666699</c:v>
                </c:pt>
                <c:pt idx="9">
                  <c:v>10.830645161290299</c:v>
                </c:pt>
                <c:pt idx="10">
                  <c:v>10.225</c:v>
                </c:pt>
                <c:pt idx="11">
                  <c:v>9.8064516129032295</c:v>
                </c:pt>
                <c:pt idx="12">
                  <c:v>9.6451612903225801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9.9</c:v>
                </c:pt>
                <c:pt idx="18">
                  <c:v>10.161290322580598</c:v>
                </c:pt>
                <c:pt idx="19">
                  <c:v>10.435483870967699</c:v>
                </c:pt>
                <c:pt idx="20">
                  <c:v>10.5</c:v>
                </c:pt>
                <c:pt idx="21">
                  <c:v>10.685483870967699</c:v>
                </c:pt>
                <c:pt idx="22">
                  <c:v>10.9033333333333</c:v>
                </c:pt>
                <c:pt idx="23">
                  <c:v>11.124193548387101</c:v>
                </c:pt>
                <c:pt idx="24">
                  <c:v>11.3709677419355</c:v>
                </c:pt>
                <c:pt idx="25">
                  <c:v>11.714285714285699</c:v>
                </c:pt>
                <c:pt idx="26">
                  <c:v>11.75</c:v>
                </c:pt>
                <c:pt idx="27">
                  <c:v>11.75</c:v>
                </c:pt>
                <c:pt idx="28">
                  <c:v>11.459677419354799</c:v>
                </c:pt>
                <c:pt idx="29">
                  <c:v>11.0416666666667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10.774193548387101</c:v>
                </c:pt>
                <c:pt idx="34">
                  <c:v>10.1</c:v>
                </c:pt>
                <c:pt idx="35">
                  <c:v>9.7580645161290285</c:v>
                </c:pt>
                <c:pt idx="36">
                  <c:v>9.5</c:v>
                </c:pt>
                <c:pt idx="37">
                  <c:v>9.5</c:v>
                </c:pt>
                <c:pt idx="38">
                  <c:v>9.5</c:v>
                </c:pt>
                <c:pt idx="39">
                  <c:v>9.5</c:v>
                </c:pt>
                <c:pt idx="40">
                  <c:v>9.1129032258064502</c:v>
                </c:pt>
                <c:pt idx="41">
                  <c:v>8.68333333333333</c:v>
                </c:pt>
                <c:pt idx="42">
                  <c:v>8.5</c:v>
                </c:pt>
                <c:pt idx="43">
                  <c:v>8.5</c:v>
                </c:pt>
                <c:pt idx="44">
                  <c:v>8.5</c:v>
                </c:pt>
                <c:pt idx="45">
                  <c:v>8.5</c:v>
                </c:pt>
                <c:pt idx="46">
                  <c:v>8.1999999999999993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7.6774193548387091</c:v>
                </c:pt>
                <c:pt idx="51">
                  <c:v>7.1333333333333293</c:v>
                </c:pt>
                <c:pt idx="52">
                  <c:v>6.6612903225806495</c:v>
                </c:pt>
                <c:pt idx="53">
                  <c:v>6.1666666666666687</c:v>
                </c:pt>
                <c:pt idx="54">
                  <c:v>6</c:v>
                </c:pt>
                <c:pt idx="55">
                  <c:v>5.6935483870967696</c:v>
                </c:pt>
                <c:pt idx="56">
                  <c:v>5.15</c:v>
                </c:pt>
                <c:pt idx="57">
                  <c:v>4.7096774193548399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4.3362068965517198</c:v>
                </c:pt>
                <c:pt idx="62">
                  <c:v>4.25</c:v>
                </c:pt>
                <c:pt idx="63">
                  <c:v>4.25</c:v>
                </c:pt>
                <c:pt idx="64">
                  <c:v>4.25</c:v>
                </c:pt>
                <c:pt idx="65">
                  <c:v>4.25</c:v>
                </c:pt>
                <c:pt idx="66">
                  <c:v>4.0483870967741904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3.8000000000000003</c:v>
                </c:pt>
                <c:pt idx="81">
                  <c:v>3.5645161290322602</c:v>
                </c:pt>
                <c:pt idx="82">
                  <c:v>3.5</c:v>
                </c:pt>
                <c:pt idx="83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06624"/>
        <c:axId val="131142016"/>
      </c:lineChart>
      <c:lineChart>
        <c:grouping val="standard"/>
        <c:varyColors val="0"/>
        <c:ser>
          <c:idx val="0"/>
          <c:order val="0"/>
          <c:tx>
            <c:strRef>
              <c:f>'Графикон III.1.4'!$C$2</c:f>
              <c:strCache>
                <c:ptCount val="1"/>
                <c:pt idx="0">
                  <c:v>Трез. запис 3М</c:v>
                </c:pt>
              </c:strCache>
            </c:strRef>
          </c:tx>
          <c:spPr>
            <a:ln w="25400">
              <a:solidFill>
                <a:srgbClr val="A0CFEB"/>
              </a:solidFill>
            </a:ln>
            <a:effectLst/>
          </c:spPr>
          <c:marker>
            <c:symbol val="none"/>
          </c:marker>
          <c:cat>
            <c:strRef>
              <c:f>'Графикон III.1.4'!$B$15:$B$98</c:f>
              <c:strCache>
                <c:ptCount val="84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III.1.4'!$C$15:$C$98</c:f>
              <c:numCache>
                <c:formatCode>#,##0.0</c:formatCode>
                <c:ptCount val="84"/>
                <c:pt idx="0">
                  <c:v>13.89</c:v>
                </c:pt>
                <c:pt idx="1">
                  <c:v>13.33</c:v>
                </c:pt>
                <c:pt idx="2">
                  <c:v>12.85</c:v>
                </c:pt>
                <c:pt idx="3">
                  <c:v>13.07</c:v>
                </c:pt>
                <c:pt idx="4">
                  <c:v>12.84</c:v>
                </c:pt>
                <c:pt idx="5">
                  <c:v>12.22</c:v>
                </c:pt>
                <c:pt idx="6">
                  <c:v>11.95</c:v>
                </c:pt>
                <c:pt idx="7">
                  <c:v>11.95</c:v>
                </c:pt>
                <c:pt idx="8">
                  <c:v>11.9</c:v>
                </c:pt>
                <c:pt idx="9">
                  <c:v>11.6</c:v>
                </c:pt>
                <c:pt idx="18">
                  <c:v>12.7</c:v>
                </c:pt>
                <c:pt idx="19">
                  <c:v>12.99</c:v>
                </c:pt>
                <c:pt idx="20">
                  <c:v>12.99</c:v>
                </c:pt>
                <c:pt idx="21">
                  <c:v>12.5</c:v>
                </c:pt>
                <c:pt idx="22">
                  <c:v>12</c:v>
                </c:pt>
                <c:pt idx="23">
                  <c:v>11.3</c:v>
                </c:pt>
                <c:pt idx="24">
                  <c:v>10.7</c:v>
                </c:pt>
                <c:pt idx="25">
                  <c:v>9.8000000000000007</c:v>
                </c:pt>
                <c:pt idx="26">
                  <c:v>9.5</c:v>
                </c:pt>
                <c:pt idx="28">
                  <c:v>9.1999999999999993</c:v>
                </c:pt>
                <c:pt idx="30">
                  <c:v>9.4</c:v>
                </c:pt>
                <c:pt idx="31">
                  <c:v>9.4</c:v>
                </c:pt>
                <c:pt idx="32">
                  <c:v>9.1999999999999993</c:v>
                </c:pt>
                <c:pt idx="33">
                  <c:v>9.3000000000000007</c:v>
                </c:pt>
                <c:pt idx="34">
                  <c:v>9.1</c:v>
                </c:pt>
                <c:pt idx="36">
                  <c:v>7.9</c:v>
                </c:pt>
                <c:pt idx="37">
                  <c:v>7.5</c:v>
                </c:pt>
                <c:pt idx="39">
                  <c:v>7.7</c:v>
                </c:pt>
                <c:pt idx="40">
                  <c:v>7.6</c:v>
                </c:pt>
                <c:pt idx="42">
                  <c:v>7</c:v>
                </c:pt>
                <c:pt idx="43">
                  <c:v>6.9</c:v>
                </c:pt>
                <c:pt idx="44">
                  <c:v>6.9</c:v>
                </c:pt>
                <c:pt idx="45">
                  <c:v>6.7</c:v>
                </c:pt>
                <c:pt idx="46">
                  <c:v>7</c:v>
                </c:pt>
                <c:pt idx="48">
                  <c:v>7.23</c:v>
                </c:pt>
                <c:pt idx="49">
                  <c:v>6.95</c:v>
                </c:pt>
                <c:pt idx="51">
                  <c:v>6.45</c:v>
                </c:pt>
                <c:pt idx="52">
                  <c:v>5.63</c:v>
                </c:pt>
                <c:pt idx="54">
                  <c:v>4.79</c:v>
                </c:pt>
                <c:pt idx="55">
                  <c:v>4.4000000000000004</c:v>
                </c:pt>
                <c:pt idx="57">
                  <c:v>3</c:v>
                </c:pt>
                <c:pt idx="58">
                  <c:v>2.94</c:v>
                </c:pt>
                <c:pt idx="60">
                  <c:v>2.79</c:v>
                </c:pt>
                <c:pt idx="61">
                  <c:v>2.75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'Графикон III.1.4'!$E$2</c:f>
              <c:strCache>
                <c:ptCount val="1"/>
                <c:pt idx="0">
                  <c:v>Трез. запис 53Н</c:v>
                </c:pt>
              </c:strCache>
            </c:strRef>
          </c:tx>
          <c:spPr>
            <a:ln w="25400">
              <a:solidFill>
                <a:srgbClr val="F53F5B"/>
              </a:solidFill>
            </a:ln>
            <a:effectLst/>
          </c:spPr>
          <c:marker>
            <c:symbol val="none"/>
          </c:marker>
          <c:cat>
            <c:strRef>
              <c:f>'Графикон III.1.4'!$B$15:$B$98</c:f>
              <c:strCache>
                <c:ptCount val="84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III.1.4'!$E$15:$E$98</c:f>
              <c:numCache>
                <c:formatCode>#,##0.0</c:formatCode>
                <c:ptCount val="84"/>
                <c:pt idx="0">
                  <c:v>15.1</c:v>
                </c:pt>
                <c:pt idx="1">
                  <c:v>13.98</c:v>
                </c:pt>
                <c:pt idx="2">
                  <c:v>12.7</c:v>
                </c:pt>
                <c:pt idx="3">
                  <c:v>13.25</c:v>
                </c:pt>
                <c:pt idx="4">
                  <c:v>12.67</c:v>
                </c:pt>
                <c:pt idx="5">
                  <c:v>12.5</c:v>
                </c:pt>
                <c:pt idx="6">
                  <c:v>12.75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2">
                  <c:v>12.69</c:v>
                </c:pt>
                <c:pt idx="13">
                  <c:v>12.59</c:v>
                </c:pt>
                <c:pt idx="14">
                  <c:v>12.69</c:v>
                </c:pt>
                <c:pt idx="15">
                  <c:v>12.5</c:v>
                </c:pt>
                <c:pt idx="16">
                  <c:v>12.58</c:v>
                </c:pt>
                <c:pt idx="17" formatCode="#,##0">
                  <c:v>13.2</c:v>
                </c:pt>
                <c:pt idx="18">
                  <c:v>14.28</c:v>
                </c:pt>
                <c:pt idx="20">
                  <c:v>14.59</c:v>
                </c:pt>
                <c:pt idx="21">
                  <c:v>13.99</c:v>
                </c:pt>
                <c:pt idx="22">
                  <c:v>12.49</c:v>
                </c:pt>
                <c:pt idx="23">
                  <c:v>11.87</c:v>
                </c:pt>
                <c:pt idx="24">
                  <c:v>11.24</c:v>
                </c:pt>
                <c:pt idx="25">
                  <c:v>10.49</c:v>
                </c:pt>
                <c:pt idx="26">
                  <c:v>9.9499999999999993</c:v>
                </c:pt>
                <c:pt idx="27">
                  <c:v>9.58</c:v>
                </c:pt>
                <c:pt idx="28">
                  <c:v>9.14</c:v>
                </c:pt>
                <c:pt idx="29">
                  <c:v>9.1300000000000008</c:v>
                </c:pt>
                <c:pt idx="30">
                  <c:v>10.199999999999999</c:v>
                </c:pt>
                <c:pt idx="32">
                  <c:v>10.77</c:v>
                </c:pt>
                <c:pt idx="33">
                  <c:v>10.06</c:v>
                </c:pt>
                <c:pt idx="35">
                  <c:v>9.0500000000000007</c:v>
                </c:pt>
                <c:pt idx="36">
                  <c:v>8.3699999999999992</c:v>
                </c:pt>
                <c:pt idx="37">
                  <c:v>8.58</c:v>
                </c:pt>
                <c:pt idx="38">
                  <c:v>8.8800000000000008</c:v>
                </c:pt>
                <c:pt idx="39">
                  <c:v>8.93</c:v>
                </c:pt>
                <c:pt idx="40">
                  <c:v>8.82</c:v>
                </c:pt>
                <c:pt idx="41">
                  <c:v>8.1999999999999993</c:v>
                </c:pt>
                <c:pt idx="42">
                  <c:v>8.1999999999999993</c:v>
                </c:pt>
                <c:pt idx="44">
                  <c:v>8.1999999999999993</c:v>
                </c:pt>
                <c:pt idx="46">
                  <c:v>8.1999999999999993</c:v>
                </c:pt>
                <c:pt idx="47">
                  <c:v>8</c:v>
                </c:pt>
                <c:pt idx="48">
                  <c:v>8.41</c:v>
                </c:pt>
                <c:pt idx="49">
                  <c:v>8.4499999999999993</c:v>
                </c:pt>
                <c:pt idx="50">
                  <c:v>8.4</c:v>
                </c:pt>
                <c:pt idx="51">
                  <c:v>8.14</c:v>
                </c:pt>
                <c:pt idx="53">
                  <c:v>6.3100000000000005</c:v>
                </c:pt>
                <c:pt idx="54">
                  <c:v>6.18</c:v>
                </c:pt>
                <c:pt idx="56">
                  <c:v>5</c:v>
                </c:pt>
                <c:pt idx="57">
                  <c:v>4.8899999999999997</c:v>
                </c:pt>
                <c:pt idx="58">
                  <c:v>4.09</c:v>
                </c:pt>
                <c:pt idx="59">
                  <c:v>4.09</c:v>
                </c:pt>
                <c:pt idx="60">
                  <c:v>4.09</c:v>
                </c:pt>
                <c:pt idx="61">
                  <c:v>4.09</c:v>
                </c:pt>
                <c:pt idx="62">
                  <c:v>4.01</c:v>
                </c:pt>
                <c:pt idx="65">
                  <c:v>4.01</c:v>
                </c:pt>
                <c:pt idx="66">
                  <c:v>3.59</c:v>
                </c:pt>
                <c:pt idx="68">
                  <c:v>3.58</c:v>
                </c:pt>
                <c:pt idx="70">
                  <c:v>3.5700000000000003</c:v>
                </c:pt>
                <c:pt idx="71">
                  <c:v>3.49</c:v>
                </c:pt>
                <c:pt idx="73">
                  <c:v>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43552"/>
        <c:axId val="131145088"/>
      </c:lineChart>
      <c:catAx>
        <c:axId val="11690662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42016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31142016"/>
        <c:scaling>
          <c:orientation val="minMax"/>
          <c:min val="2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06624"/>
        <c:crosses val="autoZero"/>
        <c:crossBetween val="between"/>
      </c:valAx>
      <c:catAx>
        <c:axId val="13114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1145088"/>
        <c:crosses val="autoZero"/>
        <c:auto val="1"/>
        <c:lblAlgn val="ctr"/>
        <c:lblOffset val="100"/>
        <c:noMultiLvlLbl val="0"/>
      </c:catAx>
      <c:valAx>
        <c:axId val="131145088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131143552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5707113600447218"/>
          <c:w val="0.96603892437973549"/>
          <c:h val="0.1820181116103942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0</xdr:row>
      <xdr:rowOff>42862</xdr:rowOff>
    </xdr:from>
    <xdr:to>
      <xdr:col>0</xdr:col>
      <xdr:colOff>2603667</xdr:colOff>
      <xdr:row>0</xdr:row>
      <xdr:rowOff>2571750</xdr:rowOff>
    </xdr:to>
    <xdr:grpSp>
      <xdr:nvGrpSpPr>
        <xdr:cNvPr id="2" name="Група 2"/>
        <xdr:cNvGrpSpPr>
          <a:grpSpLocks/>
        </xdr:cNvGrpSpPr>
      </xdr:nvGrpSpPr>
      <xdr:grpSpPr bwMode="auto">
        <a:xfrm>
          <a:off x="42862" y="42862"/>
          <a:ext cx="2560805" cy="2528888"/>
          <a:chOff x="47954" y="50136"/>
          <a:chExt cx="2803105" cy="287081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47954" y="620864"/>
          <a:ext cx="2758439" cy="23000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205047" y="50136"/>
            <a:ext cx="2646012" cy="6466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III.1.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Изабрани инструменти монетарне политике Народне банке Србије</a:t>
            </a:r>
            <a:endParaRPr lang="en-U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у млрд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RSD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  <a:endParaRPr lang="en-US" sz="700"/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216509" y="2712012"/>
            <a:ext cx="1749952" cy="1197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51515</xdr:rowOff>
    </xdr:from>
    <xdr:to>
      <xdr:col>0</xdr:col>
      <xdr:colOff>2520000</xdr:colOff>
      <xdr:row>0</xdr:row>
      <xdr:rowOff>2564807</xdr:rowOff>
    </xdr:to>
    <xdr:grpSp>
      <xdr:nvGrpSpPr>
        <xdr:cNvPr id="2" name="Група 2"/>
        <xdr:cNvGrpSpPr>
          <a:grpSpLocks/>
        </xdr:cNvGrpSpPr>
      </xdr:nvGrpSpPr>
      <xdr:grpSpPr bwMode="auto">
        <a:xfrm>
          <a:off x="0" y="51515"/>
          <a:ext cx="2520000" cy="2513292"/>
          <a:chOff x="0" y="53623"/>
          <a:chExt cx="2758440" cy="2939864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739366"/>
          <a:ext cx="2758440" cy="22541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04092" y="53623"/>
            <a:ext cx="2352481" cy="642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III.1.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Референтна стопа, </a:t>
            </a:r>
            <a:r>
              <a:rPr lang="en-US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BEONIA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и каматне стопе на депозитне и кредитне олакшице</a:t>
            </a: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(месечни просеци дневних података)</a:t>
            </a:r>
            <a:endParaRPr lang="en-US" sz="700"/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04092" y="668715"/>
            <a:ext cx="416368" cy="145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(у %)</a:t>
            </a:r>
            <a:endParaRPr lang="en-US" sz="600"/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1835019" y="680846"/>
            <a:ext cx="736056" cy="1258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(у млрд RSD)</a:t>
            </a:r>
            <a:endParaRPr lang="en-US" sz="600"/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97397" y="2729503"/>
            <a:ext cx="1748747" cy="1213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2520000</xdr:colOff>
      <xdr:row>0</xdr:row>
      <xdr:rowOff>2390775</xdr:rowOff>
    </xdr:to>
    <xdr:grpSp>
      <xdr:nvGrpSpPr>
        <xdr:cNvPr id="2" name="Група 4"/>
        <xdr:cNvGrpSpPr>
          <a:grpSpLocks/>
        </xdr:cNvGrpSpPr>
      </xdr:nvGrpSpPr>
      <xdr:grpSpPr bwMode="auto">
        <a:xfrm>
          <a:off x="0" y="19050"/>
          <a:ext cx="2520000" cy="2371725"/>
          <a:chOff x="0" y="15490"/>
          <a:chExt cx="2758440" cy="2850941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114556" y="2722686"/>
            <a:ext cx="1748747" cy="1437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98950" y="15490"/>
            <a:ext cx="2627517" cy="347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К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аматн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е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стопе </a:t>
            </a:r>
            <a:r>
              <a:rPr kumimoji="0" lang="x-none" sz="800" b="1" i="1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BELIBOR</a:t>
            </a:r>
            <a:endParaRPr kumimoji="0" lang="sr-Cyrl-C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(месечни просеци, у 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5" name="Chart 2"/>
          <xdr:cNvGraphicFramePr>
            <a:graphicFrameLocks/>
          </xdr:cNvGraphicFramePr>
        </xdr:nvGraphicFramePr>
        <xdr:xfrm>
          <a:off x="0" y="427315"/>
          <a:ext cx="2758440" cy="22598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4761</xdr:rowOff>
    </xdr:from>
    <xdr:to>
      <xdr:col>0</xdr:col>
      <xdr:colOff>2520000</xdr:colOff>
      <xdr:row>0</xdr:row>
      <xdr:rowOff>2319336</xdr:rowOff>
    </xdr:to>
    <xdr:grpSp>
      <xdr:nvGrpSpPr>
        <xdr:cNvPr id="2" name="Група 3"/>
        <xdr:cNvGrpSpPr>
          <a:grpSpLocks/>
        </xdr:cNvGrpSpPr>
      </xdr:nvGrpSpPr>
      <xdr:grpSpPr bwMode="auto">
        <a:xfrm>
          <a:off x="0" y="4761"/>
          <a:ext cx="2520000" cy="2314575"/>
          <a:chOff x="0" y="76773"/>
          <a:chExt cx="2735580" cy="2684488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92906" y="76773"/>
            <a:ext cx="2591059" cy="5885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Каматне стопе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на тржишту новца и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аукцијама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динарских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државних записа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(месечни просеци, у 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4" name="Chart 2"/>
          <xdr:cNvGraphicFramePr>
            <a:graphicFrameLocks/>
          </xdr:cNvGraphicFramePr>
        </xdr:nvGraphicFramePr>
        <xdr:xfrm>
          <a:off x="0" y="610827"/>
          <a:ext cx="2735580" cy="20498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13552" y="2548739"/>
            <a:ext cx="2219433" cy="212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Министарство финансија и НБС.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59"/>
  <sheetViews>
    <sheetView showGridLines="0" tabSelected="1" view="pageBreakPreview" zoomScaleNormal="100" zoomScaleSheetLayoutView="100" workbookViewId="0">
      <pane ySplit="1463" topLeftCell="A2168" activePane="bottomLeft" state="frozen"/>
      <selection pane="bottomLeft" activeCell="A2518" sqref="A2518"/>
    </sheetView>
  </sheetViews>
  <sheetFormatPr defaultRowHeight="11.25"/>
  <cols>
    <col min="1" max="1" width="39.28515625" style="2" customWidth="1"/>
    <col min="2" max="2" width="0.5703125" style="2" customWidth="1"/>
    <col min="3" max="3" width="10" style="2" customWidth="1"/>
    <col min="4" max="4" width="18.140625" style="2" customWidth="1"/>
    <col min="5" max="5" width="16.5703125" style="2" customWidth="1"/>
    <col min="6" max="6" width="18.140625" style="2" customWidth="1"/>
    <col min="7" max="9" width="12.140625" style="2" bestFit="1" customWidth="1"/>
    <col min="10" max="10" width="3" style="2" customWidth="1"/>
    <col min="11" max="16384" width="9.140625" style="2"/>
  </cols>
  <sheetData>
    <row r="1" spans="1:22" ht="209.25" customHeight="1">
      <c r="A1" s="1"/>
      <c r="B1" s="1"/>
      <c r="V1" s="3"/>
    </row>
    <row r="2" spans="1:22" ht="36" customHeight="1">
      <c r="C2" s="4"/>
      <c r="D2" s="5" t="s">
        <v>0</v>
      </c>
      <c r="E2" s="5" t="s">
        <v>1</v>
      </c>
      <c r="F2" s="5" t="s">
        <v>2</v>
      </c>
    </row>
    <row r="3" spans="1:22" s="6" customFormat="1" ht="11.25" hidden="1" customHeight="1">
      <c r="B3" s="6" t="s">
        <v>3</v>
      </c>
      <c r="C3" s="7" t="s">
        <v>4</v>
      </c>
      <c r="D3" s="8">
        <v>65.0792</v>
      </c>
      <c r="E3" s="8">
        <v>46.9</v>
      </c>
      <c r="F3" s="8">
        <v>11.443</v>
      </c>
    </row>
    <row r="4" spans="1:22" ht="12.75" hidden="1" customHeight="1">
      <c r="B4" s="6" t="s">
        <v>3</v>
      </c>
      <c r="C4" s="7" t="s">
        <v>5</v>
      </c>
      <c r="D4" s="8">
        <v>65.0792</v>
      </c>
      <c r="E4" s="8">
        <v>46.9</v>
      </c>
      <c r="F4" s="8">
        <v>11.443</v>
      </c>
    </row>
    <row r="5" spans="1:22" ht="12.75" hidden="1" customHeight="1">
      <c r="B5" s="6" t="s">
        <v>3</v>
      </c>
      <c r="C5" s="7" t="s">
        <v>6</v>
      </c>
      <c r="D5" s="8">
        <v>65.0792</v>
      </c>
      <c r="E5" s="8">
        <v>46.9</v>
      </c>
      <c r="F5" s="8">
        <v>11.443</v>
      </c>
    </row>
    <row r="6" spans="1:22" ht="12.75" hidden="1" customHeight="1">
      <c r="B6" s="6" t="s">
        <v>3</v>
      </c>
      <c r="C6" s="7" t="s">
        <v>7</v>
      </c>
      <c r="D6" s="8">
        <v>65.0792</v>
      </c>
      <c r="E6" s="8">
        <v>46.9</v>
      </c>
      <c r="F6" s="8">
        <v>4.5777000000000001</v>
      </c>
    </row>
    <row r="7" spans="1:22" ht="33.75" hidden="1">
      <c r="B7" s="6" t="s">
        <v>3</v>
      </c>
      <c r="C7" s="9" t="s">
        <v>8</v>
      </c>
      <c r="D7" s="8">
        <v>65.0792</v>
      </c>
      <c r="E7" s="8">
        <v>49.35</v>
      </c>
      <c r="F7" s="8">
        <v>4.2130000000000001</v>
      </c>
      <c r="G7" s="10"/>
      <c r="H7" s="10"/>
      <c r="I7" s="10"/>
      <c r="J7" s="10"/>
    </row>
    <row r="8" spans="1:22" ht="33.75" hidden="1">
      <c r="B8" s="6" t="s">
        <v>3</v>
      </c>
      <c r="C8" s="9" t="s">
        <v>9</v>
      </c>
      <c r="D8" s="8">
        <v>65.0792</v>
      </c>
      <c r="E8" s="8">
        <v>49.35</v>
      </c>
      <c r="F8" s="8">
        <v>5.7496999999999998</v>
      </c>
      <c r="G8" s="10"/>
      <c r="H8" s="10"/>
      <c r="I8" s="10"/>
      <c r="J8" s="10"/>
    </row>
    <row r="9" spans="1:22" ht="33.75" hidden="1">
      <c r="B9" s="6" t="s">
        <v>3</v>
      </c>
      <c r="C9" s="9" t="s">
        <v>10</v>
      </c>
      <c r="D9" s="8">
        <v>65.0792</v>
      </c>
      <c r="E9" s="8">
        <v>49.35</v>
      </c>
      <c r="F9" s="8">
        <v>5.7496999999999998</v>
      </c>
      <c r="G9" s="10"/>
      <c r="H9" s="10"/>
      <c r="I9" s="10"/>
      <c r="J9" s="10"/>
    </row>
    <row r="10" spans="1:22" ht="33.75" hidden="1">
      <c r="B10" s="6" t="s">
        <v>3</v>
      </c>
      <c r="C10" s="9" t="s">
        <v>11</v>
      </c>
      <c r="D10" s="8">
        <v>65.0792</v>
      </c>
      <c r="E10" s="8">
        <v>49.35</v>
      </c>
      <c r="F10" s="8">
        <v>5.7496999999999998</v>
      </c>
      <c r="G10" s="10"/>
      <c r="H10" s="10"/>
      <c r="I10" s="10"/>
      <c r="J10" s="10"/>
    </row>
    <row r="11" spans="1:22" ht="33.75" hidden="1">
      <c r="B11" s="6" t="s">
        <v>3</v>
      </c>
      <c r="C11" s="9" t="s">
        <v>12</v>
      </c>
      <c r="D11" s="8">
        <v>65.0792</v>
      </c>
      <c r="E11" s="8">
        <v>49.35</v>
      </c>
      <c r="F11" s="8">
        <v>5.7496999999999998</v>
      </c>
      <c r="G11" s="10"/>
      <c r="H11" s="10"/>
      <c r="I11" s="10"/>
      <c r="J11" s="10"/>
    </row>
    <row r="12" spans="1:22" ht="33.75" hidden="1">
      <c r="B12" s="6" t="s">
        <v>3</v>
      </c>
      <c r="C12" s="9" t="s">
        <v>13</v>
      </c>
      <c r="D12" s="8">
        <v>65.0792</v>
      </c>
      <c r="E12" s="8">
        <v>49.35</v>
      </c>
      <c r="F12" s="8">
        <v>6.0328999999999997</v>
      </c>
      <c r="G12" s="10"/>
      <c r="H12" s="10"/>
      <c r="I12" s="10"/>
      <c r="J12" s="10"/>
    </row>
    <row r="13" spans="1:22" ht="33.75" hidden="1">
      <c r="B13" s="6" t="s">
        <v>3</v>
      </c>
      <c r="C13" s="9" t="s">
        <v>14</v>
      </c>
      <c r="D13" s="8">
        <v>65.0792</v>
      </c>
      <c r="E13" s="8">
        <v>49.35</v>
      </c>
      <c r="F13" s="8">
        <v>5.1444999999999999</v>
      </c>
      <c r="G13" s="10"/>
      <c r="H13" s="10"/>
      <c r="I13" s="10"/>
      <c r="J13" s="10"/>
    </row>
    <row r="14" spans="1:22" ht="33.75" hidden="1">
      <c r="B14" s="6" t="s">
        <v>3</v>
      </c>
      <c r="C14" s="9" t="s">
        <v>15</v>
      </c>
      <c r="D14" s="8">
        <v>65.0792</v>
      </c>
      <c r="E14" s="8">
        <v>51.78</v>
      </c>
      <c r="F14" s="8">
        <v>5.8846999999999996</v>
      </c>
      <c r="G14" s="10"/>
      <c r="H14" s="10"/>
      <c r="I14" s="10"/>
      <c r="J14" s="10"/>
    </row>
    <row r="15" spans="1:22" ht="33.75" hidden="1">
      <c r="B15" s="6" t="s">
        <v>3</v>
      </c>
      <c r="C15" s="9" t="s">
        <v>16</v>
      </c>
      <c r="D15" s="8">
        <v>65.0792</v>
      </c>
      <c r="E15" s="8">
        <v>51.78</v>
      </c>
      <c r="F15" s="8">
        <v>3.3039999999999998</v>
      </c>
      <c r="G15" s="10"/>
      <c r="H15" s="10"/>
      <c r="I15" s="10"/>
      <c r="J15" s="10"/>
    </row>
    <row r="16" spans="1:22" ht="33.75" hidden="1">
      <c r="B16" s="6" t="s">
        <v>3</v>
      </c>
      <c r="C16" s="9" t="s">
        <v>17</v>
      </c>
      <c r="D16" s="8">
        <v>65.0792</v>
      </c>
      <c r="E16" s="8">
        <v>51.78</v>
      </c>
      <c r="F16" s="8">
        <v>2.1566999999999998</v>
      </c>
      <c r="G16" s="10"/>
      <c r="H16" s="10"/>
      <c r="I16" s="10"/>
      <c r="J16" s="10"/>
    </row>
    <row r="17" spans="2:10" ht="33.75" hidden="1">
      <c r="B17" s="6" t="s">
        <v>3</v>
      </c>
      <c r="C17" s="9" t="s">
        <v>18</v>
      </c>
      <c r="D17" s="8">
        <v>65.0792</v>
      </c>
      <c r="E17" s="8">
        <v>51.78</v>
      </c>
      <c r="F17" s="8">
        <v>2.1566999999999998</v>
      </c>
      <c r="G17" s="10"/>
      <c r="H17" s="10"/>
      <c r="I17" s="10"/>
      <c r="J17" s="10"/>
    </row>
    <row r="18" spans="2:10" ht="33.75" hidden="1">
      <c r="B18" s="6" t="s">
        <v>3</v>
      </c>
      <c r="C18" s="9" t="s">
        <v>19</v>
      </c>
      <c r="D18" s="8">
        <v>65.0792</v>
      </c>
      <c r="E18" s="8">
        <v>51.78</v>
      </c>
      <c r="F18" s="8">
        <v>2.1566999999999998</v>
      </c>
      <c r="G18" s="10"/>
      <c r="H18" s="10"/>
      <c r="I18" s="10"/>
      <c r="J18" s="10"/>
    </row>
    <row r="19" spans="2:10" ht="33.75" hidden="1">
      <c r="B19" s="6" t="s">
        <v>3</v>
      </c>
      <c r="C19" s="9" t="s">
        <v>20</v>
      </c>
      <c r="D19" s="8">
        <v>65.0792</v>
      </c>
      <c r="E19" s="8">
        <v>51.78</v>
      </c>
      <c r="F19" s="8">
        <v>3.2040000000000002</v>
      </c>
      <c r="G19" s="10"/>
      <c r="H19" s="10"/>
      <c r="I19" s="10"/>
      <c r="J19" s="10"/>
    </row>
    <row r="20" spans="2:10" ht="33.75" hidden="1">
      <c r="B20" s="6" t="s">
        <v>3</v>
      </c>
      <c r="C20" s="9" t="s">
        <v>21</v>
      </c>
      <c r="D20" s="8">
        <v>60.424300000000002</v>
      </c>
      <c r="E20" s="8">
        <v>51.78</v>
      </c>
      <c r="F20" s="8">
        <v>0.42949999999999999</v>
      </c>
      <c r="G20" s="10"/>
      <c r="H20" s="10"/>
      <c r="I20" s="10"/>
      <c r="J20" s="10"/>
    </row>
    <row r="21" spans="2:10" ht="33.75" hidden="1">
      <c r="B21" s="6" t="s">
        <v>3</v>
      </c>
      <c r="C21" s="9" t="s">
        <v>22</v>
      </c>
      <c r="D21" s="8">
        <v>60.424300000000002</v>
      </c>
      <c r="E21" s="8">
        <v>42.31</v>
      </c>
      <c r="F21" s="8">
        <v>0.42519999999999997</v>
      </c>
      <c r="G21" s="10"/>
      <c r="H21" s="10"/>
      <c r="I21" s="10"/>
      <c r="J21" s="10"/>
    </row>
    <row r="22" spans="2:10" ht="33.75" hidden="1">
      <c r="B22" s="6" t="s">
        <v>3</v>
      </c>
      <c r="C22" s="9" t="s">
        <v>23</v>
      </c>
      <c r="D22" s="8">
        <v>60.424300000000002</v>
      </c>
      <c r="E22" s="8">
        <v>42.31</v>
      </c>
      <c r="F22" s="8">
        <v>0.3911</v>
      </c>
      <c r="G22" s="10"/>
      <c r="H22" s="10"/>
      <c r="I22" s="10"/>
      <c r="J22" s="10"/>
    </row>
    <row r="23" spans="2:10" ht="33.75" hidden="1">
      <c r="B23" s="6" t="s">
        <v>3</v>
      </c>
      <c r="C23" s="9" t="s">
        <v>24</v>
      </c>
      <c r="D23" s="8">
        <v>60.424300000000002</v>
      </c>
      <c r="E23" s="8">
        <v>42.31</v>
      </c>
      <c r="F23" s="8">
        <v>0.44239999999999996</v>
      </c>
      <c r="G23" s="10"/>
      <c r="H23" s="10"/>
      <c r="I23" s="10"/>
      <c r="J23" s="10"/>
    </row>
    <row r="24" spans="2:10" ht="33.75" hidden="1">
      <c r="B24" s="6" t="s">
        <v>3</v>
      </c>
      <c r="C24" s="9" t="s">
        <v>25</v>
      </c>
      <c r="D24" s="8">
        <v>60.424300000000002</v>
      </c>
      <c r="E24" s="8">
        <v>42.31</v>
      </c>
      <c r="F24" s="8">
        <v>0.44239999999999996</v>
      </c>
      <c r="G24" s="10"/>
      <c r="H24" s="10"/>
      <c r="I24" s="10"/>
      <c r="J24" s="10"/>
    </row>
    <row r="25" spans="2:10" ht="33.75" hidden="1">
      <c r="B25" s="6" t="s">
        <v>3</v>
      </c>
      <c r="C25" s="9" t="s">
        <v>26</v>
      </c>
      <c r="D25" s="8">
        <v>60.424300000000002</v>
      </c>
      <c r="E25" s="8">
        <v>42.31</v>
      </c>
      <c r="F25" s="8">
        <v>0.44239999999999996</v>
      </c>
      <c r="G25" s="10"/>
      <c r="H25" s="10"/>
      <c r="I25" s="10"/>
      <c r="J25" s="10"/>
    </row>
    <row r="26" spans="2:10" ht="33.75" hidden="1">
      <c r="B26" s="6" t="s">
        <v>3</v>
      </c>
      <c r="C26" s="9" t="s">
        <v>27</v>
      </c>
      <c r="D26" s="8">
        <v>60.424300000000002</v>
      </c>
      <c r="E26" s="8">
        <v>42.31</v>
      </c>
      <c r="F26" s="8">
        <v>0.82799999999999996</v>
      </c>
      <c r="G26" s="10"/>
      <c r="H26" s="10"/>
      <c r="I26" s="10"/>
      <c r="J26" s="10"/>
    </row>
    <row r="27" spans="2:10" ht="33.75" hidden="1">
      <c r="B27" s="6" t="s">
        <v>3</v>
      </c>
      <c r="C27" s="9" t="s">
        <v>28</v>
      </c>
      <c r="D27" s="8">
        <v>60.424300000000002</v>
      </c>
      <c r="E27" s="8">
        <v>42.31</v>
      </c>
      <c r="F27" s="8">
        <v>0.74399999999999999</v>
      </c>
      <c r="G27" s="10"/>
      <c r="H27" s="10"/>
      <c r="I27" s="10"/>
      <c r="J27" s="10"/>
    </row>
    <row r="28" spans="2:10" ht="33.75" hidden="1">
      <c r="B28" s="6" t="s">
        <v>3</v>
      </c>
      <c r="C28" s="9" t="s">
        <v>29</v>
      </c>
      <c r="D28" s="8">
        <v>60.424300000000002</v>
      </c>
      <c r="E28" s="8">
        <v>57.46</v>
      </c>
      <c r="F28" s="8">
        <v>0.5323</v>
      </c>
      <c r="G28" s="10"/>
      <c r="H28" s="10"/>
      <c r="I28" s="10"/>
      <c r="J28" s="10"/>
    </row>
    <row r="29" spans="2:10" ht="33.75" hidden="1">
      <c r="B29" s="6" t="s">
        <v>3</v>
      </c>
      <c r="C29" s="9" t="s">
        <v>30</v>
      </c>
      <c r="D29" s="8">
        <v>60.424300000000002</v>
      </c>
      <c r="E29" s="8">
        <v>57.46</v>
      </c>
      <c r="F29" s="8">
        <v>0.43810000000000004</v>
      </c>
      <c r="G29" s="10"/>
      <c r="H29" s="10"/>
      <c r="I29" s="10"/>
      <c r="J29" s="10"/>
    </row>
    <row r="30" spans="2:10" ht="33.75" hidden="1">
      <c r="B30" s="6" t="s">
        <v>3</v>
      </c>
      <c r="C30" s="9" t="s">
        <v>31</v>
      </c>
      <c r="D30" s="8">
        <v>60.424300000000002</v>
      </c>
      <c r="E30" s="8">
        <v>57.46</v>
      </c>
      <c r="F30" s="8">
        <v>0.72699999999999998</v>
      </c>
      <c r="G30" s="10"/>
      <c r="H30" s="10"/>
      <c r="I30" s="10"/>
      <c r="J30" s="10"/>
    </row>
    <row r="31" spans="2:10" ht="33.75" hidden="1">
      <c r="B31" s="6" t="s">
        <v>3</v>
      </c>
      <c r="C31" s="9" t="s">
        <v>32</v>
      </c>
      <c r="D31" s="8">
        <v>60.424300000000002</v>
      </c>
      <c r="E31" s="8">
        <v>57.46</v>
      </c>
      <c r="F31" s="8">
        <v>0.72699999999999998</v>
      </c>
      <c r="G31" s="10"/>
      <c r="H31" s="10"/>
      <c r="I31" s="10"/>
      <c r="J31" s="10"/>
    </row>
    <row r="32" spans="2:10" ht="33.75" hidden="1">
      <c r="B32" s="6" t="s">
        <v>3</v>
      </c>
      <c r="C32" s="9" t="s">
        <v>33</v>
      </c>
      <c r="D32" s="8">
        <v>60.424300000000002</v>
      </c>
      <c r="E32" s="8">
        <v>57.46</v>
      </c>
      <c r="F32" s="8">
        <v>0.72699999999999998</v>
      </c>
      <c r="G32" s="10"/>
      <c r="H32" s="10"/>
      <c r="I32" s="10"/>
      <c r="J32" s="10"/>
    </row>
    <row r="33" spans="2:10" ht="33.75" hidden="1">
      <c r="B33" s="6" t="s">
        <v>3</v>
      </c>
      <c r="C33" s="9" t="s">
        <v>34</v>
      </c>
      <c r="D33" s="8">
        <v>60.424300000000002</v>
      </c>
      <c r="E33" s="8">
        <v>57.46</v>
      </c>
      <c r="F33" s="8">
        <v>0.75429999999999997</v>
      </c>
      <c r="G33" s="10"/>
      <c r="H33" s="10"/>
      <c r="I33" s="10"/>
      <c r="J33" s="10"/>
    </row>
    <row r="34" spans="2:10" hidden="1">
      <c r="C34" s="9" t="s">
        <v>35</v>
      </c>
      <c r="D34" s="8">
        <v>60.424300000000002</v>
      </c>
      <c r="E34" s="8">
        <v>57.46</v>
      </c>
      <c r="F34" s="8">
        <v>2.9048000000000003</v>
      </c>
      <c r="G34" s="10"/>
      <c r="H34" s="10"/>
      <c r="I34" s="10"/>
      <c r="J34" s="10"/>
    </row>
    <row r="35" spans="2:10" hidden="1">
      <c r="C35" s="9" t="s">
        <v>36</v>
      </c>
      <c r="D35" s="8">
        <v>60.424300000000002</v>
      </c>
      <c r="E35" s="8">
        <v>70.34</v>
      </c>
      <c r="F35" s="8">
        <v>1.0463</v>
      </c>
      <c r="G35" s="10"/>
      <c r="H35" s="10"/>
      <c r="I35" s="10"/>
      <c r="J35" s="10"/>
    </row>
    <row r="36" spans="2:10" hidden="1">
      <c r="C36" s="9" t="s">
        <v>37</v>
      </c>
      <c r="D36" s="8">
        <v>60.424300000000002</v>
      </c>
      <c r="E36" s="8">
        <v>70.34</v>
      </c>
      <c r="F36" s="8">
        <v>0.78727999999999998</v>
      </c>
      <c r="G36" s="10"/>
      <c r="H36" s="10"/>
      <c r="I36" s="10"/>
      <c r="J36" s="10"/>
    </row>
    <row r="37" spans="2:10" hidden="1">
      <c r="C37" s="9" t="s">
        <v>38</v>
      </c>
      <c r="D37" s="8">
        <v>60.424300000000002</v>
      </c>
      <c r="E37" s="8">
        <v>70.34</v>
      </c>
      <c r="F37" s="8">
        <v>2.0914000000000001</v>
      </c>
      <c r="G37" s="10"/>
      <c r="H37" s="10"/>
      <c r="I37" s="10"/>
      <c r="J37" s="10"/>
    </row>
    <row r="38" spans="2:10" hidden="1">
      <c r="C38" s="9" t="s">
        <v>39</v>
      </c>
      <c r="D38" s="8">
        <v>60.424300000000002</v>
      </c>
      <c r="E38" s="8">
        <v>70.34</v>
      </c>
      <c r="F38" s="8">
        <v>2.0914000000000001</v>
      </c>
      <c r="G38" s="10"/>
      <c r="H38" s="10"/>
      <c r="I38" s="10"/>
      <c r="J38" s="10"/>
    </row>
    <row r="39" spans="2:10" hidden="1">
      <c r="C39" s="9" t="s">
        <v>40</v>
      </c>
      <c r="D39" s="8">
        <v>60.424300000000002</v>
      </c>
      <c r="E39" s="8">
        <v>70.34</v>
      </c>
      <c r="F39" s="8">
        <v>2.0914000000000001</v>
      </c>
      <c r="G39" s="10"/>
      <c r="H39" s="10"/>
      <c r="I39" s="10"/>
      <c r="J39" s="10"/>
    </row>
    <row r="40" spans="2:10" hidden="1">
      <c r="C40" s="9" t="s">
        <v>41</v>
      </c>
      <c r="D40" s="8">
        <v>60.424300000000002</v>
      </c>
      <c r="E40" s="8">
        <v>70.34</v>
      </c>
      <c r="F40" s="8">
        <v>2.0230999999999999</v>
      </c>
      <c r="G40" s="10"/>
      <c r="H40" s="10"/>
      <c r="I40" s="10"/>
      <c r="J40" s="10"/>
    </row>
    <row r="41" spans="2:10" hidden="1">
      <c r="C41" s="9" t="s">
        <v>42</v>
      </c>
      <c r="D41" s="8">
        <v>60.424300000000002</v>
      </c>
      <c r="E41" s="8">
        <v>70.34</v>
      </c>
      <c r="F41" s="8">
        <v>2.3355999999999999</v>
      </c>
      <c r="G41" s="10"/>
      <c r="H41" s="10"/>
      <c r="I41" s="10"/>
      <c r="J41" s="10"/>
    </row>
    <row r="42" spans="2:10" hidden="1">
      <c r="C42" s="9" t="s">
        <v>43</v>
      </c>
      <c r="D42" s="8">
        <v>60.424300000000002</v>
      </c>
      <c r="E42" s="8">
        <v>70.86</v>
      </c>
      <c r="F42" s="8">
        <v>3.2426999999999997</v>
      </c>
      <c r="G42" s="10"/>
      <c r="H42" s="10"/>
      <c r="I42" s="10"/>
      <c r="J42" s="10"/>
    </row>
    <row r="43" spans="2:10" hidden="1">
      <c r="C43" s="9" t="s">
        <v>44</v>
      </c>
      <c r="D43" s="8">
        <v>60.424300000000002</v>
      </c>
      <c r="E43" s="8">
        <v>70.86</v>
      </c>
      <c r="F43" s="8">
        <v>0.54559999999999997</v>
      </c>
      <c r="G43" s="10"/>
      <c r="H43" s="10"/>
      <c r="I43" s="10"/>
      <c r="J43" s="10"/>
    </row>
    <row r="44" spans="2:10" hidden="1">
      <c r="C44" s="9" t="s">
        <v>45</v>
      </c>
      <c r="D44" s="8">
        <v>60.424300000000002</v>
      </c>
      <c r="E44" s="8">
        <v>70.86</v>
      </c>
      <c r="F44" s="8">
        <v>0.79759999999999998</v>
      </c>
      <c r="G44" s="10"/>
      <c r="H44" s="10"/>
      <c r="I44" s="10"/>
      <c r="J44" s="10"/>
    </row>
    <row r="45" spans="2:10" hidden="1">
      <c r="C45" s="9" t="s">
        <v>46</v>
      </c>
      <c r="D45" s="8">
        <v>60.424300000000002</v>
      </c>
      <c r="E45" s="8">
        <v>70.86</v>
      </c>
      <c r="F45" s="8">
        <v>0.79759999999999998</v>
      </c>
      <c r="G45" s="10"/>
      <c r="H45" s="10"/>
      <c r="I45" s="10"/>
      <c r="J45" s="10"/>
    </row>
    <row r="46" spans="2:10" hidden="1">
      <c r="C46" s="9" t="s">
        <v>47</v>
      </c>
      <c r="D46" s="8">
        <v>60.424300000000002</v>
      </c>
      <c r="E46" s="8">
        <v>70.86</v>
      </c>
      <c r="F46" s="8">
        <v>0.79759999999999998</v>
      </c>
      <c r="G46" s="10"/>
      <c r="H46" s="10"/>
      <c r="I46" s="10"/>
      <c r="J46" s="10"/>
    </row>
    <row r="47" spans="2:10" hidden="1">
      <c r="C47" s="9" t="s">
        <v>48</v>
      </c>
      <c r="D47" s="8">
        <v>60.424300000000002</v>
      </c>
      <c r="E47" s="8">
        <v>70.86</v>
      </c>
      <c r="F47" s="8">
        <v>0.78959999999999997</v>
      </c>
      <c r="G47" s="10"/>
      <c r="H47" s="10"/>
      <c r="I47" s="10"/>
      <c r="J47" s="10"/>
    </row>
    <row r="48" spans="2:10" hidden="1">
      <c r="C48" s="9" t="s">
        <v>49</v>
      </c>
      <c r="D48" s="8">
        <v>60.424300000000002</v>
      </c>
      <c r="E48" s="8">
        <v>70.86</v>
      </c>
      <c r="F48" s="8">
        <v>0.78959999999999997</v>
      </c>
      <c r="G48" s="10"/>
      <c r="H48" s="10"/>
      <c r="I48" s="10"/>
      <c r="J48" s="10"/>
    </row>
    <row r="49" spans="2:10" hidden="1">
      <c r="C49" s="9" t="s">
        <v>50</v>
      </c>
      <c r="D49" s="8">
        <v>60.424300000000002</v>
      </c>
      <c r="E49" s="8">
        <v>46.91</v>
      </c>
      <c r="F49" s="8">
        <v>2.6835999999999998</v>
      </c>
      <c r="G49" s="10"/>
      <c r="H49" s="10"/>
      <c r="I49" s="10"/>
      <c r="J49" s="10"/>
    </row>
    <row r="50" spans="2:10" hidden="1">
      <c r="C50" s="9" t="s">
        <v>51</v>
      </c>
      <c r="D50" s="8">
        <v>60.424300000000002</v>
      </c>
      <c r="E50" s="8">
        <v>46.91</v>
      </c>
      <c r="F50" s="8">
        <v>17.392199999999999</v>
      </c>
      <c r="G50" s="10"/>
      <c r="H50" s="10"/>
      <c r="I50" s="10"/>
      <c r="J50" s="10"/>
    </row>
    <row r="51" spans="2:10" hidden="1">
      <c r="C51" s="9" t="s">
        <v>52</v>
      </c>
      <c r="D51" s="8">
        <v>63.104500000000002</v>
      </c>
      <c r="E51" s="8">
        <v>46.91</v>
      </c>
      <c r="F51" s="8">
        <v>0.36430000000000001</v>
      </c>
    </row>
    <row r="52" spans="2:10" hidden="1">
      <c r="C52" s="9" t="s">
        <v>53</v>
      </c>
      <c r="D52" s="8">
        <v>63.104500000000002</v>
      </c>
      <c r="E52" s="8">
        <v>46.91</v>
      </c>
      <c r="F52" s="8">
        <v>0.36430000000000001</v>
      </c>
    </row>
    <row r="53" spans="2:10" hidden="1">
      <c r="C53" s="9" t="s">
        <v>54</v>
      </c>
      <c r="D53" s="8">
        <v>63.104500000000002</v>
      </c>
      <c r="E53" s="8">
        <v>46.91</v>
      </c>
      <c r="F53" s="8">
        <v>0.36430000000000001</v>
      </c>
      <c r="G53" s="10"/>
      <c r="H53" s="10"/>
      <c r="I53" s="10"/>
    </row>
    <row r="54" spans="2:10" hidden="1">
      <c r="C54" s="9" t="s">
        <v>55</v>
      </c>
      <c r="D54" s="8">
        <v>63.104500000000002</v>
      </c>
      <c r="E54" s="8">
        <v>46.91</v>
      </c>
      <c r="F54" s="8">
        <v>0.91220000000000001</v>
      </c>
    </row>
    <row r="55" spans="2:10" hidden="1">
      <c r="C55" s="9" t="s">
        <v>56</v>
      </c>
      <c r="D55" s="8">
        <v>63.104500000000002</v>
      </c>
      <c r="E55" s="8">
        <v>46.91</v>
      </c>
      <c r="F55" s="8">
        <v>0.53070000000000006</v>
      </c>
    </row>
    <row r="56" spans="2:10" hidden="1">
      <c r="C56" s="9" t="s">
        <v>57</v>
      </c>
      <c r="D56" s="8">
        <v>63.104500000000002</v>
      </c>
      <c r="E56" s="8">
        <v>45.32</v>
      </c>
      <c r="F56" s="8">
        <v>0.60875000000000001</v>
      </c>
    </row>
    <row r="57" spans="2:10" hidden="1">
      <c r="C57" s="9" t="s">
        <v>58</v>
      </c>
      <c r="D57" s="8">
        <v>63.104500000000002</v>
      </c>
      <c r="E57" s="8">
        <v>45.32</v>
      </c>
      <c r="F57" s="8">
        <v>0.75779999999999992</v>
      </c>
    </row>
    <row r="58" spans="2:10" hidden="1">
      <c r="C58" s="9" t="s">
        <v>59</v>
      </c>
      <c r="D58" s="8">
        <v>63.104500000000002</v>
      </c>
      <c r="E58" s="8">
        <v>45.32</v>
      </c>
      <c r="F58" s="8">
        <v>0.54770000000000008</v>
      </c>
    </row>
    <row r="59" spans="2:10" hidden="1">
      <c r="C59" s="9" t="s">
        <v>60</v>
      </c>
      <c r="D59" s="8">
        <v>63.104500000000002</v>
      </c>
      <c r="E59" s="8">
        <v>45.32</v>
      </c>
      <c r="F59" s="8">
        <v>0.54770000000000008</v>
      </c>
    </row>
    <row r="60" spans="2:10" hidden="1">
      <c r="C60" s="9" t="s">
        <v>61</v>
      </c>
      <c r="D60" s="8">
        <v>63.104500000000002</v>
      </c>
      <c r="E60" s="8">
        <v>45.32</v>
      </c>
      <c r="F60" s="8">
        <v>0.54770000000000008</v>
      </c>
    </row>
    <row r="61" spans="2:10" hidden="1">
      <c r="C61" s="9" t="s">
        <v>62</v>
      </c>
      <c r="D61" s="8">
        <v>63.104500000000002</v>
      </c>
      <c r="E61" s="8">
        <v>45.32</v>
      </c>
      <c r="F61" s="8">
        <v>1.7997000000000001</v>
      </c>
    </row>
    <row r="62" spans="2:10" hidden="1">
      <c r="B62" s="2">
        <v>3</v>
      </c>
      <c r="C62" s="9" t="s">
        <v>63</v>
      </c>
      <c r="D62" s="8">
        <v>63.104500000000002</v>
      </c>
      <c r="E62" s="8">
        <v>45.32</v>
      </c>
      <c r="F62" s="8">
        <v>0.36580000000000001</v>
      </c>
    </row>
    <row r="63" spans="2:10" hidden="1">
      <c r="B63" s="2">
        <v>3</v>
      </c>
      <c r="C63" s="9" t="s">
        <v>64</v>
      </c>
      <c r="D63" s="8">
        <v>63.104500000000002</v>
      </c>
      <c r="E63" s="8">
        <v>58.13</v>
      </c>
      <c r="F63" s="8">
        <v>0.73639999999999994</v>
      </c>
    </row>
    <row r="64" spans="2:10" hidden="1">
      <c r="B64" s="2">
        <v>3</v>
      </c>
      <c r="C64" s="9" t="s">
        <v>65</v>
      </c>
      <c r="D64" s="8">
        <v>63.104500000000002</v>
      </c>
      <c r="E64" s="8">
        <v>58.13</v>
      </c>
      <c r="F64" s="8">
        <v>0.33610000000000001</v>
      </c>
    </row>
    <row r="65" spans="2:6" hidden="1">
      <c r="B65" s="2">
        <v>3</v>
      </c>
      <c r="C65" s="9" t="s">
        <v>66</v>
      </c>
      <c r="D65" s="8">
        <v>63.104500000000002</v>
      </c>
      <c r="E65" s="8">
        <v>58.13</v>
      </c>
      <c r="F65" s="8">
        <v>0.40409400000000001</v>
      </c>
    </row>
    <row r="66" spans="2:6" hidden="1">
      <c r="B66" s="2">
        <v>3</v>
      </c>
      <c r="C66" s="9" t="s">
        <v>67</v>
      </c>
      <c r="D66" s="8">
        <v>63.104500000000002</v>
      </c>
      <c r="E66" s="8">
        <v>58.13</v>
      </c>
      <c r="F66" s="8">
        <v>0.40409400000000001</v>
      </c>
    </row>
    <row r="67" spans="2:6" hidden="1">
      <c r="B67" s="2">
        <v>3</v>
      </c>
      <c r="C67" s="9" t="s">
        <v>68</v>
      </c>
      <c r="D67" s="8">
        <v>63.104500000000002</v>
      </c>
      <c r="E67" s="8">
        <v>58.13</v>
      </c>
      <c r="F67" s="8">
        <v>0.40409400000000001</v>
      </c>
    </row>
    <row r="68" spans="2:6" hidden="1">
      <c r="B68" s="2">
        <v>3</v>
      </c>
      <c r="C68" s="9" t="s">
        <v>69</v>
      </c>
      <c r="D68" s="8">
        <v>63.104500000000002</v>
      </c>
      <c r="E68" s="8">
        <v>58.13</v>
      </c>
      <c r="F68" s="8">
        <v>2.7123000000000004</v>
      </c>
    </row>
    <row r="69" spans="2:6" hidden="1">
      <c r="B69" s="2">
        <v>3</v>
      </c>
      <c r="C69" s="9" t="s">
        <v>70</v>
      </c>
      <c r="D69" s="8">
        <v>63.104500000000002</v>
      </c>
      <c r="E69" s="8">
        <v>58.13</v>
      </c>
      <c r="F69" s="8">
        <v>1.7463</v>
      </c>
    </row>
    <row r="70" spans="2:6" hidden="1">
      <c r="B70" s="2">
        <v>3</v>
      </c>
      <c r="C70" s="9" t="s">
        <v>71</v>
      </c>
      <c r="D70" s="8">
        <v>63.104500000000002</v>
      </c>
      <c r="E70" s="8">
        <v>62.22</v>
      </c>
      <c r="F70" s="8">
        <v>2.8595000000000002</v>
      </c>
    </row>
    <row r="71" spans="2:6" hidden="1">
      <c r="B71" s="2">
        <v>3</v>
      </c>
      <c r="C71" s="9" t="s">
        <v>72</v>
      </c>
      <c r="D71" s="8">
        <v>63.104500000000002</v>
      </c>
      <c r="E71" s="8">
        <v>62.22</v>
      </c>
      <c r="F71" s="8">
        <v>0.45889999999999997</v>
      </c>
    </row>
    <row r="72" spans="2:6" hidden="1">
      <c r="B72" s="2">
        <v>3</v>
      </c>
      <c r="C72" s="9" t="s">
        <v>73</v>
      </c>
      <c r="D72" s="8">
        <v>63.104500000000002</v>
      </c>
      <c r="E72" s="8">
        <v>62.22</v>
      </c>
      <c r="F72" s="8">
        <v>0.33850000000000002</v>
      </c>
    </row>
    <row r="73" spans="2:6" hidden="1">
      <c r="B73" s="2">
        <v>3</v>
      </c>
      <c r="C73" s="9" t="s">
        <v>74</v>
      </c>
      <c r="D73" s="8">
        <v>63.104500000000002</v>
      </c>
      <c r="E73" s="8">
        <v>62.22</v>
      </c>
      <c r="F73" s="8">
        <v>0.33850000000000002</v>
      </c>
    </row>
    <row r="74" spans="2:6" hidden="1">
      <c r="B74" s="2">
        <v>3</v>
      </c>
      <c r="C74" s="9" t="s">
        <v>75</v>
      </c>
      <c r="D74" s="8">
        <v>63.104500000000002</v>
      </c>
      <c r="E74" s="8">
        <v>62.22</v>
      </c>
      <c r="F74" s="8">
        <v>0.33850000000000002</v>
      </c>
    </row>
    <row r="75" spans="2:6" hidden="1">
      <c r="B75" s="2">
        <v>3</v>
      </c>
      <c r="C75" s="9" t="s">
        <v>76</v>
      </c>
      <c r="D75" s="8">
        <v>63.104500000000002</v>
      </c>
      <c r="E75" s="8">
        <v>62.22</v>
      </c>
      <c r="F75" s="8">
        <v>0.1273</v>
      </c>
    </row>
    <row r="76" spans="2:6" hidden="1">
      <c r="B76" s="2">
        <v>3</v>
      </c>
      <c r="C76" s="9" t="s">
        <v>77</v>
      </c>
      <c r="D76" s="8">
        <v>63.104500000000002</v>
      </c>
      <c r="E76" s="8">
        <v>62.22</v>
      </c>
      <c r="F76" s="8">
        <v>1.0544</v>
      </c>
    </row>
    <row r="77" spans="2:6" hidden="1">
      <c r="B77" s="2">
        <v>3</v>
      </c>
      <c r="C77" s="9" t="s">
        <v>78</v>
      </c>
      <c r="D77" s="8">
        <v>63.104500000000002</v>
      </c>
      <c r="E77" s="8">
        <v>46.3</v>
      </c>
      <c r="F77" s="8">
        <v>2.9891000000000001</v>
      </c>
    </row>
    <row r="78" spans="2:6" hidden="1">
      <c r="B78" s="2">
        <v>3</v>
      </c>
      <c r="C78" s="9" t="s">
        <v>79</v>
      </c>
      <c r="D78" s="8">
        <v>63.104500000000002</v>
      </c>
      <c r="E78" s="8">
        <v>46.3</v>
      </c>
      <c r="F78" s="8">
        <v>12.836450000000001</v>
      </c>
    </row>
    <row r="79" spans="2:6" hidden="1">
      <c r="B79" s="2">
        <v>3</v>
      </c>
      <c r="C79" s="9" t="s">
        <v>80</v>
      </c>
      <c r="D79" s="8">
        <v>65.078500000000005</v>
      </c>
      <c r="E79" s="8">
        <v>46.3</v>
      </c>
      <c r="F79" s="8">
        <v>0.73775000000000002</v>
      </c>
    </row>
    <row r="80" spans="2:6" hidden="1">
      <c r="B80" s="2">
        <v>3</v>
      </c>
      <c r="C80" s="9" t="s">
        <v>81</v>
      </c>
      <c r="D80" s="8">
        <v>65.078500000000005</v>
      </c>
      <c r="E80" s="8">
        <v>46.3</v>
      </c>
      <c r="F80" s="8">
        <v>0.73775000000000002</v>
      </c>
    </row>
    <row r="81" spans="2:6" hidden="1">
      <c r="B81" s="2">
        <v>3</v>
      </c>
      <c r="C81" s="9" t="s">
        <v>82</v>
      </c>
      <c r="D81" s="8">
        <v>65.078500000000005</v>
      </c>
      <c r="E81" s="8">
        <v>46.3</v>
      </c>
      <c r="F81" s="8">
        <v>0.73775000000000002</v>
      </c>
    </row>
    <row r="82" spans="2:6" hidden="1">
      <c r="B82" s="2">
        <v>3</v>
      </c>
      <c r="C82" s="9" t="s">
        <v>83</v>
      </c>
      <c r="D82" s="8">
        <v>65.078500000000005</v>
      </c>
      <c r="E82" s="8">
        <v>46.3</v>
      </c>
      <c r="F82" s="8">
        <v>0.48480000000000001</v>
      </c>
    </row>
    <row r="83" spans="2:6" hidden="1">
      <c r="B83" s="2">
        <v>3</v>
      </c>
      <c r="C83" s="9" t="s">
        <v>84</v>
      </c>
      <c r="D83" s="8">
        <v>65.078500000000005</v>
      </c>
      <c r="E83" s="8">
        <v>46.3</v>
      </c>
      <c r="F83" s="8">
        <v>0.3831</v>
      </c>
    </row>
    <row r="84" spans="2:6" hidden="1">
      <c r="B84" s="2">
        <v>3</v>
      </c>
      <c r="C84" s="9" t="s">
        <v>85</v>
      </c>
      <c r="D84" s="8">
        <v>65.078500000000005</v>
      </c>
      <c r="E84" s="8">
        <v>30.23</v>
      </c>
      <c r="F84" s="8">
        <v>0.56489999999999996</v>
      </c>
    </row>
    <row r="85" spans="2:6" hidden="1">
      <c r="B85" s="2">
        <v>3</v>
      </c>
      <c r="C85" s="9" t="s">
        <v>86</v>
      </c>
      <c r="D85" s="8">
        <v>65.078500000000005</v>
      </c>
      <c r="E85" s="8">
        <v>30.23</v>
      </c>
      <c r="F85" s="8">
        <v>0.86329999999999996</v>
      </c>
    </row>
    <row r="86" spans="2:6" hidden="1">
      <c r="B86" s="2">
        <v>3</v>
      </c>
      <c r="C86" s="9" t="s">
        <v>87</v>
      </c>
      <c r="D86" s="8">
        <v>65.078500000000005</v>
      </c>
      <c r="E86" s="8">
        <v>30.23</v>
      </c>
      <c r="F86" s="8">
        <v>0.46589999999999998</v>
      </c>
    </row>
    <row r="87" spans="2:6" hidden="1">
      <c r="B87" s="2">
        <v>3</v>
      </c>
      <c r="C87" s="9" t="s">
        <v>88</v>
      </c>
      <c r="D87" s="8">
        <v>65.078500000000005</v>
      </c>
      <c r="E87" s="8">
        <v>30.23</v>
      </c>
      <c r="F87" s="8">
        <v>0.46589999999999998</v>
      </c>
    </row>
    <row r="88" spans="2:6" hidden="1">
      <c r="B88" s="2">
        <v>3</v>
      </c>
      <c r="C88" s="9" t="s">
        <v>89</v>
      </c>
      <c r="D88" s="8">
        <v>65.078500000000005</v>
      </c>
      <c r="E88" s="8">
        <v>30.23</v>
      </c>
      <c r="F88" s="8">
        <v>0.46589999999999998</v>
      </c>
    </row>
    <row r="89" spans="2:6" hidden="1">
      <c r="B89" s="2">
        <v>3</v>
      </c>
      <c r="C89" s="9" t="s">
        <v>90</v>
      </c>
      <c r="D89" s="8">
        <v>65.078500000000005</v>
      </c>
      <c r="E89" s="8">
        <v>30.23</v>
      </c>
      <c r="F89" s="8">
        <v>0.43445</v>
      </c>
    </row>
    <row r="90" spans="2:6" hidden="1">
      <c r="B90" s="2">
        <v>3</v>
      </c>
      <c r="C90" s="9" t="s">
        <v>91</v>
      </c>
      <c r="D90" s="8">
        <v>65.078500000000005</v>
      </c>
      <c r="E90" s="8">
        <v>30.23</v>
      </c>
      <c r="F90" s="8">
        <v>0.79679999999999995</v>
      </c>
    </row>
    <row r="91" spans="2:6" hidden="1">
      <c r="B91" s="2">
        <v>3</v>
      </c>
      <c r="C91" s="9" t="s">
        <v>92</v>
      </c>
      <c r="D91" s="8">
        <v>65.078500000000005</v>
      </c>
      <c r="E91" s="8">
        <v>56.26</v>
      </c>
      <c r="F91" s="8">
        <v>0.54815000000000003</v>
      </c>
    </row>
    <row r="92" spans="2:6" hidden="1">
      <c r="B92" s="2">
        <v>3</v>
      </c>
      <c r="C92" s="9" t="s">
        <v>93</v>
      </c>
      <c r="D92" s="8">
        <v>65.078500000000005</v>
      </c>
      <c r="E92" s="8">
        <v>56.26</v>
      </c>
      <c r="F92" s="8">
        <v>3.6334</v>
      </c>
    </row>
    <row r="93" spans="2:6" hidden="1">
      <c r="C93" s="9" t="s">
        <v>94</v>
      </c>
      <c r="D93" s="8">
        <v>65.078500000000005</v>
      </c>
      <c r="E93" s="8">
        <v>56.26</v>
      </c>
      <c r="F93" s="8">
        <v>1.0557000000000001</v>
      </c>
    </row>
    <row r="94" spans="2:6" hidden="1">
      <c r="C94" s="9" t="s">
        <v>95</v>
      </c>
      <c r="D94" s="8">
        <v>65.078500000000005</v>
      </c>
      <c r="E94" s="8">
        <v>56.26</v>
      </c>
      <c r="F94" s="8">
        <v>1.0557000000000001</v>
      </c>
    </row>
    <row r="95" spans="2:6" hidden="1">
      <c r="C95" s="9" t="s">
        <v>96</v>
      </c>
      <c r="D95" s="8">
        <v>65.078500000000005</v>
      </c>
      <c r="E95" s="8">
        <v>56.26</v>
      </c>
      <c r="F95" s="8">
        <v>1.0557000000000001</v>
      </c>
    </row>
    <row r="96" spans="2:6" hidden="1">
      <c r="C96" s="9" t="s">
        <v>97</v>
      </c>
      <c r="D96" s="8">
        <v>65.078500000000005</v>
      </c>
      <c r="E96" s="8">
        <v>56.26</v>
      </c>
      <c r="F96" s="8">
        <v>0.56079999999999997</v>
      </c>
    </row>
    <row r="97" spans="3:6" hidden="1">
      <c r="C97" s="9" t="s">
        <v>98</v>
      </c>
      <c r="D97" s="8">
        <v>65.078500000000005</v>
      </c>
      <c r="E97" s="8">
        <v>56.26</v>
      </c>
      <c r="F97" s="8">
        <v>0.74590000000000001</v>
      </c>
    </row>
    <row r="98" spans="3:6" hidden="1">
      <c r="C98" s="9" t="s">
        <v>99</v>
      </c>
      <c r="D98" s="8">
        <v>65.078500000000005</v>
      </c>
      <c r="E98" s="8">
        <v>58.28</v>
      </c>
      <c r="F98" s="8">
        <v>0.3594</v>
      </c>
    </row>
    <row r="99" spans="3:6" hidden="1">
      <c r="C99" s="9" t="s">
        <v>100</v>
      </c>
      <c r="D99" s="8">
        <v>65.078500000000005</v>
      </c>
      <c r="E99" s="8">
        <v>58.28</v>
      </c>
      <c r="F99" s="8">
        <v>0.7427999999999999</v>
      </c>
    </row>
    <row r="100" spans="3:6" hidden="1">
      <c r="C100" s="9" t="s">
        <v>101</v>
      </c>
      <c r="D100" s="8">
        <v>65.078500000000005</v>
      </c>
      <c r="E100" s="8">
        <v>58.28</v>
      </c>
      <c r="F100" s="8">
        <v>4.9346000000000005</v>
      </c>
    </row>
    <row r="101" spans="3:6" hidden="1">
      <c r="C101" s="9" t="s">
        <v>102</v>
      </c>
      <c r="D101" s="8">
        <v>65.078500000000005</v>
      </c>
      <c r="E101" s="8">
        <v>58.28</v>
      </c>
      <c r="F101" s="8">
        <v>4.9346000000000005</v>
      </c>
    </row>
    <row r="102" spans="3:6" hidden="1">
      <c r="C102" s="9" t="s">
        <v>103</v>
      </c>
      <c r="D102" s="8">
        <v>65.078500000000005</v>
      </c>
      <c r="E102" s="8">
        <v>58.28</v>
      </c>
      <c r="F102" s="8">
        <v>4.9346000000000005</v>
      </c>
    </row>
    <row r="103" spans="3:6" hidden="1">
      <c r="C103" s="9" t="s">
        <v>104</v>
      </c>
      <c r="D103" s="8">
        <v>65.078500000000005</v>
      </c>
      <c r="E103" s="8">
        <v>58.28</v>
      </c>
      <c r="F103" s="8">
        <v>1.0891500000000001</v>
      </c>
    </row>
    <row r="104" spans="3:6" hidden="1">
      <c r="C104" s="9" t="s">
        <v>105</v>
      </c>
      <c r="D104" s="8">
        <v>65.078500000000005</v>
      </c>
      <c r="E104" s="8">
        <v>58.28</v>
      </c>
      <c r="F104" s="8">
        <v>2.0642</v>
      </c>
    </row>
    <row r="105" spans="3:6" hidden="1">
      <c r="C105" s="9" t="s">
        <v>106</v>
      </c>
      <c r="D105" s="8">
        <v>65.078500000000005</v>
      </c>
      <c r="E105" s="8">
        <v>60.8</v>
      </c>
      <c r="F105" s="8">
        <v>1.3709500000000001</v>
      </c>
    </row>
    <row r="106" spans="3:6" hidden="1">
      <c r="C106" s="9" t="s">
        <v>107</v>
      </c>
      <c r="D106" s="8">
        <v>65.078500000000005</v>
      </c>
      <c r="E106" s="8">
        <v>60.8</v>
      </c>
      <c r="F106" s="8">
        <v>3.3119450000000001</v>
      </c>
    </row>
    <row r="107" spans="3:6" hidden="1">
      <c r="C107" s="9" t="s">
        <v>108</v>
      </c>
      <c r="D107" s="8">
        <v>65.078500000000005</v>
      </c>
      <c r="E107" s="8">
        <v>60.8</v>
      </c>
      <c r="F107" s="8">
        <v>9.9197000000000006</v>
      </c>
    </row>
    <row r="108" spans="3:6" hidden="1">
      <c r="C108" s="9" t="s">
        <v>109</v>
      </c>
      <c r="D108" s="8">
        <v>65.078500000000005</v>
      </c>
      <c r="E108" s="8">
        <v>60.8</v>
      </c>
      <c r="F108" s="8">
        <v>9.9197000000000006</v>
      </c>
    </row>
    <row r="109" spans="3:6" hidden="1">
      <c r="C109" s="9" t="s">
        <v>110</v>
      </c>
      <c r="D109" s="8">
        <v>65.078500000000005</v>
      </c>
      <c r="E109" s="8">
        <v>60.8</v>
      </c>
      <c r="F109" s="8">
        <v>9.9197000000000006</v>
      </c>
    </row>
    <row r="110" spans="3:6" hidden="1">
      <c r="C110" s="9" t="s">
        <v>111</v>
      </c>
      <c r="D110" s="8">
        <v>65.947999999999993</v>
      </c>
      <c r="E110" s="8">
        <v>60.8</v>
      </c>
      <c r="F110" s="8">
        <v>0.58399999999999996</v>
      </c>
    </row>
    <row r="111" spans="3:6" hidden="1">
      <c r="C111" s="9" t="s">
        <v>112</v>
      </c>
      <c r="D111" s="8">
        <v>65.947999999999993</v>
      </c>
      <c r="E111" s="8">
        <v>60.8</v>
      </c>
      <c r="F111" s="8">
        <v>0.66989999999999994</v>
      </c>
    </row>
    <row r="112" spans="3:6" hidden="1">
      <c r="C112" s="9" t="s">
        <v>113</v>
      </c>
      <c r="D112" s="8">
        <v>65.947999999999993</v>
      </c>
      <c r="E112" s="8">
        <v>52.7</v>
      </c>
      <c r="F112" s="8">
        <v>0.64949999999999997</v>
      </c>
    </row>
    <row r="113" spans="2:6" hidden="1">
      <c r="C113" s="9" t="s">
        <v>114</v>
      </c>
      <c r="D113" s="8">
        <v>65.947999999999993</v>
      </c>
      <c r="E113" s="8">
        <v>52.7</v>
      </c>
      <c r="F113" s="8">
        <v>0.56220000000000003</v>
      </c>
    </row>
    <row r="114" spans="2:6" hidden="1">
      <c r="C114" s="9" t="s">
        <v>115</v>
      </c>
      <c r="D114" s="8">
        <v>65.947999999999993</v>
      </c>
      <c r="E114" s="8">
        <v>52.7</v>
      </c>
      <c r="F114" s="8">
        <v>0.56220000000000003</v>
      </c>
    </row>
    <row r="115" spans="2:6" hidden="1">
      <c r="C115" s="9" t="s">
        <v>116</v>
      </c>
      <c r="D115" s="8">
        <v>65.947999999999993</v>
      </c>
      <c r="E115" s="8">
        <v>52.7</v>
      </c>
      <c r="F115" s="8">
        <v>0.56220000000000003</v>
      </c>
    </row>
    <row r="116" spans="2:6" hidden="1">
      <c r="C116" s="9" t="s">
        <v>117</v>
      </c>
      <c r="D116" s="8">
        <v>65.947999999999993</v>
      </c>
      <c r="E116" s="8">
        <v>52.7</v>
      </c>
      <c r="F116" s="8">
        <v>0.56220000000000003</v>
      </c>
    </row>
    <row r="117" spans="2:6" hidden="1">
      <c r="C117" s="9" t="s">
        <v>118</v>
      </c>
      <c r="D117" s="8">
        <v>65.947999999999993</v>
      </c>
      <c r="E117" s="8">
        <v>52.7</v>
      </c>
      <c r="F117" s="8">
        <v>0.56220000000000003</v>
      </c>
    </row>
    <row r="118" spans="2:6" hidden="1">
      <c r="C118" s="9" t="s">
        <v>119</v>
      </c>
      <c r="D118" s="8">
        <v>65.947999999999993</v>
      </c>
      <c r="E118" s="8">
        <v>52.7</v>
      </c>
      <c r="F118" s="8">
        <v>0.47760000000000002</v>
      </c>
    </row>
    <row r="119" spans="2:6" hidden="1">
      <c r="C119" s="9" t="s">
        <v>120</v>
      </c>
      <c r="D119" s="8">
        <v>65.947999999999993</v>
      </c>
      <c r="E119" s="8">
        <v>49.81</v>
      </c>
      <c r="F119" s="8">
        <v>0.43319999999999997</v>
      </c>
    </row>
    <row r="120" spans="2:6" hidden="1">
      <c r="C120" s="9" t="s">
        <v>121</v>
      </c>
      <c r="D120" s="8">
        <v>65.947999999999993</v>
      </c>
      <c r="E120" s="8">
        <v>49.81</v>
      </c>
      <c r="F120" s="8">
        <v>0.47670000000000001</v>
      </c>
    </row>
    <row r="121" spans="2:6" hidden="1">
      <c r="C121" s="9" t="s">
        <v>122</v>
      </c>
      <c r="D121" s="8">
        <v>65.947999999999993</v>
      </c>
      <c r="E121" s="8">
        <v>49.81</v>
      </c>
      <c r="F121" s="8">
        <v>1.3512</v>
      </c>
    </row>
    <row r="122" spans="2:6" hidden="1">
      <c r="C122" s="9" t="s">
        <v>123</v>
      </c>
      <c r="D122" s="8">
        <v>65.947999999999993</v>
      </c>
      <c r="E122" s="8">
        <v>49.81</v>
      </c>
      <c r="F122" s="8">
        <v>1.3512</v>
      </c>
    </row>
    <row r="123" spans="2:6" hidden="1">
      <c r="B123" s="2">
        <v>5</v>
      </c>
      <c r="C123" s="9" t="s">
        <v>124</v>
      </c>
      <c r="D123" s="8">
        <v>65.947999999999993</v>
      </c>
      <c r="E123" s="8">
        <v>49.81</v>
      </c>
      <c r="F123" s="8">
        <v>1.3512</v>
      </c>
    </row>
    <row r="124" spans="2:6" hidden="1">
      <c r="B124" s="2">
        <v>5</v>
      </c>
      <c r="C124" s="9" t="s">
        <v>125</v>
      </c>
      <c r="D124" s="8">
        <v>65.947999999999993</v>
      </c>
      <c r="E124" s="8">
        <v>49.81</v>
      </c>
      <c r="F124" s="8">
        <v>1.3512</v>
      </c>
    </row>
    <row r="125" spans="2:6" hidden="1">
      <c r="B125" s="2">
        <v>5</v>
      </c>
      <c r="C125" s="9" t="s">
        <v>126</v>
      </c>
      <c r="D125" s="8">
        <v>65.947999999999993</v>
      </c>
      <c r="E125" s="8">
        <v>49.81</v>
      </c>
      <c r="F125" s="8">
        <v>1.3512</v>
      </c>
    </row>
    <row r="126" spans="2:6" hidden="1">
      <c r="B126" s="2">
        <v>5</v>
      </c>
      <c r="C126" s="9" t="s">
        <v>127</v>
      </c>
      <c r="D126" s="8">
        <v>65.947999999999993</v>
      </c>
      <c r="E126" s="8">
        <v>59.51</v>
      </c>
      <c r="F126" s="8">
        <v>0.71239999999999992</v>
      </c>
    </row>
    <row r="127" spans="2:6" hidden="1">
      <c r="B127" s="2">
        <v>5</v>
      </c>
      <c r="C127" s="9" t="s">
        <v>128</v>
      </c>
      <c r="D127" s="8">
        <v>65.947999999999993</v>
      </c>
      <c r="E127" s="8">
        <v>59.51</v>
      </c>
      <c r="F127" s="8">
        <v>1.0409999999999999</v>
      </c>
    </row>
    <row r="128" spans="2:6" hidden="1">
      <c r="B128" s="2">
        <v>5</v>
      </c>
      <c r="C128" s="9" t="s">
        <v>129</v>
      </c>
      <c r="D128" s="8">
        <v>65.947999999999993</v>
      </c>
      <c r="E128" s="8">
        <v>59.51</v>
      </c>
      <c r="F128" s="8">
        <v>0.78170000000000006</v>
      </c>
    </row>
    <row r="129" spans="2:6" hidden="1">
      <c r="B129" s="2">
        <v>5</v>
      </c>
      <c r="C129" s="9" t="s">
        <v>130</v>
      </c>
      <c r="D129" s="8">
        <v>65.947999999999993</v>
      </c>
      <c r="E129" s="8">
        <v>59.51</v>
      </c>
      <c r="F129" s="8">
        <v>0.78170000000000006</v>
      </c>
    </row>
    <row r="130" spans="2:6" hidden="1">
      <c r="B130" s="2">
        <v>5</v>
      </c>
      <c r="C130" s="9" t="s">
        <v>131</v>
      </c>
      <c r="D130" s="8">
        <v>65.947999999999993</v>
      </c>
      <c r="E130" s="8">
        <v>59.51</v>
      </c>
      <c r="F130" s="8">
        <v>0.78170000000000006</v>
      </c>
    </row>
    <row r="131" spans="2:6" hidden="1">
      <c r="B131" s="2">
        <v>5</v>
      </c>
      <c r="C131" s="9" t="s">
        <v>132</v>
      </c>
      <c r="D131" s="8">
        <v>65.947999999999993</v>
      </c>
      <c r="E131" s="8">
        <v>59.51</v>
      </c>
      <c r="F131" s="8">
        <v>3.8693</v>
      </c>
    </row>
    <row r="132" spans="2:6" hidden="1">
      <c r="B132" s="2">
        <v>5</v>
      </c>
      <c r="C132" s="9" t="s">
        <v>133</v>
      </c>
      <c r="D132" s="8">
        <v>65.947999999999993</v>
      </c>
      <c r="E132" s="8">
        <v>59.51</v>
      </c>
      <c r="F132" s="8">
        <v>5.1361999999999997</v>
      </c>
    </row>
    <row r="133" spans="2:6" hidden="1">
      <c r="B133" s="2">
        <v>5</v>
      </c>
      <c r="C133" s="9" t="s">
        <v>134</v>
      </c>
      <c r="D133" s="8">
        <v>65.947999999999993</v>
      </c>
      <c r="E133" s="8">
        <v>79.599999999999994</v>
      </c>
      <c r="F133" s="8">
        <v>4.1099499999999995</v>
      </c>
    </row>
    <row r="134" spans="2:6" hidden="1">
      <c r="B134" s="2">
        <v>5</v>
      </c>
      <c r="C134" s="9" t="s">
        <v>135</v>
      </c>
      <c r="D134" s="8">
        <v>65.947999999999993</v>
      </c>
      <c r="E134" s="8">
        <v>79.599999999999994</v>
      </c>
      <c r="F134" s="8">
        <v>7.7294</v>
      </c>
    </row>
    <row r="135" spans="2:6" hidden="1">
      <c r="B135" s="2">
        <v>5</v>
      </c>
      <c r="C135" s="9" t="s">
        <v>136</v>
      </c>
      <c r="D135" s="8">
        <v>65.947999999999993</v>
      </c>
      <c r="E135" s="8">
        <v>79.599999999999994</v>
      </c>
      <c r="F135" s="8">
        <v>12.950200000000001</v>
      </c>
    </row>
    <row r="136" spans="2:6" hidden="1">
      <c r="B136" s="2">
        <v>5</v>
      </c>
      <c r="C136" s="9" t="s">
        <v>137</v>
      </c>
      <c r="D136" s="8">
        <v>65.947999999999993</v>
      </c>
      <c r="E136" s="8">
        <v>79.599999999999994</v>
      </c>
      <c r="F136" s="8">
        <v>12.950200000000001</v>
      </c>
    </row>
    <row r="137" spans="2:6" hidden="1">
      <c r="B137" s="2">
        <v>5</v>
      </c>
      <c r="C137" s="9" t="s">
        <v>138</v>
      </c>
      <c r="D137" s="8">
        <v>65.947999999999993</v>
      </c>
      <c r="E137" s="8">
        <v>79.599999999999994</v>
      </c>
      <c r="F137" s="8">
        <v>12.950200000000001</v>
      </c>
    </row>
    <row r="138" spans="2:6" hidden="1">
      <c r="B138" s="2">
        <v>5</v>
      </c>
      <c r="C138" s="9" t="s">
        <v>139</v>
      </c>
      <c r="D138" s="8">
        <v>65.947999999999993</v>
      </c>
      <c r="E138" s="8">
        <v>79.599999999999994</v>
      </c>
      <c r="F138" s="8">
        <v>8.3882999999999992</v>
      </c>
    </row>
    <row r="139" spans="2:6" hidden="1">
      <c r="B139" s="2">
        <v>5</v>
      </c>
      <c r="C139" s="9" t="s">
        <v>140</v>
      </c>
      <c r="D139" s="8">
        <v>65.947999999999993</v>
      </c>
      <c r="E139" s="8">
        <v>79.599999999999994</v>
      </c>
      <c r="F139" s="8">
        <v>18.518599999999999</v>
      </c>
    </row>
    <row r="140" spans="2:6" hidden="1">
      <c r="B140" s="2">
        <v>5</v>
      </c>
      <c r="C140" s="9" t="s">
        <v>141</v>
      </c>
      <c r="D140" s="8">
        <v>64.1511</v>
      </c>
      <c r="E140" s="8">
        <v>74.75</v>
      </c>
      <c r="F140" s="8">
        <v>0.68100000000000005</v>
      </c>
    </row>
    <row r="141" spans="2:6" hidden="1">
      <c r="B141" s="2">
        <v>5</v>
      </c>
      <c r="C141" s="9" t="s">
        <v>142</v>
      </c>
      <c r="D141" s="8">
        <v>64.1511</v>
      </c>
      <c r="E141" s="8">
        <v>74.75</v>
      </c>
      <c r="F141" s="8">
        <v>0.54489999999999994</v>
      </c>
    </row>
    <row r="142" spans="2:6" hidden="1">
      <c r="B142" s="2">
        <v>5</v>
      </c>
      <c r="C142" s="9" t="s">
        <v>143</v>
      </c>
      <c r="D142" s="8">
        <v>64.1511</v>
      </c>
      <c r="E142" s="8">
        <v>74.75</v>
      </c>
      <c r="F142" s="8">
        <v>0.65360000000000007</v>
      </c>
    </row>
    <row r="143" spans="2:6" hidden="1">
      <c r="B143" s="2">
        <v>5</v>
      </c>
      <c r="C143" s="9" t="s">
        <v>144</v>
      </c>
      <c r="D143" s="8">
        <v>64.1511</v>
      </c>
      <c r="E143" s="8">
        <v>74.75</v>
      </c>
      <c r="F143" s="8">
        <v>0.65360000000000007</v>
      </c>
    </row>
    <row r="144" spans="2:6" hidden="1">
      <c r="B144" s="2">
        <v>5</v>
      </c>
      <c r="C144" s="9" t="s">
        <v>145</v>
      </c>
      <c r="D144" s="8">
        <v>64.1511</v>
      </c>
      <c r="E144" s="8">
        <v>74.75</v>
      </c>
      <c r="F144" s="8">
        <v>0.65360000000000007</v>
      </c>
    </row>
    <row r="145" spans="2:6" hidden="1">
      <c r="B145" s="2">
        <v>5</v>
      </c>
      <c r="C145" s="9" t="s">
        <v>146</v>
      </c>
      <c r="D145" s="8">
        <v>64.1511</v>
      </c>
      <c r="E145" s="8">
        <v>74.75</v>
      </c>
      <c r="F145" s="8">
        <v>0.70820000000000005</v>
      </c>
    </row>
    <row r="146" spans="2:6" hidden="1">
      <c r="B146" s="2">
        <v>5</v>
      </c>
      <c r="C146" s="9" t="s">
        <v>147</v>
      </c>
      <c r="D146" s="8">
        <v>64.1511</v>
      </c>
      <c r="E146" s="8">
        <v>74.75</v>
      </c>
      <c r="F146" s="8">
        <v>0.75609999999999999</v>
      </c>
    </row>
    <row r="147" spans="2:6" hidden="1">
      <c r="B147" s="2">
        <v>5</v>
      </c>
      <c r="C147" s="9" t="s">
        <v>148</v>
      </c>
      <c r="D147" s="8">
        <v>64.1511</v>
      </c>
      <c r="E147" s="8">
        <v>73.150000000000006</v>
      </c>
      <c r="F147" s="8">
        <v>0.6331</v>
      </c>
    </row>
    <row r="148" spans="2:6" hidden="1">
      <c r="B148" s="2">
        <v>5</v>
      </c>
      <c r="C148" s="9" t="s">
        <v>149</v>
      </c>
      <c r="D148" s="8">
        <v>64.1511</v>
      </c>
      <c r="E148" s="8">
        <v>73.150000000000006</v>
      </c>
      <c r="F148" s="8">
        <v>0.50085000000000002</v>
      </c>
    </row>
    <row r="149" spans="2:6" hidden="1">
      <c r="B149" s="2">
        <v>5</v>
      </c>
      <c r="C149" s="9" t="s">
        <v>150</v>
      </c>
      <c r="D149" s="8">
        <v>64.1511</v>
      </c>
      <c r="E149" s="8">
        <v>73.150000000000006</v>
      </c>
      <c r="F149" s="8">
        <v>1.109</v>
      </c>
    </row>
    <row r="150" spans="2:6" hidden="1">
      <c r="B150" s="2">
        <v>5</v>
      </c>
      <c r="C150" s="9" t="s">
        <v>151</v>
      </c>
      <c r="D150" s="8">
        <v>64.1511</v>
      </c>
      <c r="E150" s="8">
        <v>73.150000000000006</v>
      </c>
      <c r="F150" s="8">
        <v>1.109</v>
      </c>
    </row>
    <row r="151" spans="2:6" hidden="1">
      <c r="B151" s="2">
        <v>5</v>
      </c>
      <c r="C151" s="9" t="s">
        <v>152</v>
      </c>
      <c r="D151" s="8">
        <v>64.1511</v>
      </c>
      <c r="E151" s="8">
        <v>73.150000000000006</v>
      </c>
      <c r="F151" s="8">
        <v>1.109</v>
      </c>
    </row>
    <row r="152" spans="2:6" hidden="1">
      <c r="B152" s="2">
        <v>5</v>
      </c>
      <c r="C152" s="9" t="s">
        <v>153</v>
      </c>
      <c r="D152" s="8">
        <v>64.1511</v>
      </c>
      <c r="E152" s="8">
        <v>73.150000000000006</v>
      </c>
      <c r="F152" s="8">
        <v>0.82320000000000004</v>
      </c>
    </row>
    <row r="153" spans="2:6" hidden="1">
      <c r="B153" s="2">
        <v>5</v>
      </c>
      <c r="C153" s="9" t="s">
        <v>154</v>
      </c>
      <c r="D153" s="8">
        <v>64.1511</v>
      </c>
      <c r="E153" s="8">
        <v>73.150000000000006</v>
      </c>
      <c r="F153" s="8">
        <v>1.8117999999999999</v>
      </c>
    </row>
    <row r="154" spans="2:6" hidden="1">
      <c r="C154" s="9" t="s">
        <v>155</v>
      </c>
      <c r="D154" s="8">
        <v>64.1511</v>
      </c>
      <c r="E154" s="8">
        <v>75.5</v>
      </c>
      <c r="F154" s="8">
        <v>0.59470000000000001</v>
      </c>
    </row>
    <row r="155" spans="2:6" hidden="1">
      <c r="C155" s="9" t="s">
        <v>156</v>
      </c>
      <c r="D155" s="8">
        <v>64.1511</v>
      </c>
      <c r="E155" s="8">
        <v>75.5</v>
      </c>
      <c r="F155" s="8">
        <v>0.65139999999999998</v>
      </c>
    </row>
    <row r="156" spans="2:6" hidden="1">
      <c r="C156" s="9" t="s">
        <v>157</v>
      </c>
      <c r="D156" s="8">
        <v>64.1511</v>
      </c>
      <c r="E156" s="8">
        <v>75.5</v>
      </c>
      <c r="F156" s="8">
        <v>0.59029999999999994</v>
      </c>
    </row>
    <row r="157" spans="2:6" hidden="1">
      <c r="C157" s="9" t="s">
        <v>158</v>
      </c>
      <c r="D157" s="8">
        <v>64.1511</v>
      </c>
      <c r="E157" s="8">
        <v>75.5</v>
      </c>
      <c r="F157" s="8">
        <v>0.59029999999999994</v>
      </c>
    </row>
    <row r="158" spans="2:6" hidden="1">
      <c r="C158" s="9" t="s">
        <v>159</v>
      </c>
      <c r="D158" s="8">
        <v>64.1511</v>
      </c>
      <c r="E158" s="8">
        <v>75.5</v>
      </c>
      <c r="F158" s="8">
        <v>0.59029999999999994</v>
      </c>
    </row>
    <row r="159" spans="2:6" hidden="1">
      <c r="C159" s="9" t="s">
        <v>160</v>
      </c>
      <c r="D159" s="8">
        <v>64.1511</v>
      </c>
      <c r="E159" s="8">
        <v>75.5</v>
      </c>
      <c r="F159" s="8">
        <v>0.68285000000000007</v>
      </c>
    </row>
    <row r="160" spans="2:6" hidden="1">
      <c r="C160" s="9" t="s">
        <v>161</v>
      </c>
      <c r="D160" s="8">
        <v>64.1511</v>
      </c>
      <c r="E160" s="8">
        <v>75.5</v>
      </c>
      <c r="F160" s="8">
        <v>2.2659499999999997</v>
      </c>
    </row>
    <row r="161" spans="3:6" hidden="1">
      <c r="C161" s="9" t="s">
        <v>162</v>
      </c>
      <c r="D161" s="8">
        <v>64.1511</v>
      </c>
      <c r="E161" s="8">
        <v>86.19</v>
      </c>
      <c r="F161" s="8">
        <v>1.70105</v>
      </c>
    </row>
    <row r="162" spans="3:6" hidden="1">
      <c r="C162" s="9" t="s">
        <v>163</v>
      </c>
      <c r="D162" s="8">
        <v>64.1511</v>
      </c>
      <c r="E162" s="8">
        <v>86.19</v>
      </c>
      <c r="F162" s="8">
        <v>1.7301</v>
      </c>
    </row>
    <row r="163" spans="3:6" hidden="1">
      <c r="C163" s="9" t="s">
        <v>164</v>
      </c>
      <c r="D163" s="8">
        <v>64.1511</v>
      </c>
      <c r="E163" s="8">
        <v>86.19</v>
      </c>
      <c r="F163" s="8">
        <v>2.1538000000000004</v>
      </c>
    </row>
    <row r="164" spans="3:6" hidden="1">
      <c r="C164" s="9" t="s">
        <v>165</v>
      </c>
      <c r="D164" s="8">
        <v>64.1511</v>
      </c>
      <c r="E164" s="8">
        <v>86.19</v>
      </c>
      <c r="F164" s="8">
        <v>2.1538000000000004</v>
      </c>
    </row>
    <row r="165" spans="3:6" hidden="1">
      <c r="C165" s="9" t="s">
        <v>166</v>
      </c>
      <c r="D165" s="8">
        <v>64.1511</v>
      </c>
      <c r="E165" s="8">
        <v>86.19</v>
      </c>
      <c r="F165" s="8">
        <v>2.1538000000000004</v>
      </c>
    </row>
    <row r="166" spans="3:6" hidden="1">
      <c r="C166" s="9" t="s">
        <v>167</v>
      </c>
      <c r="D166" s="8">
        <v>64.1511</v>
      </c>
      <c r="E166" s="8">
        <v>86.19</v>
      </c>
      <c r="F166" s="8">
        <v>1.0872999999999999</v>
      </c>
    </row>
    <row r="167" spans="3:6" hidden="1">
      <c r="C167" s="9" t="s">
        <v>168</v>
      </c>
      <c r="D167" s="8">
        <v>64.1511</v>
      </c>
      <c r="E167" s="8">
        <v>86.19</v>
      </c>
      <c r="F167" s="8">
        <v>4.1820000000000004</v>
      </c>
    </row>
    <row r="168" spans="3:6" hidden="1">
      <c r="C168" s="9" t="s">
        <v>169</v>
      </c>
      <c r="D168" s="8">
        <v>64.1511</v>
      </c>
      <c r="E168" s="8">
        <v>90.35</v>
      </c>
      <c r="F168" s="8">
        <v>1.0197000000000001</v>
      </c>
    </row>
    <row r="169" spans="3:6" hidden="1">
      <c r="C169" s="9" t="s">
        <v>170</v>
      </c>
      <c r="D169" s="8">
        <v>64.1511</v>
      </c>
      <c r="E169" s="8">
        <v>90.35</v>
      </c>
      <c r="F169" s="8">
        <v>2.9918</v>
      </c>
    </row>
    <row r="170" spans="3:6" hidden="1">
      <c r="C170" s="9" t="s">
        <v>171</v>
      </c>
      <c r="D170" s="8">
        <v>64.1511</v>
      </c>
      <c r="E170" s="8">
        <v>90.35</v>
      </c>
      <c r="F170" s="8">
        <v>4.6133000000000006</v>
      </c>
    </row>
    <row r="171" spans="3:6" hidden="1">
      <c r="C171" s="9" t="s">
        <v>172</v>
      </c>
      <c r="D171" s="8">
        <v>65.354799999999997</v>
      </c>
      <c r="E171" s="8">
        <v>90.35</v>
      </c>
      <c r="F171" s="8">
        <v>4.6133000000000006</v>
      </c>
    </row>
    <row r="172" spans="3:6" hidden="1">
      <c r="C172" s="9" t="s">
        <v>173</v>
      </c>
      <c r="D172" s="8">
        <v>65.354799999999997</v>
      </c>
      <c r="E172" s="8">
        <v>90.35</v>
      </c>
      <c r="F172" s="8">
        <v>4.6133000000000006</v>
      </c>
    </row>
    <row r="173" spans="3:6" hidden="1">
      <c r="C173" s="9" t="s">
        <v>174</v>
      </c>
      <c r="D173" s="8">
        <v>65.354799999999997</v>
      </c>
      <c r="E173" s="8">
        <v>90.35</v>
      </c>
      <c r="F173" s="8">
        <v>0.28560000000000002</v>
      </c>
    </row>
    <row r="174" spans="3:6" hidden="1">
      <c r="C174" s="9" t="s">
        <v>175</v>
      </c>
      <c r="D174" s="8">
        <v>65.354799999999997</v>
      </c>
      <c r="E174" s="8">
        <v>90.35</v>
      </c>
      <c r="F174" s="8">
        <v>0.44069999999999998</v>
      </c>
    </row>
    <row r="175" spans="3:6" hidden="1">
      <c r="C175" s="9" t="s">
        <v>176</v>
      </c>
      <c r="D175" s="8">
        <v>65.354799999999997</v>
      </c>
      <c r="E175" s="8">
        <v>69.62</v>
      </c>
      <c r="F175" s="8">
        <v>0.44589999999999996</v>
      </c>
    </row>
    <row r="176" spans="3:6" hidden="1">
      <c r="C176" s="9" t="s">
        <v>177</v>
      </c>
      <c r="D176" s="8">
        <v>65.354799999999997</v>
      </c>
      <c r="E176" s="8">
        <v>69.62</v>
      </c>
      <c r="F176" s="8">
        <v>0.4471</v>
      </c>
    </row>
    <row r="177" spans="2:6" hidden="1">
      <c r="C177" s="9" t="s">
        <v>178</v>
      </c>
      <c r="D177" s="8">
        <v>65.354799999999997</v>
      </c>
      <c r="E177" s="8">
        <v>69.62</v>
      </c>
      <c r="F177" s="8">
        <v>0.2979</v>
      </c>
    </row>
    <row r="178" spans="2:6" hidden="1">
      <c r="C178" s="9" t="s">
        <v>179</v>
      </c>
      <c r="D178" s="8">
        <v>65.354799999999997</v>
      </c>
      <c r="E178" s="8">
        <v>69.62</v>
      </c>
      <c r="F178" s="8">
        <v>0.2979</v>
      </c>
    </row>
    <row r="179" spans="2:6" hidden="1">
      <c r="C179" s="9" t="s">
        <v>180</v>
      </c>
      <c r="D179" s="8">
        <v>65.354799999999997</v>
      </c>
      <c r="E179" s="8">
        <v>69.62</v>
      </c>
      <c r="F179" s="8">
        <v>0.2979</v>
      </c>
    </row>
    <row r="180" spans="2:6" hidden="1">
      <c r="C180" s="9" t="s">
        <v>181</v>
      </c>
      <c r="D180" s="8">
        <v>65.354799999999997</v>
      </c>
      <c r="E180" s="8">
        <v>69.62</v>
      </c>
      <c r="F180" s="8">
        <v>0.432</v>
      </c>
    </row>
    <row r="181" spans="2:6" hidden="1">
      <c r="C181" s="9" t="s">
        <v>182</v>
      </c>
      <c r="D181" s="8">
        <v>65.354799999999997</v>
      </c>
      <c r="E181" s="8">
        <v>69.62</v>
      </c>
      <c r="F181" s="8">
        <v>0.63690000000000002</v>
      </c>
    </row>
    <row r="182" spans="2:6" hidden="1">
      <c r="C182" s="9" t="s">
        <v>183</v>
      </c>
      <c r="D182" s="8">
        <v>65.354799999999997</v>
      </c>
      <c r="E182" s="8">
        <v>73.88</v>
      </c>
      <c r="F182" s="8">
        <v>2.2438000000000002</v>
      </c>
    </row>
    <row r="183" spans="2:6" hidden="1">
      <c r="C183" s="9" t="s">
        <v>184</v>
      </c>
      <c r="D183" s="8">
        <v>65.354799999999997</v>
      </c>
      <c r="E183" s="8">
        <v>73.88</v>
      </c>
      <c r="F183" s="8">
        <v>3.8873000000000002</v>
      </c>
    </row>
    <row r="184" spans="2:6" hidden="1">
      <c r="B184" s="2">
        <v>7</v>
      </c>
      <c r="C184" s="9" t="s">
        <v>185</v>
      </c>
      <c r="D184" s="8">
        <v>65.354799999999997</v>
      </c>
      <c r="E184" s="8">
        <v>73.88</v>
      </c>
      <c r="F184" s="8">
        <v>0.76070000000000004</v>
      </c>
    </row>
    <row r="185" spans="2:6" hidden="1">
      <c r="B185" s="2">
        <v>7</v>
      </c>
      <c r="C185" s="9" t="s">
        <v>186</v>
      </c>
      <c r="D185" s="8">
        <v>65.354799999999997</v>
      </c>
      <c r="E185" s="8">
        <v>73.88</v>
      </c>
      <c r="F185" s="8">
        <v>0.76070000000000004</v>
      </c>
    </row>
    <row r="186" spans="2:6" hidden="1">
      <c r="B186" s="2">
        <v>7</v>
      </c>
      <c r="C186" s="9" t="s">
        <v>187</v>
      </c>
      <c r="D186" s="8">
        <v>65.354799999999997</v>
      </c>
      <c r="E186" s="8">
        <v>73.88</v>
      </c>
      <c r="F186" s="8">
        <v>0.76070000000000004</v>
      </c>
    </row>
    <row r="187" spans="2:6" hidden="1">
      <c r="B187" s="2">
        <v>7</v>
      </c>
      <c r="C187" s="9" t="s">
        <v>188</v>
      </c>
      <c r="D187" s="8">
        <v>65.354799999999997</v>
      </c>
      <c r="E187" s="8">
        <v>73.88</v>
      </c>
      <c r="F187" s="8">
        <v>0.76700000000000002</v>
      </c>
    </row>
    <row r="188" spans="2:6" hidden="1">
      <c r="B188" s="2">
        <v>7</v>
      </c>
      <c r="C188" s="9" t="s">
        <v>189</v>
      </c>
      <c r="D188" s="8">
        <v>65.354799999999997</v>
      </c>
      <c r="E188" s="8">
        <v>73.88</v>
      </c>
      <c r="F188" s="8">
        <v>1.8989</v>
      </c>
    </row>
    <row r="189" spans="2:6" hidden="1">
      <c r="B189" s="2">
        <v>7</v>
      </c>
      <c r="C189" s="9" t="s">
        <v>190</v>
      </c>
      <c r="D189" s="8">
        <v>65.354799999999997</v>
      </c>
      <c r="E189" s="8">
        <v>94.3</v>
      </c>
      <c r="F189" s="8">
        <v>1.8634000000000002</v>
      </c>
    </row>
    <row r="190" spans="2:6" hidden="1">
      <c r="B190" s="2">
        <v>7</v>
      </c>
      <c r="C190" s="9" t="s">
        <v>191</v>
      </c>
      <c r="D190" s="8">
        <v>65.354799999999997</v>
      </c>
      <c r="E190" s="8">
        <v>94.3</v>
      </c>
      <c r="F190" s="8">
        <v>2.6075999999999997</v>
      </c>
    </row>
    <row r="191" spans="2:6" hidden="1">
      <c r="B191" s="2">
        <v>7</v>
      </c>
      <c r="C191" s="9" t="s">
        <v>192</v>
      </c>
      <c r="D191" s="8">
        <v>65.354799999999997</v>
      </c>
      <c r="E191" s="8">
        <v>94.3</v>
      </c>
      <c r="F191" s="8">
        <v>8.4779</v>
      </c>
    </row>
    <row r="192" spans="2:6" hidden="1">
      <c r="B192" s="2">
        <v>7</v>
      </c>
      <c r="C192" s="9" t="s">
        <v>193</v>
      </c>
      <c r="D192" s="8">
        <v>65.354799999999997</v>
      </c>
      <c r="E192" s="8">
        <v>94.3</v>
      </c>
      <c r="F192" s="8">
        <v>8.4779</v>
      </c>
    </row>
    <row r="193" spans="2:6" hidden="1">
      <c r="B193" s="2">
        <v>7</v>
      </c>
      <c r="C193" s="9" t="s">
        <v>194</v>
      </c>
      <c r="D193" s="8">
        <v>65.354799999999997</v>
      </c>
      <c r="E193" s="8">
        <v>94.3</v>
      </c>
      <c r="F193" s="8">
        <v>8.4779</v>
      </c>
    </row>
    <row r="194" spans="2:6" hidden="1">
      <c r="B194" s="2">
        <v>7</v>
      </c>
      <c r="C194" s="9" t="s">
        <v>195</v>
      </c>
      <c r="D194" s="8">
        <v>65.354799999999997</v>
      </c>
      <c r="E194" s="8">
        <v>94.3</v>
      </c>
      <c r="F194" s="8">
        <v>6.5289999999999999</v>
      </c>
    </row>
    <row r="195" spans="2:6" hidden="1">
      <c r="B195" s="2">
        <v>7</v>
      </c>
      <c r="C195" s="9" t="s">
        <v>196</v>
      </c>
      <c r="D195" s="8">
        <v>65.354799999999997</v>
      </c>
      <c r="E195" s="8">
        <v>94.3</v>
      </c>
      <c r="F195" s="8">
        <v>4.1115000000000004</v>
      </c>
    </row>
    <row r="196" spans="2:6" hidden="1">
      <c r="B196" s="2">
        <v>7</v>
      </c>
      <c r="C196" s="9" t="s">
        <v>197</v>
      </c>
      <c r="D196" s="8">
        <v>65.354799999999997</v>
      </c>
      <c r="E196" s="8">
        <v>96.79</v>
      </c>
      <c r="F196" s="8">
        <v>2.4861999999999997</v>
      </c>
    </row>
    <row r="197" spans="2:6" hidden="1">
      <c r="B197" s="2">
        <v>7</v>
      </c>
      <c r="C197" s="9" t="s">
        <v>198</v>
      </c>
      <c r="D197" s="8">
        <v>65.354799999999997</v>
      </c>
      <c r="E197" s="8">
        <v>96.79</v>
      </c>
      <c r="F197" s="8">
        <v>1.3625</v>
      </c>
    </row>
    <row r="198" spans="2:6" hidden="1">
      <c r="B198" s="2">
        <v>7</v>
      </c>
      <c r="C198" s="9" t="s">
        <v>199</v>
      </c>
      <c r="D198" s="8">
        <v>65.354799999999997</v>
      </c>
      <c r="E198" s="8">
        <v>96.79</v>
      </c>
      <c r="F198" s="8">
        <v>4.8676000000000004</v>
      </c>
    </row>
    <row r="199" spans="2:6" hidden="1">
      <c r="B199" s="2">
        <v>7</v>
      </c>
      <c r="C199" s="9" t="s">
        <v>200</v>
      </c>
      <c r="D199" s="8">
        <v>65.354799999999997</v>
      </c>
      <c r="E199" s="8">
        <v>96.79</v>
      </c>
      <c r="F199" s="8">
        <v>4.8676000000000004</v>
      </c>
    </row>
    <row r="200" spans="2:6" hidden="1">
      <c r="B200" s="2">
        <v>7</v>
      </c>
      <c r="C200" s="9" t="s">
        <v>201</v>
      </c>
      <c r="D200" s="8">
        <v>65.354799999999997</v>
      </c>
      <c r="E200" s="8">
        <v>96.79</v>
      </c>
      <c r="F200" s="8">
        <v>4.8676000000000004</v>
      </c>
    </row>
    <row r="201" spans="2:6" hidden="1">
      <c r="B201" s="2">
        <v>7</v>
      </c>
      <c r="C201" s="9" t="s">
        <v>202</v>
      </c>
      <c r="D201" s="8">
        <v>67.651499999999999</v>
      </c>
      <c r="E201" s="8">
        <v>96.79</v>
      </c>
      <c r="F201" s="8">
        <v>0.50160000000000005</v>
      </c>
    </row>
    <row r="202" spans="2:6" hidden="1">
      <c r="B202" s="2">
        <v>7</v>
      </c>
      <c r="C202" s="9" t="s">
        <v>203</v>
      </c>
      <c r="D202" s="8">
        <v>67.651499999999999</v>
      </c>
      <c r="E202" s="8">
        <v>96.79</v>
      </c>
      <c r="F202" s="8">
        <v>0.48730000000000001</v>
      </c>
    </row>
    <row r="203" spans="2:6" hidden="1">
      <c r="B203" s="2">
        <v>7</v>
      </c>
      <c r="C203" s="9" t="s">
        <v>204</v>
      </c>
      <c r="D203" s="8">
        <v>67.651499999999999</v>
      </c>
      <c r="E203" s="8">
        <v>73.61</v>
      </c>
      <c r="F203" s="8">
        <v>0.78789999999999993</v>
      </c>
    </row>
    <row r="204" spans="2:6" hidden="1">
      <c r="B204" s="2">
        <v>7</v>
      </c>
      <c r="C204" s="9" t="s">
        <v>205</v>
      </c>
      <c r="D204" s="8">
        <v>67.651499999999999</v>
      </c>
      <c r="E204" s="8">
        <v>73.61</v>
      </c>
      <c r="F204" s="8">
        <v>0.73270000000000002</v>
      </c>
    </row>
    <row r="205" spans="2:6" hidden="1">
      <c r="B205" s="2">
        <v>7</v>
      </c>
      <c r="C205" s="9" t="s">
        <v>206</v>
      </c>
      <c r="D205" s="8">
        <v>67.651499999999999</v>
      </c>
      <c r="E205" s="8">
        <v>73.61</v>
      </c>
      <c r="F205" s="8">
        <v>0.74029999999999996</v>
      </c>
    </row>
    <row r="206" spans="2:6" hidden="1">
      <c r="B206" s="2">
        <v>7</v>
      </c>
      <c r="C206" s="9" t="s">
        <v>207</v>
      </c>
      <c r="D206" s="8">
        <v>67.651499999999999</v>
      </c>
      <c r="E206" s="8">
        <v>73.61</v>
      </c>
      <c r="F206" s="8">
        <v>0.74029999999999996</v>
      </c>
    </row>
    <row r="207" spans="2:6" hidden="1">
      <c r="B207" s="2">
        <v>7</v>
      </c>
      <c r="C207" s="9" t="s">
        <v>208</v>
      </c>
      <c r="D207" s="8">
        <v>67.651499999999999</v>
      </c>
      <c r="E207" s="8">
        <v>73.61</v>
      </c>
      <c r="F207" s="8">
        <v>0.74029999999999996</v>
      </c>
    </row>
    <row r="208" spans="2:6" hidden="1">
      <c r="B208" s="2">
        <v>7</v>
      </c>
      <c r="C208" s="9" t="s">
        <v>209</v>
      </c>
      <c r="D208" s="8">
        <v>67.651499999999999</v>
      </c>
      <c r="E208" s="8">
        <v>73.61</v>
      </c>
      <c r="F208" s="8">
        <v>0.83179999999999998</v>
      </c>
    </row>
    <row r="209" spans="2:6" hidden="1">
      <c r="B209" s="2">
        <v>7</v>
      </c>
      <c r="C209" s="9" t="s">
        <v>210</v>
      </c>
      <c r="D209" s="8">
        <v>67.651499999999999</v>
      </c>
      <c r="E209" s="8">
        <v>73.61</v>
      </c>
      <c r="F209" s="8">
        <v>0.58229999999999993</v>
      </c>
    </row>
    <row r="210" spans="2:6" hidden="1">
      <c r="B210" s="2">
        <v>7</v>
      </c>
      <c r="C210" s="9" t="s">
        <v>211</v>
      </c>
      <c r="D210" s="8">
        <v>67.651499999999999</v>
      </c>
      <c r="E210" s="8">
        <v>80.680000000000007</v>
      </c>
      <c r="F210" s="8">
        <v>0.51360000000000006</v>
      </c>
    </row>
    <row r="211" spans="2:6" hidden="1">
      <c r="B211" s="2">
        <v>7</v>
      </c>
      <c r="C211" s="9" t="s">
        <v>212</v>
      </c>
      <c r="D211" s="8">
        <v>67.651499999999999</v>
      </c>
      <c r="E211" s="8">
        <v>80.680000000000007</v>
      </c>
      <c r="F211" s="8">
        <v>0.69725000000000004</v>
      </c>
    </row>
    <row r="212" spans="2:6" hidden="1">
      <c r="B212" s="2">
        <v>7</v>
      </c>
      <c r="C212" s="9" t="s">
        <v>213</v>
      </c>
      <c r="D212" s="8">
        <v>67.651499999999999</v>
      </c>
      <c r="E212" s="8">
        <v>80.680000000000007</v>
      </c>
      <c r="F212" s="8">
        <v>1.623</v>
      </c>
    </row>
    <row r="213" spans="2:6" hidden="1">
      <c r="B213" s="2">
        <v>7</v>
      </c>
      <c r="C213" s="9" t="s">
        <v>214</v>
      </c>
      <c r="D213" s="8">
        <v>67.651499999999999</v>
      </c>
      <c r="E213" s="8">
        <v>80.680000000000007</v>
      </c>
      <c r="F213" s="8">
        <v>1.623</v>
      </c>
    </row>
    <row r="214" spans="2:6" hidden="1">
      <c r="B214" s="2">
        <v>7</v>
      </c>
      <c r="C214" s="9" t="s">
        <v>215</v>
      </c>
      <c r="D214" s="8">
        <v>67.651499999999999</v>
      </c>
      <c r="E214" s="8">
        <v>80.680000000000007</v>
      </c>
      <c r="F214" s="8">
        <v>1.623</v>
      </c>
    </row>
    <row r="215" spans="2:6" hidden="1">
      <c r="C215" s="9" t="s">
        <v>216</v>
      </c>
      <c r="D215" s="8">
        <v>67.651499999999999</v>
      </c>
      <c r="E215" s="8">
        <v>80.680000000000007</v>
      </c>
      <c r="F215" s="8">
        <v>0.3221</v>
      </c>
    </row>
    <row r="216" spans="2:6" hidden="1">
      <c r="C216" s="9" t="s">
        <v>217</v>
      </c>
      <c r="D216" s="8">
        <v>67.651499999999999</v>
      </c>
      <c r="E216" s="8">
        <v>80.680000000000007</v>
      </c>
      <c r="F216" s="8">
        <v>0.68070000000000008</v>
      </c>
    </row>
    <row r="217" spans="2:6" hidden="1">
      <c r="C217" s="9" t="s">
        <v>218</v>
      </c>
      <c r="D217" s="8">
        <v>67.651499999999999</v>
      </c>
      <c r="E217" s="8">
        <v>91.82</v>
      </c>
      <c r="F217" s="8">
        <v>0.85024999999999995</v>
      </c>
    </row>
    <row r="218" spans="2:6" hidden="1">
      <c r="C218" s="9" t="s">
        <v>219</v>
      </c>
      <c r="D218" s="8">
        <v>67.651499999999999</v>
      </c>
      <c r="E218" s="8">
        <v>91.82</v>
      </c>
      <c r="F218" s="8">
        <v>0.87370000000000003</v>
      </c>
    </row>
    <row r="219" spans="2:6" hidden="1">
      <c r="C219" s="9" t="s">
        <v>220</v>
      </c>
      <c r="D219" s="8">
        <v>67.651499999999999</v>
      </c>
      <c r="E219" s="8">
        <v>91.82</v>
      </c>
      <c r="F219" s="8">
        <v>0.76690000000000003</v>
      </c>
    </row>
    <row r="220" spans="2:6" hidden="1">
      <c r="C220" s="9" t="s">
        <v>221</v>
      </c>
      <c r="D220" s="8">
        <v>67.651499999999999</v>
      </c>
      <c r="E220" s="8">
        <v>91.82</v>
      </c>
      <c r="F220" s="8">
        <v>0.76690000000000003</v>
      </c>
    </row>
    <row r="221" spans="2:6" hidden="1">
      <c r="C221" s="9" t="s">
        <v>222</v>
      </c>
      <c r="D221" s="8">
        <v>67.651499999999999</v>
      </c>
      <c r="E221" s="8">
        <v>91.82</v>
      </c>
      <c r="F221" s="8">
        <v>0.76690000000000003</v>
      </c>
    </row>
    <row r="222" spans="2:6" hidden="1">
      <c r="C222" s="9" t="s">
        <v>223</v>
      </c>
      <c r="D222" s="8">
        <v>67.651499999999999</v>
      </c>
      <c r="E222" s="8">
        <v>91.82</v>
      </c>
      <c r="F222" s="8">
        <v>1.1807999999999998</v>
      </c>
    </row>
    <row r="223" spans="2:6" hidden="1">
      <c r="C223" s="9" t="s">
        <v>224</v>
      </c>
      <c r="D223" s="8">
        <v>67.651499999999999</v>
      </c>
      <c r="E223" s="8">
        <v>91.82</v>
      </c>
      <c r="F223" s="8">
        <v>1.0831999999999999</v>
      </c>
    </row>
    <row r="224" spans="2:6" hidden="1">
      <c r="C224" s="9" t="s">
        <v>225</v>
      </c>
      <c r="D224" s="8">
        <v>67.651499999999999</v>
      </c>
      <c r="E224" s="8">
        <v>98.09</v>
      </c>
      <c r="F224" s="8">
        <v>1.6224000000000001</v>
      </c>
    </row>
    <row r="225" spans="3:6" hidden="1">
      <c r="C225" s="9" t="s">
        <v>226</v>
      </c>
      <c r="D225" s="8">
        <v>67.651499999999999</v>
      </c>
      <c r="E225" s="8">
        <v>98.09</v>
      </c>
      <c r="F225" s="8">
        <v>1.1984000000000001</v>
      </c>
    </row>
    <row r="226" spans="3:6" hidden="1">
      <c r="C226" s="9" t="s">
        <v>227</v>
      </c>
      <c r="D226" s="8">
        <v>67.651499999999999</v>
      </c>
      <c r="E226" s="8">
        <v>98.09</v>
      </c>
      <c r="F226" s="8">
        <v>3.7854999999999999</v>
      </c>
    </row>
    <row r="227" spans="3:6" hidden="1">
      <c r="C227" s="9" t="s">
        <v>228</v>
      </c>
      <c r="D227" s="8">
        <v>67.651499999999999</v>
      </c>
      <c r="E227" s="8">
        <v>98.09</v>
      </c>
      <c r="F227" s="8">
        <v>3.7854999999999999</v>
      </c>
    </row>
    <row r="228" spans="3:6" hidden="1">
      <c r="C228" s="9" t="s">
        <v>229</v>
      </c>
      <c r="D228" s="8">
        <v>67.651499999999999</v>
      </c>
      <c r="E228" s="8">
        <v>98.09</v>
      </c>
      <c r="F228" s="8">
        <v>3.7854999999999999</v>
      </c>
    </row>
    <row r="229" spans="3:6" hidden="1">
      <c r="C229" s="9" t="s">
        <v>230</v>
      </c>
      <c r="D229" s="8">
        <v>67.651499999999999</v>
      </c>
      <c r="E229" s="8">
        <v>98.09</v>
      </c>
      <c r="F229" s="8">
        <v>9.9235000000000007</v>
      </c>
    </row>
    <row r="230" spans="3:6" hidden="1">
      <c r="C230" s="9" t="s">
        <v>231</v>
      </c>
      <c r="D230" s="8">
        <v>67.651499999999999</v>
      </c>
      <c r="E230" s="8">
        <v>98.09</v>
      </c>
      <c r="F230" s="8">
        <v>15.445600000000001</v>
      </c>
    </row>
    <row r="231" spans="3:6" hidden="1">
      <c r="C231" s="9" t="s">
        <v>232</v>
      </c>
      <c r="D231" s="8">
        <v>67.651499999999999</v>
      </c>
      <c r="E231" s="8">
        <v>99.27</v>
      </c>
      <c r="F231" s="8">
        <v>29.456349999999997</v>
      </c>
    </row>
    <row r="232" spans="3:6" hidden="1">
      <c r="C232" s="9" t="s">
        <v>233</v>
      </c>
      <c r="D232" s="8">
        <v>68.2316</v>
      </c>
      <c r="E232" s="8">
        <v>99.27</v>
      </c>
      <c r="F232" s="8">
        <v>0.45480000000000004</v>
      </c>
    </row>
    <row r="233" spans="3:6" hidden="1">
      <c r="C233" s="9" t="s">
        <v>234</v>
      </c>
      <c r="D233" s="8">
        <v>68.2316</v>
      </c>
      <c r="E233" s="8">
        <v>99.27</v>
      </c>
      <c r="F233" s="8">
        <v>0.83929999999999993</v>
      </c>
    </row>
    <row r="234" spans="3:6" hidden="1">
      <c r="C234" s="9" t="s">
        <v>235</v>
      </c>
      <c r="D234" s="8">
        <v>68.2316</v>
      </c>
      <c r="E234" s="8">
        <v>99.27</v>
      </c>
      <c r="F234" s="8">
        <v>0.83929999999999993</v>
      </c>
    </row>
    <row r="235" spans="3:6" hidden="1">
      <c r="C235" s="9" t="s">
        <v>236</v>
      </c>
      <c r="D235" s="8">
        <v>68.2316</v>
      </c>
      <c r="E235" s="8">
        <v>99.27</v>
      </c>
      <c r="F235" s="8">
        <v>0.83929999999999993</v>
      </c>
    </row>
    <row r="236" spans="3:6" hidden="1">
      <c r="C236" s="9" t="s">
        <v>237</v>
      </c>
      <c r="D236" s="8">
        <v>68.2316</v>
      </c>
      <c r="E236" s="8">
        <v>99.27</v>
      </c>
      <c r="F236" s="8">
        <v>0.84839999999999993</v>
      </c>
    </row>
    <row r="237" spans="3:6" hidden="1">
      <c r="C237" s="9" t="s">
        <v>238</v>
      </c>
      <c r="D237" s="8">
        <v>68.2316</v>
      </c>
      <c r="E237" s="8">
        <v>99.27</v>
      </c>
      <c r="F237" s="8">
        <v>0.57920000000000005</v>
      </c>
    </row>
    <row r="238" spans="3:6" hidden="1">
      <c r="C238" s="9" t="s">
        <v>239</v>
      </c>
      <c r="D238" s="8">
        <v>68.2316</v>
      </c>
      <c r="E238" s="8">
        <v>93.14</v>
      </c>
      <c r="F238" s="8">
        <v>0.90310000000000001</v>
      </c>
    </row>
    <row r="239" spans="3:6" hidden="1">
      <c r="C239" s="9" t="s">
        <v>240</v>
      </c>
      <c r="D239" s="8">
        <v>68.2316</v>
      </c>
      <c r="E239" s="8">
        <v>93.14</v>
      </c>
      <c r="F239" s="8">
        <v>0.96510000000000007</v>
      </c>
    </row>
    <row r="240" spans="3:6" hidden="1">
      <c r="C240" s="9" t="s">
        <v>241</v>
      </c>
      <c r="D240" s="8">
        <v>68.2316</v>
      </c>
      <c r="E240" s="8">
        <v>93.14</v>
      </c>
      <c r="F240" s="8">
        <v>0.92959999999999998</v>
      </c>
    </row>
    <row r="241" spans="2:6" hidden="1">
      <c r="C241" s="9" t="s">
        <v>242</v>
      </c>
      <c r="D241" s="8">
        <v>68.2316</v>
      </c>
      <c r="E241" s="8">
        <v>93.14</v>
      </c>
      <c r="F241" s="8">
        <v>0.92959999999999998</v>
      </c>
    </row>
    <row r="242" spans="2:6" hidden="1">
      <c r="C242" s="9" t="s">
        <v>243</v>
      </c>
      <c r="D242" s="8">
        <v>68.2316</v>
      </c>
      <c r="E242" s="8">
        <v>93.14</v>
      </c>
      <c r="F242" s="8">
        <v>0.92959999999999998</v>
      </c>
    </row>
    <row r="243" spans="2:6" hidden="1">
      <c r="C243" s="9" t="s">
        <v>244</v>
      </c>
      <c r="D243" s="8">
        <v>68.2316</v>
      </c>
      <c r="E243" s="8">
        <v>93.14</v>
      </c>
      <c r="F243" s="8">
        <v>0.77375000000000005</v>
      </c>
    </row>
    <row r="244" spans="2:6" hidden="1">
      <c r="C244" s="9" t="s">
        <v>245</v>
      </c>
      <c r="D244" s="8">
        <v>68.2316</v>
      </c>
      <c r="E244" s="8">
        <v>93.14</v>
      </c>
      <c r="F244" s="8">
        <v>0.76590000000000003</v>
      </c>
    </row>
    <row r="245" spans="2:6" hidden="1">
      <c r="C245" s="9" t="s">
        <v>246</v>
      </c>
      <c r="D245" s="8">
        <v>68.2316</v>
      </c>
      <c r="E245" s="8">
        <v>111.04</v>
      </c>
      <c r="F245" s="8">
        <v>0.5978</v>
      </c>
    </row>
    <row r="246" spans="2:6" hidden="1">
      <c r="B246" s="2">
        <v>9</v>
      </c>
      <c r="C246" s="9" t="s">
        <v>247</v>
      </c>
      <c r="D246" s="8">
        <v>68.2316</v>
      </c>
      <c r="E246" s="8">
        <v>111.04</v>
      </c>
      <c r="F246" s="8">
        <v>0.63079999999999992</v>
      </c>
    </row>
    <row r="247" spans="2:6" hidden="1">
      <c r="B247" s="2">
        <v>9</v>
      </c>
      <c r="C247" s="9" t="s">
        <v>248</v>
      </c>
      <c r="D247" s="8">
        <v>68.2316</v>
      </c>
      <c r="E247" s="8">
        <v>111.04</v>
      </c>
      <c r="F247" s="8">
        <v>0.63529999999999998</v>
      </c>
    </row>
    <row r="248" spans="2:6" hidden="1">
      <c r="B248" s="2">
        <v>9</v>
      </c>
      <c r="C248" s="9" t="s">
        <v>249</v>
      </c>
      <c r="D248" s="8">
        <v>68.2316</v>
      </c>
      <c r="E248" s="8">
        <v>111.04</v>
      </c>
      <c r="F248" s="8">
        <v>0.63529999999999998</v>
      </c>
    </row>
    <row r="249" spans="2:6" hidden="1">
      <c r="B249" s="2">
        <v>9</v>
      </c>
      <c r="C249" s="9" t="s">
        <v>250</v>
      </c>
      <c r="D249" s="8">
        <v>68.2316</v>
      </c>
      <c r="E249" s="8">
        <v>111.04</v>
      </c>
      <c r="F249" s="8">
        <v>0.63529999999999998</v>
      </c>
    </row>
    <row r="250" spans="2:6" hidden="1">
      <c r="B250" s="2">
        <v>9</v>
      </c>
      <c r="C250" s="9" t="s">
        <v>251</v>
      </c>
      <c r="D250" s="8">
        <v>68.2316</v>
      </c>
      <c r="E250" s="8">
        <v>111.04</v>
      </c>
      <c r="F250" s="8">
        <v>0.58010000000000006</v>
      </c>
    </row>
    <row r="251" spans="2:6" hidden="1">
      <c r="B251" s="2">
        <v>9</v>
      </c>
      <c r="C251" s="9" t="s">
        <v>252</v>
      </c>
      <c r="D251" s="8">
        <v>68.2316</v>
      </c>
      <c r="E251" s="8">
        <v>111.04</v>
      </c>
      <c r="F251" s="8">
        <v>0.53720000000000001</v>
      </c>
    </row>
    <row r="252" spans="2:6" hidden="1">
      <c r="B252" s="2">
        <v>9</v>
      </c>
      <c r="C252" s="9" t="s">
        <v>253</v>
      </c>
      <c r="D252" s="8">
        <v>68.2316</v>
      </c>
      <c r="E252" s="8">
        <v>124.43</v>
      </c>
      <c r="F252" s="8">
        <v>0.54679999999999995</v>
      </c>
    </row>
    <row r="253" spans="2:6" hidden="1">
      <c r="B253" s="2">
        <v>9</v>
      </c>
      <c r="C253" s="9" t="s">
        <v>254</v>
      </c>
      <c r="D253" s="8">
        <v>68.2316</v>
      </c>
      <c r="E253" s="8">
        <v>124.43</v>
      </c>
      <c r="F253" s="8">
        <v>0.4622</v>
      </c>
    </row>
    <row r="254" spans="2:6" hidden="1">
      <c r="B254" s="2">
        <v>9</v>
      </c>
      <c r="C254" s="9" t="s">
        <v>255</v>
      </c>
      <c r="D254" s="8">
        <v>68.2316</v>
      </c>
      <c r="E254" s="8">
        <v>124.43</v>
      </c>
      <c r="F254" s="8">
        <v>1.7210000000000001</v>
      </c>
    </row>
    <row r="255" spans="2:6" hidden="1">
      <c r="B255" s="2">
        <v>9</v>
      </c>
      <c r="C255" s="9" t="s">
        <v>256</v>
      </c>
      <c r="D255" s="8">
        <v>68.2316</v>
      </c>
      <c r="E255" s="8">
        <v>124.43</v>
      </c>
      <c r="F255" s="8">
        <v>1.7210000000000001</v>
      </c>
    </row>
    <row r="256" spans="2:6" hidden="1">
      <c r="B256" s="2">
        <v>9</v>
      </c>
      <c r="C256" s="9" t="s">
        <v>257</v>
      </c>
      <c r="D256" s="8">
        <v>68.2316</v>
      </c>
      <c r="E256" s="8">
        <v>124.43</v>
      </c>
      <c r="F256" s="8">
        <v>1.7210000000000001</v>
      </c>
    </row>
    <row r="257" spans="2:6" hidden="1">
      <c r="B257" s="2">
        <v>9</v>
      </c>
      <c r="C257" s="9" t="s">
        <v>258</v>
      </c>
      <c r="D257" s="8">
        <v>68.2316</v>
      </c>
      <c r="E257" s="8">
        <v>124.43</v>
      </c>
      <c r="F257" s="8">
        <v>0.20235</v>
      </c>
    </row>
    <row r="258" spans="2:6" hidden="1">
      <c r="B258" s="2">
        <v>9</v>
      </c>
      <c r="C258" s="9" t="s">
        <v>259</v>
      </c>
      <c r="D258" s="8">
        <v>68.2316</v>
      </c>
      <c r="E258" s="8">
        <v>124.43</v>
      </c>
      <c r="F258" s="8">
        <v>0.31574999999999998</v>
      </c>
    </row>
    <row r="259" spans="2:6" hidden="1">
      <c r="B259" s="2">
        <v>9</v>
      </c>
      <c r="C259" s="9" t="s">
        <v>260</v>
      </c>
      <c r="D259" s="8">
        <v>68.2316</v>
      </c>
      <c r="E259" s="8">
        <v>110.91</v>
      </c>
      <c r="F259" s="8">
        <v>1.744</v>
      </c>
    </row>
    <row r="260" spans="2:6" hidden="1">
      <c r="B260" s="2">
        <v>9</v>
      </c>
      <c r="C260" s="9" t="s">
        <v>261</v>
      </c>
      <c r="D260" s="8">
        <v>68.2316</v>
      </c>
      <c r="E260" s="8">
        <v>110.91</v>
      </c>
      <c r="F260" s="8">
        <v>6.0170000000000003</v>
      </c>
    </row>
    <row r="261" spans="2:6" hidden="1">
      <c r="B261" s="2">
        <v>9</v>
      </c>
      <c r="C261" s="9" t="s">
        <v>262</v>
      </c>
      <c r="D261" s="8">
        <v>68.2316</v>
      </c>
      <c r="E261" s="8">
        <v>110.91</v>
      </c>
      <c r="F261" s="8">
        <v>11.3508</v>
      </c>
    </row>
    <row r="262" spans="2:6" hidden="1">
      <c r="B262" s="2">
        <v>9</v>
      </c>
      <c r="C262" s="9" t="s">
        <v>263</v>
      </c>
      <c r="D262" s="8">
        <v>68.2316</v>
      </c>
      <c r="E262" s="8">
        <v>110.91</v>
      </c>
      <c r="F262" s="8">
        <v>11.3508</v>
      </c>
    </row>
    <row r="263" spans="2:6" hidden="1">
      <c r="B263" s="2">
        <v>9</v>
      </c>
      <c r="C263" s="9" t="s">
        <v>264</v>
      </c>
      <c r="D263" s="8">
        <v>69.229799999999997</v>
      </c>
      <c r="E263" s="8">
        <v>110.91</v>
      </c>
      <c r="F263" s="8">
        <v>11.3508</v>
      </c>
    </row>
    <row r="264" spans="2:6" hidden="1">
      <c r="B264" s="2">
        <v>9</v>
      </c>
      <c r="C264" s="9" t="s">
        <v>265</v>
      </c>
      <c r="D264" s="8">
        <v>69.229799999999997</v>
      </c>
      <c r="E264" s="8">
        <v>110.91</v>
      </c>
      <c r="F264" s="8">
        <v>0.49160000000000004</v>
      </c>
    </row>
    <row r="265" spans="2:6" hidden="1">
      <c r="B265" s="2">
        <v>9</v>
      </c>
      <c r="C265" s="9" t="s">
        <v>266</v>
      </c>
      <c r="D265" s="8">
        <v>69.229799999999997</v>
      </c>
      <c r="E265" s="8">
        <v>110.91</v>
      </c>
      <c r="F265" s="8">
        <v>0.75</v>
      </c>
    </row>
    <row r="266" spans="2:6" hidden="1">
      <c r="B266" s="2">
        <v>9</v>
      </c>
      <c r="C266" s="9" t="s">
        <v>267</v>
      </c>
      <c r="D266" s="8">
        <v>69.229799999999997</v>
      </c>
      <c r="E266" s="8">
        <v>95.25</v>
      </c>
      <c r="F266" s="8">
        <v>0.58310000000000006</v>
      </c>
    </row>
    <row r="267" spans="2:6" hidden="1">
      <c r="B267" s="2">
        <v>9</v>
      </c>
      <c r="C267" s="9" t="s">
        <v>268</v>
      </c>
      <c r="D267" s="8">
        <v>69.229799999999997</v>
      </c>
      <c r="E267" s="8">
        <v>95.25</v>
      </c>
      <c r="F267" s="8">
        <v>0.40300000000000002</v>
      </c>
    </row>
    <row r="268" spans="2:6" hidden="1">
      <c r="B268" s="2">
        <v>9</v>
      </c>
      <c r="C268" s="9" t="s">
        <v>269</v>
      </c>
      <c r="D268" s="8">
        <v>69.229799999999997</v>
      </c>
      <c r="E268" s="8">
        <v>95.25</v>
      </c>
      <c r="F268" s="8">
        <v>0.8982</v>
      </c>
    </row>
    <row r="269" spans="2:6" hidden="1">
      <c r="B269" s="2">
        <v>9</v>
      </c>
      <c r="C269" s="9" t="s">
        <v>270</v>
      </c>
      <c r="D269" s="8">
        <v>69.229799999999997</v>
      </c>
      <c r="E269" s="8">
        <v>95.25</v>
      </c>
      <c r="F269" s="8">
        <v>0.8982</v>
      </c>
    </row>
    <row r="270" spans="2:6" hidden="1">
      <c r="B270" s="2">
        <v>9</v>
      </c>
      <c r="C270" s="9" t="s">
        <v>271</v>
      </c>
      <c r="D270" s="8">
        <v>69.229799999999997</v>
      </c>
      <c r="E270" s="8">
        <v>95.25</v>
      </c>
      <c r="F270" s="8">
        <v>0.8982</v>
      </c>
    </row>
    <row r="271" spans="2:6" hidden="1">
      <c r="B271" s="2">
        <v>9</v>
      </c>
      <c r="C271" s="9" t="s">
        <v>272</v>
      </c>
      <c r="D271" s="8">
        <v>69.229799999999997</v>
      </c>
      <c r="E271" s="8">
        <v>95.25</v>
      </c>
      <c r="F271" s="8">
        <v>0.39650000000000002</v>
      </c>
    </row>
    <row r="272" spans="2:6" hidden="1">
      <c r="B272" s="2">
        <v>9</v>
      </c>
      <c r="C272" s="9" t="s">
        <v>273</v>
      </c>
      <c r="D272" s="8">
        <v>69.229799999999997</v>
      </c>
      <c r="E272" s="8">
        <v>95.25</v>
      </c>
      <c r="F272" s="8">
        <v>0.51985000000000003</v>
      </c>
    </row>
    <row r="273" spans="2:6" hidden="1">
      <c r="B273" s="2">
        <v>9</v>
      </c>
      <c r="C273" s="9" t="s">
        <v>274</v>
      </c>
      <c r="D273" s="8">
        <v>69.229799999999997</v>
      </c>
      <c r="E273" s="8">
        <v>100.98</v>
      </c>
      <c r="F273" s="8">
        <v>0.51760000000000006</v>
      </c>
    </row>
    <row r="274" spans="2:6" hidden="1">
      <c r="B274" s="2">
        <v>9</v>
      </c>
      <c r="C274" s="9" t="s">
        <v>275</v>
      </c>
      <c r="D274" s="8">
        <v>69.229799999999997</v>
      </c>
      <c r="E274" s="8">
        <v>100.98</v>
      </c>
      <c r="F274" s="8">
        <v>0.4708</v>
      </c>
    </row>
    <row r="275" spans="2:6" hidden="1">
      <c r="B275" s="2">
        <v>9</v>
      </c>
      <c r="C275" s="9" t="s">
        <v>276</v>
      </c>
      <c r="D275" s="8">
        <v>69.229799999999997</v>
      </c>
      <c r="E275" s="8">
        <v>100.98</v>
      </c>
      <c r="F275" s="8">
        <v>2.2669000000000001</v>
      </c>
    </row>
    <row r="276" spans="2:6" hidden="1">
      <c r="C276" s="9" t="s">
        <v>277</v>
      </c>
      <c r="D276" s="8">
        <v>69.229799999999997</v>
      </c>
      <c r="E276" s="8">
        <v>100.98</v>
      </c>
      <c r="F276" s="8">
        <v>2.2669000000000001</v>
      </c>
    </row>
    <row r="277" spans="2:6" hidden="1">
      <c r="C277" s="9" t="s">
        <v>278</v>
      </c>
      <c r="D277" s="8">
        <v>69.229799999999997</v>
      </c>
      <c r="E277" s="8">
        <v>100.98</v>
      </c>
      <c r="F277" s="8">
        <v>2.2669000000000001</v>
      </c>
    </row>
    <row r="278" spans="2:6" hidden="1">
      <c r="C278" s="9" t="s">
        <v>279</v>
      </c>
      <c r="D278" s="8">
        <v>69.229799999999997</v>
      </c>
      <c r="E278" s="8">
        <v>100.98</v>
      </c>
      <c r="F278" s="8">
        <v>1.7409000000000001</v>
      </c>
    </row>
    <row r="279" spans="2:6" hidden="1">
      <c r="C279" s="9" t="s">
        <v>280</v>
      </c>
      <c r="D279" s="8">
        <v>69.229799999999997</v>
      </c>
      <c r="E279" s="8">
        <v>100.98</v>
      </c>
      <c r="F279" s="8">
        <v>1.6524000000000001</v>
      </c>
    </row>
    <row r="280" spans="2:6" hidden="1">
      <c r="C280" s="9" t="s">
        <v>281</v>
      </c>
      <c r="D280" s="8">
        <v>69.229799999999997</v>
      </c>
      <c r="E280" s="8">
        <v>102.33499999999999</v>
      </c>
      <c r="F280" s="8">
        <v>1.5726</v>
      </c>
    </row>
    <row r="281" spans="2:6" hidden="1">
      <c r="C281" s="9" t="s">
        <v>282</v>
      </c>
      <c r="D281" s="8">
        <v>69.229799999999997</v>
      </c>
      <c r="E281" s="8">
        <v>102.33499999999999</v>
      </c>
      <c r="F281" s="8">
        <v>1.5440999999999998</v>
      </c>
    </row>
    <row r="282" spans="2:6" hidden="1">
      <c r="C282" s="9" t="s">
        <v>283</v>
      </c>
      <c r="D282" s="8">
        <v>69.229799999999997</v>
      </c>
      <c r="E282" s="8">
        <v>102.33499999999999</v>
      </c>
      <c r="F282" s="8">
        <v>1.3015999999999999</v>
      </c>
    </row>
    <row r="283" spans="2:6" hidden="1">
      <c r="C283" s="9" t="s">
        <v>284</v>
      </c>
      <c r="D283" s="8">
        <v>69.229799999999997</v>
      </c>
      <c r="E283" s="8">
        <v>102.33499999999999</v>
      </c>
      <c r="F283" s="8">
        <v>1.3015999999999999</v>
      </c>
    </row>
    <row r="284" spans="2:6" hidden="1">
      <c r="C284" s="9" t="s">
        <v>285</v>
      </c>
      <c r="D284" s="8">
        <v>69.229799999999997</v>
      </c>
      <c r="E284" s="8">
        <v>102.33499999999999</v>
      </c>
      <c r="F284" s="8">
        <v>1.3015999999999999</v>
      </c>
    </row>
    <row r="285" spans="2:6" hidden="1">
      <c r="C285" s="9" t="s">
        <v>286</v>
      </c>
      <c r="D285" s="8">
        <v>69.229799999999997</v>
      </c>
      <c r="E285" s="8">
        <v>102.33499999999999</v>
      </c>
      <c r="F285" s="8">
        <v>1.9242999999999999</v>
      </c>
    </row>
    <row r="286" spans="2:6" hidden="1">
      <c r="C286" s="9" t="s">
        <v>287</v>
      </c>
      <c r="D286" s="8">
        <v>69.229799999999997</v>
      </c>
      <c r="E286" s="8">
        <v>102.33499999999999</v>
      </c>
      <c r="F286" s="8">
        <v>0.75579999999999992</v>
      </c>
    </row>
    <row r="287" spans="2:6" hidden="1">
      <c r="C287" s="9" t="s">
        <v>288</v>
      </c>
      <c r="D287" s="8">
        <v>69.229799999999997</v>
      </c>
      <c r="E287" s="8">
        <v>85.775000000000006</v>
      </c>
      <c r="F287" s="8">
        <v>0.50600000000000001</v>
      </c>
    </row>
    <row r="288" spans="2:6" hidden="1">
      <c r="C288" s="9" t="s">
        <v>289</v>
      </c>
      <c r="D288" s="8">
        <v>69.229799999999997</v>
      </c>
      <c r="E288" s="8">
        <v>85.775000000000006</v>
      </c>
      <c r="F288" s="8">
        <v>0.501</v>
      </c>
    </row>
    <row r="289" spans="3:6" hidden="1">
      <c r="C289" s="9" t="s">
        <v>290</v>
      </c>
      <c r="D289" s="8">
        <v>69.229799999999997</v>
      </c>
      <c r="E289" s="8">
        <v>85.775000000000006</v>
      </c>
      <c r="F289" s="8">
        <v>8.5387999999999984</v>
      </c>
    </row>
    <row r="290" spans="3:6" hidden="1">
      <c r="C290" s="9" t="s">
        <v>291</v>
      </c>
      <c r="D290" s="8">
        <v>69.229799999999997</v>
      </c>
      <c r="E290" s="8">
        <v>85.775000000000006</v>
      </c>
      <c r="F290" s="8">
        <v>8.5387999999999984</v>
      </c>
    </row>
    <row r="291" spans="3:6" hidden="1">
      <c r="C291" s="9" t="s">
        <v>292</v>
      </c>
      <c r="D291" s="8">
        <v>69.229799999999997</v>
      </c>
      <c r="E291" s="8">
        <v>85.775000000000006</v>
      </c>
      <c r="F291" s="8">
        <v>8.5387999999999984</v>
      </c>
    </row>
    <row r="292" spans="3:6" hidden="1">
      <c r="C292" s="9" t="s">
        <v>293</v>
      </c>
      <c r="D292" s="8">
        <v>69.229799999999997</v>
      </c>
      <c r="E292" s="8">
        <v>85.775000000000006</v>
      </c>
      <c r="F292" s="8">
        <v>19.508200000000002</v>
      </c>
    </row>
    <row r="293" spans="3:6" hidden="1">
      <c r="C293" s="9" t="s">
        <v>294</v>
      </c>
      <c r="D293" s="8">
        <v>69.475999999999999</v>
      </c>
      <c r="E293" s="8">
        <v>85.775000000000006</v>
      </c>
      <c r="F293" s="8">
        <v>0.39900000000000002</v>
      </c>
    </row>
    <row r="294" spans="3:6" hidden="1">
      <c r="C294" s="9" t="s">
        <v>295</v>
      </c>
      <c r="D294" s="8">
        <v>69.475999999999999</v>
      </c>
      <c r="E294" s="8">
        <v>87.39</v>
      </c>
      <c r="F294" s="8">
        <v>0.62450000000000006</v>
      </c>
    </row>
    <row r="295" spans="3:6" hidden="1">
      <c r="C295" s="9" t="s">
        <v>296</v>
      </c>
      <c r="D295" s="8">
        <v>69.475999999999999</v>
      </c>
      <c r="E295" s="8">
        <v>87.39</v>
      </c>
      <c r="F295" s="8">
        <v>0.61375000000000002</v>
      </c>
    </row>
    <row r="296" spans="3:6" hidden="1">
      <c r="C296" s="9" t="s">
        <v>297</v>
      </c>
      <c r="D296" s="8">
        <v>69.475999999999999</v>
      </c>
      <c r="E296" s="8">
        <v>87.39</v>
      </c>
      <c r="F296" s="8">
        <v>0.64900000000000002</v>
      </c>
    </row>
    <row r="297" spans="3:6" hidden="1">
      <c r="C297" s="9" t="s">
        <v>298</v>
      </c>
      <c r="D297" s="8">
        <v>69.475999999999999</v>
      </c>
      <c r="E297" s="8">
        <v>87.39</v>
      </c>
      <c r="F297" s="8">
        <v>0.64900000000000002</v>
      </c>
    </row>
    <row r="298" spans="3:6" hidden="1">
      <c r="C298" s="9" t="s">
        <v>299</v>
      </c>
      <c r="D298" s="8">
        <v>69.475999999999999</v>
      </c>
      <c r="E298" s="8">
        <v>87.39</v>
      </c>
      <c r="F298" s="8">
        <v>0.64900000000000002</v>
      </c>
    </row>
    <row r="299" spans="3:6" hidden="1">
      <c r="C299" s="9" t="s">
        <v>300</v>
      </c>
      <c r="D299" s="8">
        <v>69.475999999999999</v>
      </c>
      <c r="E299" s="8">
        <v>87.39</v>
      </c>
      <c r="F299" s="8">
        <v>0.4783</v>
      </c>
    </row>
    <row r="300" spans="3:6" hidden="1">
      <c r="C300" s="9" t="s">
        <v>301</v>
      </c>
      <c r="D300" s="8">
        <v>69.475999999999999</v>
      </c>
      <c r="E300" s="8">
        <v>87.39</v>
      </c>
      <c r="F300" s="8">
        <v>1.1057999999999999</v>
      </c>
    </row>
    <row r="301" spans="3:6" hidden="1">
      <c r="C301" s="9" t="s">
        <v>302</v>
      </c>
      <c r="D301" s="8">
        <v>69.475999999999999</v>
      </c>
      <c r="E301" s="8">
        <v>100.02</v>
      </c>
      <c r="F301" s="8">
        <v>0.83014999999999994</v>
      </c>
    </row>
    <row r="302" spans="3:6" hidden="1">
      <c r="C302" s="9" t="s">
        <v>303</v>
      </c>
      <c r="D302" s="8">
        <v>69.475999999999999</v>
      </c>
      <c r="E302" s="8">
        <v>100.02</v>
      </c>
      <c r="F302" s="8">
        <v>0.5</v>
      </c>
    </row>
    <row r="303" spans="3:6" hidden="1">
      <c r="C303" s="9" t="s">
        <v>304</v>
      </c>
      <c r="D303" s="8">
        <v>69.475999999999999</v>
      </c>
      <c r="E303" s="8">
        <v>100.02</v>
      </c>
      <c r="F303" s="8">
        <v>0.57999999999999996</v>
      </c>
    </row>
    <row r="304" spans="3:6" hidden="1">
      <c r="C304" s="9" t="s">
        <v>305</v>
      </c>
      <c r="D304" s="8">
        <v>69.475999999999999</v>
      </c>
      <c r="E304" s="8">
        <v>100.02</v>
      </c>
      <c r="F304" s="8">
        <v>0.57999999999999996</v>
      </c>
    </row>
    <row r="305" spans="3:6" hidden="1">
      <c r="C305" s="9" t="s">
        <v>306</v>
      </c>
      <c r="D305" s="8">
        <v>69.475999999999999</v>
      </c>
      <c r="E305" s="8">
        <v>100.02</v>
      </c>
      <c r="F305" s="8">
        <v>0.57999999999999996</v>
      </c>
    </row>
    <row r="306" spans="3:6" hidden="1">
      <c r="C306" s="9" t="s">
        <v>307</v>
      </c>
      <c r="D306" s="8">
        <v>69.475999999999999</v>
      </c>
      <c r="E306" s="8">
        <v>100.02</v>
      </c>
      <c r="F306" s="8">
        <v>0.95089999999999997</v>
      </c>
    </row>
    <row r="307" spans="3:6" hidden="1">
      <c r="C307" s="9" t="s">
        <v>308</v>
      </c>
      <c r="D307" s="8">
        <v>69.475999999999999</v>
      </c>
      <c r="E307" s="8">
        <v>100.02</v>
      </c>
      <c r="F307" s="8">
        <v>0.69540000000000002</v>
      </c>
    </row>
    <row r="308" spans="3:6" hidden="1">
      <c r="C308" s="9" t="s">
        <v>309</v>
      </c>
      <c r="D308" s="8">
        <v>69.475999999999999</v>
      </c>
      <c r="E308" s="8">
        <v>112.47</v>
      </c>
      <c r="F308" s="8">
        <v>0.89479999999999993</v>
      </c>
    </row>
    <row r="309" spans="3:6" hidden="1">
      <c r="C309" s="9" t="s">
        <v>310</v>
      </c>
      <c r="D309" s="8">
        <v>69.475999999999999</v>
      </c>
      <c r="E309" s="8">
        <v>112.47</v>
      </c>
      <c r="F309" s="8">
        <v>1.2315</v>
      </c>
    </row>
    <row r="310" spans="3:6" hidden="1">
      <c r="C310" s="9" t="s">
        <v>311</v>
      </c>
      <c r="D310" s="8">
        <v>69.475999999999999</v>
      </c>
      <c r="E310" s="8">
        <v>112.47</v>
      </c>
      <c r="F310" s="8">
        <v>1.6632</v>
      </c>
    </row>
    <row r="311" spans="3:6" hidden="1">
      <c r="C311" s="9" t="s">
        <v>312</v>
      </c>
      <c r="D311" s="8">
        <v>69.475999999999999</v>
      </c>
      <c r="E311" s="8">
        <v>112.47</v>
      </c>
      <c r="F311" s="8">
        <v>1.6632</v>
      </c>
    </row>
    <row r="312" spans="3:6" hidden="1">
      <c r="C312" s="9" t="s">
        <v>313</v>
      </c>
      <c r="D312" s="8">
        <v>69.475999999999999</v>
      </c>
      <c r="E312" s="8">
        <v>112.47</v>
      </c>
      <c r="F312" s="8">
        <v>1.6632</v>
      </c>
    </row>
    <row r="313" spans="3:6" hidden="1">
      <c r="C313" s="9" t="s">
        <v>314</v>
      </c>
      <c r="D313" s="8">
        <v>69.475999999999999</v>
      </c>
      <c r="E313" s="8">
        <v>112.47</v>
      </c>
      <c r="F313" s="8">
        <v>0.97665000000000002</v>
      </c>
    </row>
    <row r="314" spans="3:6" hidden="1">
      <c r="C314" s="9" t="s">
        <v>315</v>
      </c>
      <c r="D314" s="8">
        <v>69.475999999999999</v>
      </c>
      <c r="E314" s="8">
        <v>112.47</v>
      </c>
      <c r="F314" s="8">
        <v>1.2869999999999999</v>
      </c>
    </row>
    <row r="315" spans="3:6" hidden="1">
      <c r="C315" s="9" t="s">
        <v>316</v>
      </c>
      <c r="D315" s="8">
        <v>69.475999999999999</v>
      </c>
      <c r="E315" s="8">
        <v>114.45</v>
      </c>
      <c r="F315" s="8">
        <v>1.0020499999999999</v>
      </c>
    </row>
    <row r="316" spans="3:6" hidden="1">
      <c r="C316" s="9" t="s">
        <v>317</v>
      </c>
      <c r="D316" s="8">
        <v>69.475999999999999</v>
      </c>
      <c r="E316" s="8">
        <v>114.45</v>
      </c>
      <c r="F316" s="8">
        <v>1.2781</v>
      </c>
    </row>
    <row r="317" spans="3:6" hidden="1">
      <c r="C317" s="9" t="s">
        <v>318</v>
      </c>
      <c r="D317" s="8">
        <v>69.475999999999999</v>
      </c>
      <c r="E317" s="8">
        <v>114.45</v>
      </c>
      <c r="F317" s="8">
        <v>0.46418999999999999</v>
      </c>
    </row>
    <row r="318" spans="3:6" hidden="1">
      <c r="C318" s="9" t="s">
        <v>319</v>
      </c>
      <c r="D318" s="8">
        <v>69.475999999999999</v>
      </c>
      <c r="E318" s="8">
        <v>114.45</v>
      </c>
      <c r="F318" s="8">
        <v>0.46418999999999999</v>
      </c>
    </row>
    <row r="319" spans="3:6" hidden="1">
      <c r="C319" s="9" t="s">
        <v>320</v>
      </c>
      <c r="D319" s="8">
        <v>69.475999999999999</v>
      </c>
      <c r="E319" s="8">
        <v>114.45</v>
      </c>
      <c r="F319" s="8">
        <v>0.46418999999999999</v>
      </c>
    </row>
    <row r="320" spans="3:6" hidden="1">
      <c r="C320" s="9" t="s">
        <v>321</v>
      </c>
      <c r="D320" s="8">
        <v>69.475999999999999</v>
      </c>
      <c r="E320" s="8">
        <v>114.45</v>
      </c>
      <c r="F320" s="8">
        <v>0.97870000000000001</v>
      </c>
    </row>
    <row r="321" spans="3:6" hidden="1">
      <c r="C321" s="9" t="s">
        <v>322</v>
      </c>
      <c r="D321" s="8">
        <v>69.475999999999999</v>
      </c>
      <c r="E321" s="8">
        <v>114.45</v>
      </c>
      <c r="F321" s="8">
        <v>0.85650000000000004</v>
      </c>
    </row>
    <row r="322" spans="3:6" hidden="1">
      <c r="C322" s="9" t="s">
        <v>323</v>
      </c>
      <c r="D322" s="8">
        <v>69.475999999999999</v>
      </c>
      <c r="E322" s="8">
        <v>96.47</v>
      </c>
      <c r="F322" s="8">
        <v>2.2490999999999999</v>
      </c>
    </row>
    <row r="323" spans="3:6" hidden="1">
      <c r="C323" s="9" t="s">
        <v>324</v>
      </c>
      <c r="D323" s="8">
        <v>69.475999999999999</v>
      </c>
      <c r="E323" s="8">
        <v>96.47</v>
      </c>
      <c r="F323" s="8">
        <v>20.590700000000002</v>
      </c>
    </row>
    <row r="324" spans="3:6" hidden="1">
      <c r="C324" s="9" t="s">
        <v>325</v>
      </c>
      <c r="D324" s="8">
        <v>71.702100000000002</v>
      </c>
      <c r="E324" s="8">
        <v>96.47</v>
      </c>
      <c r="F324" s="8">
        <v>0.43630000000000002</v>
      </c>
    </row>
    <row r="325" spans="3:6" hidden="1">
      <c r="C325" s="9" t="s">
        <v>326</v>
      </c>
      <c r="D325" s="8">
        <v>71.702100000000002</v>
      </c>
      <c r="E325" s="8">
        <v>96.47</v>
      </c>
      <c r="F325" s="8">
        <v>0.43630000000000002</v>
      </c>
    </row>
    <row r="326" spans="3:6" hidden="1">
      <c r="C326" s="9" t="s">
        <v>327</v>
      </c>
      <c r="D326" s="8">
        <v>71.702100000000002</v>
      </c>
      <c r="E326" s="8">
        <v>96.47</v>
      </c>
      <c r="F326" s="8">
        <v>0.43630000000000002</v>
      </c>
    </row>
    <row r="327" spans="3:6" hidden="1">
      <c r="C327" s="9" t="s">
        <v>328</v>
      </c>
      <c r="D327" s="8">
        <v>71.702100000000002</v>
      </c>
      <c r="E327" s="8">
        <v>96.47</v>
      </c>
      <c r="F327" s="8">
        <v>0.57319000000000009</v>
      </c>
    </row>
    <row r="328" spans="3:6" hidden="1">
      <c r="C328" s="9" t="s">
        <v>329</v>
      </c>
      <c r="D328" s="8">
        <v>71.702100000000002</v>
      </c>
      <c r="E328" s="8">
        <v>96.47</v>
      </c>
      <c r="F328" s="8">
        <v>0.61799999999999999</v>
      </c>
    </row>
    <row r="329" spans="3:6" hidden="1">
      <c r="C329" s="9" t="s">
        <v>330</v>
      </c>
      <c r="D329" s="8">
        <v>71.702100000000002</v>
      </c>
      <c r="E329" s="8">
        <v>97.54</v>
      </c>
      <c r="F329" s="8">
        <v>0.54700000000000004</v>
      </c>
    </row>
    <row r="330" spans="3:6" hidden="1">
      <c r="C330" s="9" t="s">
        <v>331</v>
      </c>
      <c r="D330" s="8">
        <v>71.702100000000002</v>
      </c>
      <c r="E330" s="8">
        <v>97.54</v>
      </c>
      <c r="F330" s="8">
        <v>0.74720000000000009</v>
      </c>
    </row>
    <row r="331" spans="3:6" hidden="1">
      <c r="C331" s="9" t="s">
        <v>332</v>
      </c>
      <c r="D331" s="8">
        <v>71.702100000000002</v>
      </c>
      <c r="E331" s="8">
        <v>97.54</v>
      </c>
      <c r="F331" s="8">
        <v>0.97139999999999993</v>
      </c>
    </row>
    <row r="332" spans="3:6" hidden="1">
      <c r="C332" s="9" t="s">
        <v>333</v>
      </c>
      <c r="D332" s="8">
        <v>71.702100000000002</v>
      </c>
      <c r="E332" s="8">
        <v>97.54</v>
      </c>
      <c r="F332" s="8">
        <v>0.97139999999999993</v>
      </c>
    </row>
    <row r="333" spans="3:6" hidden="1">
      <c r="C333" s="9" t="s">
        <v>334</v>
      </c>
      <c r="D333" s="8">
        <v>71.702100000000002</v>
      </c>
      <c r="E333" s="8">
        <v>97.54</v>
      </c>
      <c r="F333" s="8">
        <v>0.97139999999999993</v>
      </c>
    </row>
    <row r="334" spans="3:6" hidden="1">
      <c r="C334" s="9" t="s">
        <v>335</v>
      </c>
      <c r="D334" s="8">
        <v>71.702100000000002</v>
      </c>
      <c r="E334" s="8">
        <v>97.54</v>
      </c>
      <c r="F334" s="8">
        <v>0.96429999999999993</v>
      </c>
    </row>
    <row r="335" spans="3:6" hidden="1">
      <c r="C335" s="9" t="s">
        <v>336</v>
      </c>
      <c r="D335" s="8">
        <v>71.702100000000002</v>
      </c>
      <c r="E335" s="8">
        <v>97.54</v>
      </c>
      <c r="F335" s="8">
        <v>1.1339000000000001</v>
      </c>
    </row>
    <row r="336" spans="3:6" hidden="1">
      <c r="C336" s="9" t="s">
        <v>337</v>
      </c>
      <c r="D336" s="8">
        <v>71.702100000000002</v>
      </c>
      <c r="E336" s="8">
        <v>111.92</v>
      </c>
      <c r="F336" s="8">
        <v>1.1515</v>
      </c>
    </row>
    <row r="337" spans="3:6" hidden="1">
      <c r="C337" s="9" t="s">
        <v>338</v>
      </c>
      <c r="D337" s="8">
        <v>71.702100000000002</v>
      </c>
      <c r="E337" s="8">
        <v>111.92</v>
      </c>
      <c r="F337" s="8">
        <v>0.56489999999999996</v>
      </c>
    </row>
    <row r="338" spans="3:6" hidden="1">
      <c r="C338" s="9" t="s">
        <v>339</v>
      </c>
      <c r="D338" s="8">
        <v>71.702100000000002</v>
      </c>
      <c r="E338" s="8">
        <v>111.92</v>
      </c>
      <c r="F338" s="8">
        <v>1.0394000000000001</v>
      </c>
    </row>
    <row r="339" spans="3:6" hidden="1">
      <c r="C339" s="9" t="s">
        <v>340</v>
      </c>
      <c r="D339" s="8">
        <v>71.702100000000002</v>
      </c>
      <c r="E339" s="8">
        <v>111.92</v>
      </c>
      <c r="F339" s="8">
        <v>1.0394000000000001</v>
      </c>
    </row>
    <row r="340" spans="3:6" hidden="1">
      <c r="C340" s="9" t="s">
        <v>341</v>
      </c>
      <c r="D340" s="8">
        <v>71.702100000000002</v>
      </c>
      <c r="E340" s="8">
        <v>111.92</v>
      </c>
      <c r="F340" s="8">
        <v>1.0394000000000001</v>
      </c>
    </row>
    <row r="341" spans="3:6" hidden="1">
      <c r="C341" s="9" t="s">
        <v>342</v>
      </c>
      <c r="D341" s="8">
        <v>71.702100000000002</v>
      </c>
      <c r="E341" s="8">
        <v>111.92</v>
      </c>
      <c r="F341" s="8">
        <v>2.9389000000000003</v>
      </c>
    </row>
    <row r="342" spans="3:6" hidden="1">
      <c r="C342" s="9" t="s">
        <v>343</v>
      </c>
      <c r="D342" s="8">
        <v>71.702100000000002</v>
      </c>
      <c r="E342" s="8">
        <v>111.92</v>
      </c>
      <c r="F342" s="8">
        <v>2.8613499999999998</v>
      </c>
    </row>
    <row r="343" spans="3:6" hidden="1">
      <c r="C343" s="9" t="s">
        <v>344</v>
      </c>
      <c r="D343" s="8">
        <v>71.702100000000002</v>
      </c>
      <c r="E343" s="8">
        <v>125.42</v>
      </c>
      <c r="F343" s="8">
        <v>2.9089</v>
      </c>
    </row>
    <row r="344" spans="3:6" hidden="1">
      <c r="C344" s="9" t="s">
        <v>345</v>
      </c>
      <c r="D344" s="8">
        <v>71.702100000000002</v>
      </c>
      <c r="E344" s="8">
        <v>125.42</v>
      </c>
      <c r="F344" s="8">
        <v>2.1877</v>
      </c>
    </row>
    <row r="345" spans="3:6" hidden="1">
      <c r="C345" s="9" t="s">
        <v>346</v>
      </c>
      <c r="D345" s="8">
        <v>71.702100000000002</v>
      </c>
      <c r="E345" s="8">
        <v>125.42</v>
      </c>
      <c r="F345" s="8">
        <v>7.1766499999999995</v>
      </c>
    </row>
    <row r="346" spans="3:6" hidden="1">
      <c r="C346" s="9" t="s">
        <v>347</v>
      </c>
      <c r="D346" s="8">
        <v>71.702100000000002</v>
      </c>
      <c r="E346" s="8">
        <v>125.42</v>
      </c>
      <c r="F346" s="8">
        <v>7.1766499999999995</v>
      </c>
    </row>
    <row r="347" spans="3:6" hidden="1">
      <c r="C347" s="9" t="s">
        <v>348</v>
      </c>
      <c r="D347" s="8">
        <v>71.702100000000002</v>
      </c>
      <c r="E347" s="8">
        <v>125.42</v>
      </c>
      <c r="F347" s="8">
        <v>7.1766499999999995</v>
      </c>
    </row>
    <row r="348" spans="3:6" hidden="1">
      <c r="C348" s="9" t="s">
        <v>349</v>
      </c>
      <c r="D348" s="8">
        <v>71.702100000000002</v>
      </c>
      <c r="E348" s="8">
        <v>125.42</v>
      </c>
      <c r="F348" s="8">
        <v>3.7450999999999999</v>
      </c>
    </row>
    <row r="349" spans="3:6" hidden="1">
      <c r="C349" s="9" t="s">
        <v>350</v>
      </c>
      <c r="D349" s="8">
        <v>71.702100000000002</v>
      </c>
      <c r="E349" s="8">
        <v>125.42</v>
      </c>
      <c r="F349" s="8">
        <v>3.8940000000000001</v>
      </c>
    </row>
    <row r="350" spans="3:6" hidden="1">
      <c r="C350" s="9" t="s">
        <v>351</v>
      </c>
      <c r="D350" s="8">
        <v>71.702100000000002</v>
      </c>
      <c r="E350" s="8">
        <v>113.73</v>
      </c>
      <c r="F350" s="8">
        <v>5.5108000000000006</v>
      </c>
    </row>
    <row r="351" spans="3:6" hidden="1">
      <c r="C351" s="9" t="s">
        <v>352</v>
      </c>
      <c r="D351" s="8">
        <v>71.702100000000002</v>
      </c>
      <c r="E351" s="8">
        <v>113.73</v>
      </c>
      <c r="F351" s="8">
        <v>34.581400000000002</v>
      </c>
    </row>
    <row r="352" spans="3:6" hidden="1">
      <c r="C352" s="9" t="s">
        <v>353</v>
      </c>
      <c r="D352" s="8">
        <v>71.702100000000002</v>
      </c>
      <c r="E352" s="8">
        <v>113.73</v>
      </c>
      <c r="F352" s="8">
        <v>31.369261999999999</v>
      </c>
    </row>
    <row r="353" spans="2:6" hidden="1">
      <c r="C353" s="9" t="s">
        <v>354</v>
      </c>
      <c r="D353" s="8">
        <v>71.702100000000002</v>
      </c>
      <c r="E353" s="8">
        <v>113.73</v>
      </c>
      <c r="F353" s="8">
        <v>31.369261999999999</v>
      </c>
    </row>
    <row r="354" spans="2:6" hidden="1">
      <c r="C354" s="9" t="s">
        <v>355</v>
      </c>
      <c r="D354" s="8">
        <v>71.247399999999999</v>
      </c>
      <c r="E354" s="8">
        <v>113.73</v>
      </c>
      <c r="F354" s="8">
        <v>31.369261999999999</v>
      </c>
    </row>
    <row r="355" spans="2:6" hidden="1">
      <c r="C355" s="9" t="s">
        <v>356</v>
      </c>
      <c r="D355" s="8">
        <v>71.247399999999999</v>
      </c>
      <c r="E355" s="8">
        <v>113.73</v>
      </c>
      <c r="F355" s="8">
        <v>0.81579999999999997</v>
      </c>
    </row>
    <row r="356" spans="2:6" hidden="1">
      <c r="C356" s="9" t="s">
        <v>357</v>
      </c>
      <c r="D356" s="8">
        <v>71.247399999999999</v>
      </c>
      <c r="E356" s="8">
        <v>113.73</v>
      </c>
      <c r="F356" s="8">
        <v>0.93610000000000004</v>
      </c>
    </row>
    <row r="357" spans="2:6" hidden="1">
      <c r="C357" s="9" t="s">
        <v>358</v>
      </c>
      <c r="D357" s="8">
        <v>71.247399999999999</v>
      </c>
      <c r="E357" s="8">
        <v>104.3</v>
      </c>
      <c r="F357" s="8">
        <v>0.92659999999999998</v>
      </c>
    </row>
    <row r="358" spans="2:6" hidden="1">
      <c r="C358" s="9" t="s">
        <v>359</v>
      </c>
      <c r="D358" s="8">
        <v>71.247399999999999</v>
      </c>
      <c r="E358" s="8">
        <v>104.3</v>
      </c>
      <c r="F358" s="8">
        <v>2.8346499999999999</v>
      </c>
    </row>
    <row r="359" spans="2:6" hidden="1">
      <c r="C359" s="9" t="s">
        <v>360</v>
      </c>
      <c r="D359" s="8">
        <v>71.247399999999999</v>
      </c>
      <c r="E359" s="8">
        <v>104.3</v>
      </c>
      <c r="F359" s="8">
        <v>2.9155000000000002</v>
      </c>
    </row>
    <row r="360" spans="2:6" hidden="1">
      <c r="C360" s="9" t="s">
        <v>361</v>
      </c>
      <c r="D360" s="8">
        <v>71.247399999999999</v>
      </c>
      <c r="E360" s="8">
        <v>104.3</v>
      </c>
      <c r="F360" s="8">
        <v>2.9155000000000002</v>
      </c>
    </row>
    <row r="361" spans="2:6" hidden="1">
      <c r="C361" s="9" t="s">
        <v>362</v>
      </c>
      <c r="D361" s="8">
        <v>71.247399999999999</v>
      </c>
      <c r="E361" s="8">
        <v>104.3</v>
      </c>
      <c r="F361" s="8">
        <v>2.9155000000000002</v>
      </c>
    </row>
    <row r="362" spans="2:6" hidden="1">
      <c r="C362" s="9" t="s">
        <v>363</v>
      </c>
      <c r="D362" s="8">
        <v>71.247399999999999</v>
      </c>
      <c r="E362" s="8">
        <v>104.3</v>
      </c>
      <c r="F362" s="8">
        <v>2.5148000000000001</v>
      </c>
    </row>
    <row r="363" spans="2:6" hidden="1">
      <c r="C363" s="9" t="s">
        <v>364</v>
      </c>
      <c r="D363" s="8">
        <v>71.247399999999999</v>
      </c>
      <c r="E363" s="8">
        <v>104.3</v>
      </c>
      <c r="F363" s="8">
        <v>2.2951999999999999</v>
      </c>
    </row>
    <row r="364" spans="2:6" hidden="1">
      <c r="C364" s="9" t="s">
        <v>365</v>
      </c>
      <c r="D364" s="8">
        <v>71.247399999999999</v>
      </c>
      <c r="E364" s="8">
        <v>120.55</v>
      </c>
      <c r="F364" s="8">
        <v>1.92035</v>
      </c>
    </row>
    <row r="365" spans="2:6" hidden="1">
      <c r="C365" s="9" t="s">
        <v>366</v>
      </c>
      <c r="D365" s="8">
        <v>71.247399999999999</v>
      </c>
      <c r="E365" s="8">
        <v>120.55</v>
      </c>
      <c r="F365" s="8">
        <v>2.4830000000000001</v>
      </c>
    </row>
    <row r="366" spans="2:6" hidden="1">
      <c r="C366" s="9" t="s">
        <v>367</v>
      </c>
      <c r="D366" s="8">
        <v>71.247399999999999</v>
      </c>
      <c r="E366" s="8">
        <v>120.55</v>
      </c>
      <c r="F366" s="8">
        <v>11.682</v>
      </c>
    </row>
    <row r="367" spans="2:6" hidden="1">
      <c r="C367" s="9" t="s">
        <v>368</v>
      </c>
      <c r="D367" s="8">
        <v>71.247399999999999</v>
      </c>
      <c r="E367" s="8">
        <v>120.55</v>
      </c>
      <c r="F367" s="8">
        <v>11.682</v>
      </c>
    </row>
    <row r="368" spans="2:6" ht="33.75" hidden="1">
      <c r="B368" s="6" t="s">
        <v>369</v>
      </c>
      <c r="C368" s="9" t="s">
        <v>370</v>
      </c>
      <c r="D368" s="8">
        <v>71.247399999999999</v>
      </c>
      <c r="E368" s="8">
        <v>120.55</v>
      </c>
      <c r="F368" s="8">
        <v>11.682</v>
      </c>
    </row>
    <row r="369" spans="2:6" ht="33.75" hidden="1">
      <c r="B369" s="6" t="s">
        <v>369</v>
      </c>
      <c r="C369" s="9" t="s">
        <v>371</v>
      </c>
      <c r="D369" s="8">
        <v>71.247399999999999</v>
      </c>
      <c r="E369" s="8">
        <v>120.55</v>
      </c>
      <c r="F369" s="8">
        <v>11.682</v>
      </c>
    </row>
    <row r="370" spans="2:6" ht="33.75" hidden="1">
      <c r="B370" s="6" t="s">
        <v>369</v>
      </c>
      <c r="C370" s="9" t="s">
        <v>372</v>
      </c>
      <c r="D370" s="8">
        <v>71.247399999999999</v>
      </c>
      <c r="E370" s="8">
        <v>120.55</v>
      </c>
      <c r="F370" s="8">
        <v>11.682</v>
      </c>
    </row>
    <row r="371" spans="2:6" ht="33.75" hidden="1">
      <c r="B371" s="6" t="s">
        <v>369</v>
      </c>
      <c r="C371" s="9" t="s">
        <v>373</v>
      </c>
      <c r="D371" s="8">
        <v>71.247399999999999</v>
      </c>
      <c r="E371" s="8">
        <v>136.69</v>
      </c>
      <c r="F371" s="8">
        <v>4.7412000000000001</v>
      </c>
    </row>
    <row r="372" spans="2:6" ht="33.75" hidden="1">
      <c r="B372" s="6" t="s">
        <v>369</v>
      </c>
      <c r="C372" s="9" t="s">
        <v>374</v>
      </c>
      <c r="D372" s="8">
        <v>71.247399999999999</v>
      </c>
      <c r="E372" s="8">
        <v>136.69</v>
      </c>
      <c r="F372" s="8">
        <v>10.144399999999999</v>
      </c>
    </row>
    <row r="373" spans="2:6" ht="33.75" hidden="1">
      <c r="B373" s="6" t="s">
        <v>369</v>
      </c>
      <c r="C373" s="9" t="s">
        <v>375</v>
      </c>
      <c r="D373" s="8">
        <v>71.247399999999999</v>
      </c>
      <c r="E373" s="8">
        <v>136.69</v>
      </c>
      <c r="F373" s="8">
        <v>14.2713</v>
      </c>
    </row>
    <row r="374" spans="2:6" ht="33.75" hidden="1">
      <c r="B374" s="6" t="s">
        <v>369</v>
      </c>
      <c r="C374" s="9" t="s">
        <v>376</v>
      </c>
      <c r="D374" s="8">
        <v>71.247399999999999</v>
      </c>
      <c r="E374" s="8">
        <v>136.69</v>
      </c>
      <c r="F374" s="8">
        <v>14.2713</v>
      </c>
    </row>
    <row r="375" spans="2:6" ht="33.75" hidden="1">
      <c r="B375" s="6" t="s">
        <v>369</v>
      </c>
      <c r="C375" s="9" t="s">
        <v>377</v>
      </c>
      <c r="D375" s="8">
        <v>71.247399999999999</v>
      </c>
      <c r="E375" s="8">
        <v>136.69</v>
      </c>
      <c r="F375" s="8">
        <v>14.2713</v>
      </c>
    </row>
    <row r="376" spans="2:6" ht="33.75" hidden="1">
      <c r="B376" s="6" t="s">
        <v>369</v>
      </c>
      <c r="C376" s="9" t="s">
        <v>378</v>
      </c>
      <c r="D376" s="8">
        <v>71.247399999999999</v>
      </c>
      <c r="E376" s="8">
        <v>136.69</v>
      </c>
      <c r="F376" s="8">
        <v>22.8995</v>
      </c>
    </row>
    <row r="377" spans="2:6" ht="33.75" hidden="1">
      <c r="B377" s="6" t="s">
        <v>369</v>
      </c>
      <c r="C377" s="9" t="s">
        <v>379</v>
      </c>
      <c r="D377" s="8">
        <v>71.247399999999999</v>
      </c>
      <c r="E377" s="8">
        <v>136.69</v>
      </c>
      <c r="F377" s="8">
        <v>17.9376</v>
      </c>
    </row>
    <row r="378" spans="2:6" ht="33.75" hidden="1">
      <c r="B378" s="6" t="s">
        <v>369</v>
      </c>
      <c r="C378" s="9" t="s">
        <v>380</v>
      </c>
      <c r="D378" s="8">
        <v>71.247399999999999</v>
      </c>
      <c r="E378" s="8">
        <v>132.02000000000001</v>
      </c>
      <c r="F378" s="8">
        <v>15.0556</v>
      </c>
    </row>
    <row r="379" spans="2:6" ht="33.75" hidden="1">
      <c r="B379" s="6" t="s">
        <v>369</v>
      </c>
      <c r="C379" s="9" t="s">
        <v>381</v>
      </c>
      <c r="D379" s="8">
        <v>71.247399999999999</v>
      </c>
      <c r="E379" s="8">
        <v>132.02000000000001</v>
      </c>
      <c r="F379" s="8">
        <v>9.7372999999999994</v>
      </c>
    </row>
    <row r="380" spans="2:6" ht="33.75" hidden="1">
      <c r="B380" s="6" t="s">
        <v>369</v>
      </c>
      <c r="C380" s="9" t="s">
        <v>382</v>
      </c>
      <c r="D380" s="8">
        <v>71.247399999999999</v>
      </c>
      <c r="E380" s="8">
        <v>132.02000000000001</v>
      </c>
      <c r="F380" s="8">
        <v>10.599299999999999</v>
      </c>
    </row>
    <row r="381" spans="2:6" ht="33.75" hidden="1">
      <c r="B381" s="6" t="s">
        <v>369</v>
      </c>
      <c r="C381" s="9" t="s">
        <v>383</v>
      </c>
      <c r="D381" s="8">
        <v>71.247399999999999</v>
      </c>
      <c r="E381" s="8">
        <v>132.02000000000001</v>
      </c>
      <c r="F381" s="8">
        <v>10.599299999999999</v>
      </c>
    </row>
    <row r="382" spans="2:6" ht="33.75" hidden="1">
      <c r="B382" s="6" t="s">
        <v>369</v>
      </c>
      <c r="C382" s="9" t="s">
        <v>384</v>
      </c>
      <c r="D382" s="8">
        <v>71.247399999999999</v>
      </c>
      <c r="E382" s="8">
        <v>132.02000000000001</v>
      </c>
      <c r="F382" s="8">
        <v>10.599299999999999</v>
      </c>
    </row>
    <row r="383" spans="2:6" ht="33.75" hidden="1">
      <c r="B383" s="6" t="s">
        <v>369</v>
      </c>
      <c r="C383" s="9" t="s">
        <v>385</v>
      </c>
      <c r="D383" s="8">
        <v>71.247399999999999</v>
      </c>
      <c r="E383" s="8">
        <v>132.02000000000001</v>
      </c>
      <c r="F383" s="8">
        <v>11.3758</v>
      </c>
    </row>
    <row r="384" spans="2:6" ht="33.75" hidden="1">
      <c r="B384" s="6" t="s">
        <v>369</v>
      </c>
      <c r="C384" s="9" t="s">
        <v>386</v>
      </c>
      <c r="D384" s="8">
        <v>71.247399999999999</v>
      </c>
      <c r="E384" s="8">
        <v>132.02000000000001</v>
      </c>
      <c r="F384" s="8">
        <v>24.5702</v>
      </c>
    </row>
    <row r="385" spans="2:6" ht="33.75" hidden="1">
      <c r="B385" s="6" t="s">
        <v>369</v>
      </c>
      <c r="C385" s="9" t="s">
        <v>387</v>
      </c>
      <c r="D385" s="8">
        <v>73.409300000000002</v>
      </c>
      <c r="E385" s="8">
        <v>119.86</v>
      </c>
      <c r="F385" s="8">
        <v>1.1785999999999999</v>
      </c>
    </row>
    <row r="386" spans="2:6" ht="33.75" hidden="1">
      <c r="B386" s="6" t="s">
        <v>369</v>
      </c>
      <c r="C386" s="9" t="s">
        <v>388</v>
      </c>
      <c r="D386" s="8">
        <v>73.409300000000002</v>
      </c>
      <c r="E386" s="8">
        <v>119.86</v>
      </c>
      <c r="F386" s="8">
        <v>1.1025999999999998</v>
      </c>
    </row>
    <row r="387" spans="2:6" ht="33.75" hidden="1">
      <c r="B387" s="6" t="s">
        <v>369</v>
      </c>
      <c r="C387" s="9" t="s">
        <v>389</v>
      </c>
      <c r="D387" s="8">
        <v>73.409300000000002</v>
      </c>
      <c r="E387" s="8">
        <v>119.86</v>
      </c>
      <c r="F387" s="8">
        <v>0.34849999999999998</v>
      </c>
    </row>
    <row r="388" spans="2:6" ht="33.75" hidden="1">
      <c r="B388" s="6" t="s">
        <v>369</v>
      </c>
      <c r="C388" s="9" t="s">
        <v>390</v>
      </c>
      <c r="D388" s="8">
        <v>73.409300000000002</v>
      </c>
      <c r="E388" s="8">
        <v>119.86</v>
      </c>
      <c r="F388" s="8">
        <v>0.34849999999999998</v>
      </c>
    </row>
    <row r="389" spans="2:6" ht="33.75" hidden="1">
      <c r="B389" s="6" t="s">
        <v>369</v>
      </c>
      <c r="C389" s="9" t="s">
        <v>391</v>
      </c>
      <c r="D389" s="8">
        <v>73.409300000000002</v>
      </c>
      <c r="E389" s="8">
        <v>119.86</v>
      </c>
      <c r="F389" s="8">
        <v>0.34849999999999998</v>
      </c>
    </row>
    <row r="390" spans="2:6" ht="33.75" hidden="1">
      <c r="B390" s="6" t="s">
        <v>369</v>
      </c>
      <c r="C390" s="9" t="s">
        <v>392</v>
      </c>
      <c r="D390" s="8">
        <v>73.409300000000002</v>
      </c>
      <c r="E390" s="8">
        <v>119.86</v>
      </c>
      <c r="F390" s="8">
        <v>0.71299999999999997</v>
      </c>
    </row>
    <row r="391" spans="2:6" ht="33.75" hidden="1">
      <c r="B391" s="6" t="s">
        <v>369</v>
      </c>
      <c r="C391" s="9" t="s">
        <v>393</v>
      </c>
      <c r="D391" s="8">
        <v>73.409300000000002</v>
      </c>
      <c r="E391" s="8">
        <v>119.86</v>
      </c>
      <c r="F391" s="8">
        <v>0.91100000000000003</v>
      </c>
    </row>
    <row r="392" spans="2:6" ht="33.75" hidden="1">
      <c r="B392" s="6" t="s">
        <v>369</v>
      </c>
      <c r="C392" s="9" t="s">
        <v>394</v>
      </c>
      <c r="D392" s="8">
        <v>73.409300000000002</v>
      </c>
      <c r="E392" s="8">
        <v>133.11000000000001</v>
      </c>
      <c r="F392" s="8">
        <v>0.58289999999999997</v>
      </c>
    </row>
    <row r="393" spans="2:6" ht="33.75" hidden="1">
      <c r="B393" s="6" t="s">
        <v>369</v>
      </c>
      <c r="C393" s="9" t="s">
        <v>395</v>
      </c>
      <c r="D393" s="8">
        <v>73.409300000000002</v>
      </c>
      <c r="E393" s="8">
        <v>133.11000000000001</v>
      </c>
      <c r="F393" s="8">
        <v>0.96660000000000001</v>
      </c>
    </row>
    <row r="394" spans="2:6" ht="33.75" hidden="1">
      <c r="B394" s="6" t="s">
        <v>369</v>
      </c>
      <c r="C394" s="9" t="s">
        <v>396</v>
      </c>
      <c r="D394" s="8">
        <v>73.409300000000002</v>
      </c>
      <c r="E394" s="8">
        <v>133.11000000000001</v>
      </c>
      <c r="F394" s="8">
        <v>1.5274000000000001</v>
      </c>
    </row>
    <row r="395" spans="2:6" ht="33.75" hidden="1">
      <c r="B395" s="6" t="s">
        <v>369</v>
      </c>
      <c r="C395" s="9" t="s">
        <v>397</v>
      </c>
      <c r="D395" s="8">
        <v>73.409300000000002</v>
      </c>
      <c r="E395" s="8">
        <v>133.11000000000001</v>
      </c>
      <c r="F395" s="8">
        <v>1.5274000000000001</v>
      </c>
    </row>
    <row r="396" spans="2:6" ht="33.75" hidden="1">
      <c r="B396" s="6" t="s">
        <v>369</v>
      </c>
      <c r="C396" s="9" t="s">
        <v>398</v>
      </c>
      <c r="D396" s="8">
        <v>73.409300000000002</v>
      </c>
      <c r="E396" s="8">
        <v>133.11000000000001</v>
      </c>
      <c r="F396" s="8">
        <v>1.5274000000000001</v>
      </c>
    </row>
    <row r="397" spans="2:6" ht="33.75" hidden="1">
      <c r="B397" s="6" t="s">
        <v>369</v>
      </c>
      <c r="C397" s="9" t="s">
        <v>399</v>
      </c>
      <c r="D397" s="8">
        <v>73.409300000000002</v>
      </c>
      <c r="E397" s="8">
        <v>133.11000000000001</v>
      </c>
      <c r="F397" s="8">
        <v>3.0378000000000003</v>
      </c>
    </row>
    <row r="398" spans="2:6" ht="33.75" hidden="1">
      <c r="B398" s="6" t="s">
        <v>369</v>
      </c>
      <c r="C398" s="9" t="s">
        <v>400</v>
      </c>
      <c r="D398" s="8">
        <v>73.409300000000002</v>
      </c>
      <c r="E398" s="8">
        <v>133.11000000000001</v>
      </c>
      <c r="F398" s="8">
        <v>2.15015</v>
      </c>
    </row>
    <row r="399" spans="2:6" hidden="1">
      <c r="C399" s="9" t="s">
        <v>401</v>
      </c>
      <c r="D399" s="8">
        <v>73.409300000000002</v>
      </c>
      <c r="E399" s="8">
        <v>138.88999999999999</v>
      </c>
      <c r="F399" s="8">
        <v>2.0960999999999999</v>
      </c>
    </row>
    <row r="400" spans="2:6" hidden="1">
      <c r="C400" s="9" t="s">
        <v>402</v>
      </c>
      <c r="D400" s="8">
        <v>73.409300000000002</v>
      </c>
      <c r="E400" s="8">
        <v>138.88999999999999</v>
      </c>
      <c r="F400" s="8">
        <v>1.1479999999999999</v>
      </c>
    </row>
    <row r="401" spans="3:6" hidden="1">
      <c r="C401" s="9" t="s">
        <v>403</v>
      </c>
      <c r="D401" s="8">
        <v>73.409300000000002</v>
      </c>
      <c r="E401" s="8">
        <v>138.88999999999999</v>
      </c>
      <c r="F401" s="8">
        <v>1.1830000000000001</v>
      </c>
    </row>
    <row r="402" spans="3:6" hidden="1">
      <c r="C402" s="9" t="s">
        <v>404</v>
      </c>
      <c r="D402" s="8">
        <v>73.409300000000002</v>
      </c>
      <c r="E402" s="8">
        <v>138.88999999999999</v>
      </c>
      <c r="F402" s="8">
        <v>1.1830000000000001</v>
      </c>
    </row>
    <row r="403" spans="3:6" hidden="1">
      <c r="C403" s="9" t="s">
        <v>405</v>
      </c>
      <c r="D403" s="8">
        <v>73.409300000000002</v>
      </c>
      <c r="E403" s="8">
        <v>138.88999999999999</v>
      </c>
      <c r="F403" s="8">
        <v>1.1830000000000001</v>
      </c>
    </row>
    <row r="404" spans="3:6" hidden="1">
      <c r="C404" s="9" t="s">
        <v>406</v>
      </c>
      <c r="D404" s="8">
        <v>73.409300000000002</v>
      </c>
      <c r="E404" s="8">
        <v>138.88999999999999</v>
      </c>
      <c r="F404" s="8">
        <v>2.5285000000000002</v>
      </c>
    </row>
    <row r="405" spans="3:6" hidden="1">
      <c r="C405" s="9" t="s">
        <v>407</v>
      </c>
      <c r="D405" s="8">
        <v>73.409300000000002</v>
      </c>
      <c r="E405" s="8">
        <v>138.88999999999999</v>
      </c>
      <c r="F405" s="8">
        <v>4.1648000000000005</v>
      </c>
    </row>
    <row r="406" spans="3:6" hidden="1">
      <c r="C406" s="9" t="s">
        <v>408</v>
      </c>
      <c r="D406" s="8">
        <v>73.409300000000002</v>
      </c>
      <c r="E406" s="8">
        <v>136.36000000000001</v>
      </c>
      <c r="F406" s="8">
        <v>2.0287000000000002</v>
      </c>
    </row>
    <row r="407" spans="3:6" hidden="1">
      <c r="C407" s="9" t="s">
        <v>409</v>
      </c>
      <c r="D407" s="8">
        <v>73.409300000000002</v>
      </c>
      <c r="E407" s="8">
        <v>136.36000000000001</v>
      </c>
      <c r="F407" s="8">
        <v>1.5669000000000002</v>
      </c>
    </row>
    <row r="408" spans="3:6" hidden="1">
      <c r="C408" s="9" t="s">
        <v>410</v>
      </c>
      <c r="D408" s="8">
        <v>73.409300000000002</v>
      </c>
      <c r="E408" s="8">
        <v>136.36000000000001</v>
      </c>
      <c r="F408" s="8">
        <v>2.7950999999999997</v>
      </c>
    </row>
    <row r="409" spans="3:6" hidden="1">
      <c r="C409" s="9" t="s">
        <v>411</v>
      </c>
      <c r="D409" s="8">
        <v>73.409300000000002</v>
      </c>
      <c r="E409" s="8">
        <v>136.36000000000001</v>
      </c>
      <c r="F409" s="8">
        <v>2.7950999999999997</v>
      </c>
    </row>
    <row r="410" spans="3:6" hidden="1">
      <c r="C410" s="9" t="s">
        <v>412</v>
      </c>
      <c r="D410" s="8">
        <v>73.409300000000002</v>
      </c>
      <c r="E410" s="8">
        <v>136.36000000000001</v>
      </c>
      <c r="F410" s="8">
        <v>2.7950999999999997</v>
      </c>
    </row>
    <row r="411" spans="3:6" hidden="1">
      <c r="C411" s="9" t="s">
        <v>413</v>
      </c>
      <c r="D411" s="8">
        <v>73.409300000000002</v>
      </c>
      <c r="E411" s="8">
        <v>136.36000000000001</v>
      </c>
      <c r="F411" s="8">
        <v>3.0310999999999999</v>
      </c>
    </row>
    <row r="412" spans="3:6" hidden="1">
      <c r="C412" s="9" t="s">
        <v>414</v>
      </c>
      <c r="D412" s="8">
        <v>73.409300000000002</v>
      </c>
      <c r="E412" s="8">
        <v>120.72</v>
      </c>
      <c r="F412" s="8">
        <v>11.95575</v>
      </c>
    </row>
    <row r="413" spans="3:6" hidden="1">
      <c r="C413" s="9" t="s">
        <v>415</v>
      </c>
      <c r="D413" s="8">
        <v>73.409300000000002</v>
      </c>
      <c r="E413" s="8">
        <v>120.72</v>
      </c>
      <c r="F413" s="8">
        <v>11.95575</v>
      </c>
    </row>
    <row r="414" spans="3:6" hidden="1">
      <c r="C414" s="9" t="s">
        <v>416</v>
      </c>
      <c r="D414" s="8">
        <v>73.409300000000002</v>
      </c>
      <c r="E414" s="8">
        <v>120.72</v>
      </c>
      <c r="F414" s="8">
        <v>11.95575</v>
      </c>
    </row>
    <row r="415" spans="3:6" hidden="1">
      <c r="C415" s="9" t="s">
        <v>417</v>
      </c>
      <c r="D415" s="8">
        <v>73.409300000000002</v>
      </c>
      <c r="E415" s="8">
        <v>120.72</v>
      </c>
      <c r="F415" s="8">
        <v>28.249211974000001</v>
      </c>
    </row>
    <row r="416" spans="3:6" hidden="1">
      <c r="C416" s="9" t="s">
        <v>418</v>
      </c>
      <c r="D416" s="8">
        <v>74.851600000000005</v>
      </c>
      <c r="E416" s="8">
        <v>120.72</v>
      </c>
      <c r="F416" s="8">
        <v>28.249211974000001</v>
      </c>
    </row>
    <row r="417" spans="2:6" hidden="1">
      <c r="C417" s="9" t="s">
        <v>419</v>
      </c>
      <c r="D417" s="8">
        <v>74.851600000000005</v>
      </c>
      <c r="E417" s="8">
        <v>120.72</v>
      </c>
      <c r="F417" s="8">
        <v>28.249211974000001</v>
      </c>
    </row>
    <row r="418" spans="2:6" hidden="1">
      <c r="C418" s="9" t="s">
        <v>420</v>
      </c>
      <c r="D418" s="8">
        <v>74.851600000000005</v>
      </c>
      <c r="E418" s="8">
        <v>120.72</v>
      </c>
      <c r="F418" s="8">
        <v>0.54100000000000004</v>
      </c>
    </row>
    <row r="419" spans="2:6" hidden="1">
      <c r="C419" s="9" t="s">
        <v>421</v>
      </c>
      <c r="D419" s="8">
        <v>74.851600000000005</v>
      </c>
      <c r="E419" s="8">
        <v>120.72</v>
      </c>
      <c r="F419" s="8">
        <v>0.62479999999999991</v>
      </c>
    </row>
    <row r="420" spans="2:6" hidden="1">
      <c r="C420" s="9" t="s">
        <v>422</v>
      </c>
      <c r="D420" s="8">
        <v>74.851600000000005</v>
      </c>
      <c r="E420" s="8">
        <v>119.42</v>
      </c>
      <c r="F420" s="8">
        <v>0.76690000000000003</v>
      </c>
    </row>
    <row r="421" spans="2:6" hidden="1">
      <c r="C421" s="9" t="s">
        <v>423</v>
      </c>
      <c r="D421" s="8">
        <v>74.851600000000005</v>
      </c>
      <c r="E421" s="8">
        <v>119.42</v>
      </c>
      <c r="F421" s="8">
        <v>0.67420000000000002</v>
      </c>
    </row>
    <row r="422" spans="2:6" hidden="1">
      <c r="C422" s="9" t="s">
        <v>424</v>
      </c>
      <c r="D422" s="8">
        <v>74.851600000000005</v>
      </c>
      <c r="E422" s="8">
        <v>119.42</v>
      </c>
      <c r="F422" s="8">
        <v>1.5164000000000002</v>
      </c>
    </row>
    <row r="423" spans="2:6" hidden="1">
      <c r="C423" s="9" t="s">
        <v>425</v>
      </c>
      <c r="D423" s="8">
        <v>74.851600000000005</v>
      </c>
      <c r="E423" s="8">
        <v>119.42</v>
      </c>
      <c r="F423" s="8">
        <v>1.5164000000000002</v>
      </c>
    </row>
    <row r="424" spans="2:6" hidden="1">
      <c r="C424" s="9" t="s">
        <v>426</v>
      </c>
      <c r="D424" s="8">
        <v>74.851600000000005</v>
      </c>
      <c r="E424" s="8">
        <v>119.42</v>
      </c>
      <c r="F424" s="8">
        <v>1.5164000000000002</v>
      </c>
    </row>
    <row r="425" spans="2:6" hidden="1">
      <c r="C425" s="9" t="s">
        <v>427</v>
      </c>
      <c r="D425" s="8">
        <v>74.851600000000005</v>
      </c>
      <c r="E425" s="8">
        <v>119.42</v>
      </c>
      <c r="F425" s="8">
        <v>0.70620000000000005</v>
      </c>
    </row>
    <row r="426" spans="2:6" hidden="1">
      <c r="C426" s="9" t="s">
        <v>428</v>
      </c>
      <c r="D426" s="8">
        <v>74.851600000000005</v>
      </c>
      <c r="E426" s="8">
        <v>119.42</v>
      </c>
      <c r="F426" s="8">
        <v>1.1282000000000001</v>
      </c>
    </row>
    <row r="427" spans="2:6" hidden="1">
      <c r="C427" s="9" t="s">
        <v>429</v>
      </c>
      <c r="D427" s="8">
        <v>74.851600000000005</v>
      </c>
      <c r="E427" s="8">
        <v>132.93</v>
      </c>
      <c r="F427" s="8">
        <v>1.4694</v>
      </c>
    </row>
    <row r="428" spans="2:6" hidden="1">
      <c r="B428" s="2">
        <v>3</v>
      </c>
      <c r="C428" s="9" t="s">
        <v>430</v>
      </c>
      <c r="D428" s="8">
        <v>74.851600000000005</v>
      </c>
      <c r="E428" s="8">
        <v>132.93</v>
      </c>
      <c r="F428" s="8">
        <v>1.1836</v>
      </c>
    </row>
    <row r="429" spans="2:6" hidden="1">
      <c r="B429" s="2">
        <v>3</v>
      </c>
      <c r="C429" s="9" t="s">
        <v>431</v>
      </c>
      <c r="D429" s="8">
        <v>74.851600000000005</v>
      </c>
      <c r="E429" s="8">
        <v>132.93</v>
      </c>
      <c r="F429" s="8">
        <v>1.0806</v>
      </c>
    </row>
    <row r="430" spans="2:6" hidden="1">
      <c r="B430" s="2">
        <v>3</v>
      </c>
      <c r="C430" s="9" t="s">
        <v>432</v>
      </c>
      <c r="D430" s="8">
        <v>74.851600000000005</v>
      </c>
      <c r="E430" s="8">
        <v>132.93</v>
      </c>
      <c r="F430" s="8">
        <v>1.0806</v>
      </c>
    </row>
    <row r="431" spans="2:6" hidden="1">
      <c r="B431" s="2">
        <v>3</v>
      </c>
      <c r="C431" s="9" t="s">
        <v>433</v>
      </c>
      <c r="D431" s="8">
        <v>74.851600000000005</v>
      </c>
      <c r="E431" s="8">
        <v>132.93</v>
      </c>
      <c r="F431" s="8">
        <v>1.0806</v>
      </c>
    </row>
    <row r="432" spans="2:6" hidden="1">
      <c r="B432" s="2">
        <v>3</v>
      </c>
      <c r="C432" s="9" t="s">
        <v>434</v>
      </c>
      <c r="D432" s="8">
        <v>74.851600000000005</v>
      </c>
      <c r="E432" s="8">
        <v>132.93</v>
      </c>
      <c r="F432" s="8">
        <v>1.1640999999999999</v>
      </c>
    </row>
    <row r="433" spans="2:6" hidden="1">
      <c r="B433" s="2">
        <v>3</v>
      </c>
      <c r="C433" s="9" t="s">
        <v>435</v>
      </c>
      <c r="D433" s="8">
        <v>74.851600000000005</v>
      </c>
      <c r="E433" s="8">
        <v>132.93</v>
      </c>
      <c r="F433" s="8">
        <v>1.3414999999999999</v>
      </c>
    </row>
    <row r="434" spans="2:6" hidden="1">
      <c r="B434" s="2">
        <v>3</v>
      </c>
      <c r="C434" s="9" t="s">
        <v>436</v>
      </c>
      <c r="D434" s="8">
        <v>74.851600000000005</v>
      </c>
      <c r="E434" s="8">
        <v>133.53</v>
      </c>
      <c r="F434" s="8">
        <v>1.8871</v>
      </c>
    </row>
    <row r="435" spans="2:6" hidden="1">
      <c r="B435" s="2">
        <v>3</v>
      </c>
      <c r="C435" s="9" t="s">
        <v>437</v>
      </c>
      <c r="D435" s="8">
        <v>74.851600000000005</v>
      </c>
      <c r="E435" s="8">
        <v>133.53</v>
      </c>
      <c r="F435" s="8">
        <v>1.0420999999999998</v>
      </c>
    </row>
    <row r="436" spans="2:6" hidden="1">
      <c r="B436" s="2">
        <v>3</v>
      </c>
      <c r="C436" s="9" t="s">
        <v>438</v>
      </c>
      <c r="D436" s="8">
        <v>74.851600000000005</v>
      </c>
      <c r="E436" s="8">
        <v>133.53</v>
      </c>
      <c r="F436" s="8">
        <v>1.901</v>
      </c>
    </row>
    <row r="437" spans="2:6" hidden="1">
      <c r="B437" s="2">
        <v>3</v>
      </c>
      <c r="C437" s="9" t="s">
        <v>439</v>
      </c>
      <c r="D437" s="8">
        <v>74.851600000000005</v>
      </c>
      <c r="E437" s="8">
        <v>133.53</v>
      </c>
      <c r="F437" s="8">
        <v>1.901</v>
      </c>
    </row>
    <row r="438" spans="2:6" hidden="1">
      <c r="B438" s="2">
        <v>3</v>
      </c>
      <c r="C438" s="9" t="s">
        <v>440</v>
      </c>
      <c r="D438" s="8">
        <v>74.851600000000005</v>
      </c>
      <c r="E438" s="8">
        <v>133.53</v>
      </c>
      <c r="F438" s="8">
        <v>1.901</v>
      </c>
    </row>
    <row r="439" spans="2:6" hidden="1">
      <c r="B439" s="2">
        <v>3</v>
      </c>
      <c r="C439" s="9" t="s">
        <v>441</v>
      </c>
      <c r="D439" s="8">
        <v>74.851600000000005</v>
      </c>
      <c r="E439" s="8">
        <v>133.53</v>
      </c>
      <c r="F439" s="8">
        <v>3.1774</v>
      </c>
    </row>
    <row r="440" spans="2:6" hidden="1">
      <c r="B440" s="2">
        <v>3</v>
      </c>
      <c r="C440" s="9" t="s">
        <v>442</v>
      </c>
      <c r="D440" s="8">
        <v>74.851600000000005</v>
      </c>
      <c r="E440" s="8">
        <v>133.53</v>
      </c>
      <c r="F440" s="8">
        <v>1.6108</v>
      </c>
    </row>
    <row r="441" spans="2:6" hidden="1">
      <c r="B441" s="2">
        <v>3</v>
      </c>
      <c r="C441" s="9" t="s">
        <v>443</v>
      </c>
      <c r="D441" s="8">
        <v>74.851600000000005</v>
      </c>
      <c r="E441" s="8">
        <v>101.61</v>
      </c>
      <c r="F441" s="8">
        <v>1.7190999999999999</v>
      </c>
    </row>
    <row r="442" spans="2:6" hidden="1">
      <c r="B442" s="2">
        <v>3</v>
      </c>
      <c r="C442" s="9" t="s">
        <v>444</v>
      </c>
      <c r="D442" s="8">
        <v>74.851600000000005</v>
      </c>
      <c r="E442" s="8">
        <v>101.61</v>
      </c>
      <c r="F442" s="8">
        <v>16.437000000000001</v>
      </c>
    </row>
    <row r="443" spans="2:6" hidden="1">
      <c r="B443" s="2">
        <v>3</v>
      </c>
      <c r="C443" s="9" t="s">
        <v>445</v>
      </c>
      <c r="D443" s="8">
        <v>74.851600000000005</v>
      </c>
      <c r="E443" s="8">
        <v>101.61</v>
      </c>
      <c r="F443" s="8">
        <v>18.528500000000001</v>
      </c>
    </row>
    <row r="444" spans="2:6" hidden="1">
      <c r="B444" s="2">
        <v>3</v>
      </c>
      <c r="C444" s="9" t="s">
        <v>446</v>
      </c>
      <c r="D444" s="8">
        <v>74.851600000000005</v>
      </c>
      <c r="E444" s="8">
        <v>101.61</v>
      </c>
      <c r="F444" s="8">
        <v>18.528500000000001</v>
      </c>
    </row>
    <row r="445" spans="2:6" hidden="1">
      <c r="B445" s="2">
        <v>3</v>
      </c>
      <c r="C445" s="9" t="s">
        <v>447</v>
      </c>
      <c r="D445" s="8">
        <v>74.948999999999998</v>
      </c>
      <c r="E445" s="8">
        <v>101.61</v>
      </c>
      <c r="F445" s="8">
        <v>18.528500000000001</v>
      </c>
    </row>
    <row r="446" spans="2:6" hidden="1">
      <c r="B446" s="2">
        <v>3</v>
      </c>
      <c r="C446" s="9" t="s">
        <v>448</v>
      </c>
      <c r="D446" s="8">
        <v>74.948999999999998</v>
      </c>
      <c r="E446" s="8">
        <v>101.61</v>
      </c>
      <c r="F446" s="8">
        <v>0.41799999999999998</v>
      </c>
    </row>
    <row r="447" spans="2:6" hidden="1">
      <c r="B447" s="2">
        <v>3</v>
      </c>
      <c r="C447" s="9" t="s">
        <v>449</v>
      </c>
      <c r="D447" s="8">
        <v>74.948999999999998</v>
      </c>
      <c r="E447" s="8">
        <v>101.61</v>
      </c>
      <c r="F447" s="8">
        <v>0.4194</v>
      </c>
    </row>
    <row r="448" spans="2:6" hidden="1">
      <c r="B448" s="2">
        <v>3</v>
      </c>
      <c r="C448" s="9" t="s">
        <v>450</v>
      </c>
      <c r="D448" s="8">
        <v>74.948999999999998</v>
      </c>
      <c r="E448" s="8">
        <v>97.3</v>
      </c>
      <c r="F448" s="8">
        <v>0.49069999999999997</v>
      </c>
    </row>
    <row r="449" spans="2:6" hidden="1">
      <c r="B449" s="2">
        <v>3</v>
      </c>
      <c r="C449" s="9" t="s">
        <v>451</v>
      </c>
      <c r="D449" s="8">
        <v>74.948999999999998</v>
      </c>
      <c r="E449" s="8">
        <v>97.3</v>
      </c>
      <c r="F449" s="8">
        <v>0.37769999999999998</v>
      </c>
    </row>
    <row r="450" spans="2:6" hidden="1">
      <c r="B450" s="2">
        <v>3</v>
      </c>
      <c r="C450" s="9" t="s">
        <v>452</v>
      </c>
      <c r="D450" s="8">
        <v>74.948999999999998</v>
      </c>
      <c r="E450" s="8">
        <v>97.3</v>
      </c>
      <c r="F450" s="8">
        <v>0.80800000000000005</v>
      </c>
    </row>
    <row r="451" spans="2:6" hidden="1">
      <c r="B451" s="2">
        <v>3</v>
      </c>
      <c r="C451" s="9" t="s">
        <v>453</v>
      </c>
      <c r="D451" s="8">
        <v>74.948999999999998</v>
      </c>
      <c r="E451" s="8">
        <v>97.3</v>
      </c>
      <c r="F451" s="8">
        <v>0.80800000000000005</v>
      </c>
    </row>
    <row r="452" spans="2:6" hidden="1">
      <c r="B452" s="2">
        <v>3</v>
      </c>
      <c r="C452" s="9" t="s">
        <v>454</v>
      </c>
      <c r="D452" s="8">
        <v>74.948999999999998</v>
      </c>
      <c r="E452" s="8">
        <v>97.3</v>
      </c>
      <c r="F452" s="8">
        <v>0.80800000000000005</v>
      </c>
    </row>
    <row r="453" spans="2:6" hidden="1">
      <c r="B453" s="2">
        <v>3</v>
      </c>
      <c r="C453" s="9" t="s">
        <v>455</v>
      </c>
      <c r="D453" s="8">
        <v>74.948999999999998</v>
      </c>
      <c r="E453" s="8">
        <v>97.3</v>
      </c>
      <c r="F453" s="8">
        <v>0.43339999999999995</v>
      </c>
    </row>
    <row r="454" spans="2:6" hidden="1">
      <c r="B454" s="2">
        <v>3</v>
      </c>
      <c r="C454" s="9" t="s">
        <v>456</v>
      </c>
      <c r="D454" s="8">
        <v>74.948999999999998</v>
      </c>
      <c r="E454" s="8">
        <v>97.3</v>
      </c>
      <c r="F454" s="8">
        <v>0.48510000000000003</v>
      </c>
    </row>
    <row r="455" spans="2:6" hidden="1">
      <c r="B455" s="2">
        <v>3</v>
      </c>
      <c r="C455" s="9" t="s">
        <v>457</v>
      </c>
      <c r="D455" s="8">
        <v>74.948999999999998</v>
      </c>
      <c r="E455" s="8">
        <v>116.24</v>
      </c>
      <c r="F455" s="8">
        <v>0.24265</v>
      </c>
    </row>
    <row r="456" spans="2:6" hidden="1">
      <c r="B456" s="2">
        <v>3</v>
      </c>
      <c r="C456" s="9" t="s">
        <v>458</v>
      </c>
      <c r="D456" s="8">
        <v>74.948999999999998</v>
      </c>
      <c r="E456" s="8">
        <v>116.24</v>
      </c>
      <c r="F456" s="8">
        <v>0.27629999999999999</v>
      </c>
    </row>
    <row r="457" spans="2:6" hidden="1">
      <c r="B457" s="2">
        <v>3</v>
      </c>
      <c r="C457" s="9" t="s">
        <v>459</v>
      </c>
      <c r="D457" s="8">
        <v>74.948999999999998</v>
      </c>
      <c r="E457" s="8">
        <v>116.24</v>
      </c>
      <c r="F457" s="8">
        <v>2.4020000000000001</v>
      </c>
    </row>
    <row r="458" spans="2:6" hidden="1">
      <c r="B458" s="2">
        <v>3</v>
      </c>
      <c r="C458" s="9" t="s">
        <v>460</v>
      </c>
      <c r="D458" s="8">
        <v>74.948999999999998</v>
      </c>
      <c r="E458" s="8">
        <v>116.24</v>
      </c>
      <c r="F458" s="8">
        <v>2.4020000000000001</v>
      </c>
    </row>
    <row r="459" spans="2:6" hidden="1">
      <c r="C459" s="9" t="s">
        <v>461</v>
      </c>
      <c r="D459" s="8">
        <v>74.948999999999998</v>
      </c>
      <c r="E459" s="8">
        <v>116.24</v>
      </c>
      <c r="F459" s="8">
        <v>2.4020000000000001</v>
      </c>
    </row>
    <row r="460" spans="2:6" hidden="1">
      <c r="C460" s="9" t="s">
        <v>462</v>
      </c>
      <c r="D460" s="8">
        <v>74.948999999999998</v>
      </c>
      <c r="E460" s="8">
        <v>116.24</v>
      </c>
      <c r="F460" s="8">
        <v>0.35599999999999998</v>
      </c>
    </row>
    <row r="461" spans="2:6" hidden="1">
      <c r="C461" s="9" t="s">
        <v>463</v>
      </c>
      <c r="D461" s="8">
        <v>74.948999999999998</v>
      </c>
      <c r="E461" s="8">
        <v>116.24</v>
      </c>
      <c r="F461" s="8">
        <v>0.84789999999999999</v>
      </c>
    </row>
    <row r="462" spans="2:6" hidden="1">
      <c r="C462" s="9" t="s">
        <v>464</v>
      </c>
      <c r="D462" s="8">
        <v>74.948999999999998</v>
      </c>
      <c r="E462" s="8">
        <v>100.57</v>
      </c>
      <c r="F462" s="8">
        <v>0.36480000000000001</v>
      </c>
    </row>
    <row r="463" spans="2:6" hidden="1">
      <c r="C463" s="9" t="s">
        <v>465</v>
      </c>
      <c r="D463" s="8">
        <v>74.948999999999998</v>
      </c>
      <c r="E463" s="8">
        <v>100.57</v>
      </c>
      <c r="F463" s="8">
        <v>5.9283999999999999</v>
      </c>
    </row>
    <row r="464" spans="2:6" hidden="1">
      <c r="C464" s="9" t="s">
        <v>466</v>
      </c>
      <c r="D464" s="8">
        <v>74.948999999999998</v>
      </c>
      <c r="E464" s="8">
        <v>100.57</v>
      </c>
      <c r="F464" s="8">
        <v>4.4998000000000005</v>
      </c>
    </row>
    <row r="465" spans="3:6" hidden="1">
      <c r="C465" s="9" t="s">
        <v>467</v>
      </c>
      <c r="D465" s="8">
        <v>74.948999999999998</v>
      </c>
      <c r="E465" s="8">
        <v>100.57</v>
      </c>
      <c r="F465" s="8">
        <v>4.4998000000000005</v>
      </c>
    </row>
    <row r="466" spans="3:6" hidden="1">
      <c r="C466" s="9" t="s">
        <v>468</v>
      </c>
      <c r="D466" s="8">
        <v>74.948999999999998</v>
      </c>
      <c r="E466" s="8">
        <v>100.57</v>
      </c>
      <c r="F466" s="8">
        <v>4.4998000000000005</v>
      </c>
    </row>
    <row r="467" spans="3:6" hidden="1">
      <c r="C467" s="9" t="s">
        <v>469</v>
      </c>
      <c r="D467" s="8">
        <v>74.948999999999998</v>
      </c>
      <c r="E467" s="8">
        <v>100.57</v>
      </c>
      <c r="F467" s="8">
        <v>5.6846000000000005</v>
      </c>
    </row>
    <row r="468" spans="3:6" hidden="1">
      <c r="C468" s="9" t="s">
        <v>470</v>
      </c>
      <c r="D468" s="8">
        <v>74.948999999999998</v>
      </c>
      <c r="E468" s="8">
        <v>100.57</v>
      </c>
      <c r="F468" s="8">
        <v>3.9245999999999999</v>
      </c>
    </row>
    <row r="469" spans="3:6" hidden="1">
      <c r="C469" s="9" t="s">
        <v>471</v>
      </c>
      <c r="D469" s="8">
        <v>74.948999999999998</v>
      </c>
      <c r="E469" s="8">
        <v>89.18</v>
      </c>
      <c r="F469" s="8">
        <v>6.6591499999999995</v>
      </c>
    </row>
    <row r="470" spans="3:6" hidden="1">
      <c r="C470" s="9" t="s">
        <v>472</v>
      </c>
      <c r="D470" s="8">
        <v>74.948999999999998</v>
      </c>
      <c r="E470" s="8">
        <v>89.18</v>
      </c>
      <c r="F470" s="8">
        <v>12.764700000000001</v>
      </c>
    </row>
    <row r="471" spans="3:6" hidden="1">
      <c r="C471" s="9" t="s">
        <v>473</v>
      </c>
      <c r="D471" s="8">
        <v>74.948999999999998</v>
      </c>
      <c r="E471" s="8">
        <v>89.18</v>
      </c>
      <c r="F471" s="8">
        <v>12.764700000000001</v>
      </c>
    </row>
    <row r="472" spans="3:6" hidden="1">
      <c r="C472" s="9" t="s">
        <v>474</v>
      </c>
      <c r="D472" s="8">
        <v>74.948999999999998</v>
      </c>
      <c r="E472" s="8">
        <v>89.18</v>
      </c>
      <c r="F472" s="8">
        <v>12.764700000000001</v>
      </c>
    </row>
    <row r="473" spans="3:6" hidden="1">
      <c r="C473" s="9" t="s">
        <v>475</v>
      </c>
      <c r="D473" s="8">
        <v>74.948999999999998</v>
      </c>
      <c r="E473" s="8">
        <v>89.18</v>
      </c>
      <c r="F473" s="8">
        <v>12.764700000000001</v>
      </c>
    </row>
    <row r="474" spans="3:6" hidden="1">
      <c r="C474" s="9" t="s">
        <v>476</v>
      </c>
      <c r="D474" s="8">
        <v>74.948999999999998</v>
      </c>
      <c r="E474" s="8">
        <v>89.18</v>
      </c>
      <c r="F474" s="8">
        <v>12.764700000000001</v>
      </c>
    </row>
    <row r="475" spans="3:6" hidden="1">
      <c r="C475" s="9" t="s">
        <v>477</v>
      </c>
      <c r="D475" s="8">
        <v>74.948999999999998</v>
      </c>
      <c r="E475" s="8">
        <v>89.18</v>
      </c>
      <c r="F475" s="8">
        <v>27.442299999999999</v>
      </c>
    </row>
    <row r="476" spans="3:6" hidden="1">
      <c r="C476" s="9" t="s">
        <v>478</v>
      </c>
      <c r="D476" s="8">
        <v>90.653100000000009</v>
      </c>
      <c r="E476" s="8">
        <v>78.69</v>
      </c>
      <c r="F476" s="8">
        <v>0.91689999999999994</v>
      </c>
    </row>
    <row r="477" spans="3:6" hidden="1">
      <c r="C477" s="9" t="s">
        <v>479</v>
      </c>
      <c r="D477" s="8">
        <v>90.653100000000009</v>
      </c>
      <c r="E477" s="8">
        <v>78.69</v>
      </c>
      <c r="F477" s="8">
        <v>0.52949999999999997</v>
      </c>
    </row>
    <row r="478" spans="3:6" hidden="1">
      <c r="C478" s="9" t="s">
        <v>480</v>
      </c>
      <c r="D478" s="8">
        <v>90.653100000000009</v>
      </c>
      <c r="E478" s="8">
        <v>78.69</v>
      </c>
      <c r="F478" s="8">
        <v>0.60499999999999998</v>
      </c>
    </row>
    <row r="479" spans="3:6" hidden="1">
      <c r="C479" s="9" t="s">
        <v>481</v>
      </c>
      <c r="D479" s="8">
        <v>90.653100000000009</v>
      </c>
      <c r="E479" s="8">
        <v>78.69</v>
      </c>
      <c r="F479" s="8">
        <v>0.60499999999999998</v>
      </c>
    </row>
    <row r="480" spans="3:6" hidden="1">
      <c r="C480" s="9" t="s">
        <v>482</v>
      </c>
      <c r="D480" s="8">
        <v>90.653100000000009</v>
      </c>
      <c r="E480" s="8">
        <v>78.69</v>
      </c>
      <c r="F480" s="8">
        <v>0.60499999999999998</v>
      </c>
    </row>
    <row r="481" spans="2:6" hidden="1">
      <c r="C481" s="9" t="s">
        <v>483</v>
      </c>
      <c r="D481" s="8">
        <v>90.653100000000009</v>
      </c>
      <c r="E481" s="8">
        <v>78.69</v>
      </c>
      <c r="F481" s="8">
        <v>0.52449999999999997</v>
      </c>
    </row>
    <row r="482" spans="2:6" hidden="1">
      <c r="C482" s="9" t="s">
        <v>484</v>
      </c>
      <c r="D482" s="8">
        <v>90.653100000000009</v>
      </c>
      <c r="E482" s="8">
        <v>78.69</v>
      </c>
      <c r="F482" s="8">
        <v>0.63529999999999998</v>
      </c>
    </row>
    <row r="483" spans="2:6" hidden="1">
      <c r="C483" s="9" t="s">
        <v>485</v>
      </c>
      <c r="D483" s="8">
        <v>90.653100000000009</v>
      </c>
      <c r="E483" s="8">
        <v>78.78</v>
      </c>
      <c r="F483" s="8">
        <v>0.49125000000000002</v>
      </c>
    </row>
    <row r="484" spans="2:6" hidden="1">
      <c r="C484" s="9" t="s">
        <v>486</v>
      </c>
      <c r="D484" s="8">
        <v>90.653100000000009</v>
      </c>
      <c r="E484" s="8">
        <v>78.78</v>
      </c>
      <c r="F484" s="8">
        <v>0.54870000000000008</v>
      </c>
    </row>
    <row r="485" spans="2:6" hidden="1">
      <c r="C485" s="9" t="s">
        <v>487</v>
      </c>
      <c r="D485" s="8">
        <v>90.653100000000009</v>
      </c>
      <c r="E485" s="8">
        <v>78.78</v>
      </c>
      <c r="F485" s="8">
        <v>1.2070999999999998</v>
      </c>
    </row>
    <row r="486" spans="2:6" hidden="1">
      <c r="C486" s="9" t="s">
        <v>488</v>
      </c>
      <c r="D486" s="8">
        <v>90.653100000000009</v>
      </c>
      <c r="E486" s="8">
        <v>78.78</v>
      </c>
      <c r="F486" s="8">
        <v>1.2070999999999998</v>
      </c>
    </row>
    <row r="487" spans="2:6" hidden="1">
      <c r="C487" s="9" t="s">
        <v>489</v>
      </c>
      <c r="D487" s="8">
        <v>90.653100000000009</v>
      </c>
      <c r="E487" s="8">
        <v>78.78</v>
      </c>
      <c r="F487" s="8">
        <v>1.2070999999999998</v>
      </c>
    </row>
    <row r="488" spans="2:6" hidden="1">
      <c r="C488" s="9" t="s">
        <v>490</v>
      </c>
      <c r="D488" s="8">
        <v>90.653100000000009</v>
      </c>
      <c r="E488" s="8">
        <v>78.78</v>
      </c>
      <c r="F488" s="8">
        <v>0.83510000000000006</v>
      </c>
    </row>
    <row r="489" spans="2:6" hidden="1">
      <c r="B489" s="2">
        <v>5</v>
      </c>
      <c r="C489" s="9" t="s">
        <v>491</v>
      </c>
      <c r="D489" s="8">
        <v>90.653100000000009</v>
      </c>
      <c r="E489" s="8">
        <v>78.78</v>
      </c>
      <c r="F489" s="8">
        <v>0.83510000000000006</v>
      </c>
    </row>
    <row r="490" spans="2:6" hidden="1">
      <c r="B490" s="2">
        <v>5</v>
      </c>
      <c r="C490" s="9" t="s">
        <v>492</v>
      </c>
      <c r="D490" s="8">
        <v>90.653100000000009</v>
      </c>
      <c r="E490" s="8">
        <v>78.78</v>
      </c>
      <c r="F490" s="8">
        <v>0.83510000000000006</v>
      </c>
    </row>
    <row r="491" spans="2:6" hidden="1">
      <c r="B491" s="2">
        <v>5</v>
      </c>
      <c r="C491" s="9" t="s">
        <v>493</v>
      </c>
      <c r="D491" s="8">
        <v>90.653100000000009</v>
      </c>
      <c r="E491" s="8">
        <v>82.41</v>
      </c>
      <c r="F491" s="8">
        <v>0.46729999999999999</v>
      </c>
    </row>
    <row r="492" spans="2:6" hidden="1">
      <c r="B492" s="2">
        <v>5</v>
      </c>
      <c r="C492" s="9" t="s">
        <v>494</v>
      </c>
      <c r="D492" s="8">
        <v>90.653100000000009</v>
      </c>
      <c r="E492" s="8">
        <v>82.41</v>
      </c>
      <c r="F492" s="8">
        <v>1.0608</v>
      </c>
    </row>
    <row r="493" spans="2:6" hidden="1">
      <c r="B493" s="2">
        <v>5</v>
      </c>
      <c r="C493" s="9" t="s">
        <v>495</v>
      </c>
      <c r="D493" s="8">
        <v>90.653100000000009</v>
      </c>
      <c r="E493" s="8">
        <v>82.41</v>
      </c>
      <c r="F493" s="8">
        <v>1.0608</v>
      </c>
    </row>
    <row r="494" spans="2:6" hidden="1">
      <c r="B494" s="2">
        <v>5</v>
      </c>
      <c r="C494" s="9" t="s">
        <v>496</v>
      </c>
      <c r="D494" s="8">
        <v>90.653100000000009</v>
      </c>
      <c r="E494" s="8">
        <v>82.41</v>
      </c>
      <c r="F494" s="8">
        <v>1.0608</v>
      </c>
    </row>
    <row r="495" spans="2:6" hidden="1">
      <c r="B495" s="2">
        <v>5</v>
      </c>
      <c r="C495" s="9" t="s">
        <v>497</v>
      </c>
      <c r="D495" s="8">
        <v>90.653100000000009</v>
      </c>
      <c r="E495" s="8">
        <v>82.41</v>
      </c>
      <c r="F495" s="8">
        <v>0.70179999999999998</v>
      </c>
    </row>
    <row r="496" spans="2:6" hidden="1">
      <c r="B496" s="2">
        <v>5</v>
      </c>
      <c r="C496" s="9" t="s">
        <v>498</v>
      </c>
      <c r="D496" s="8">
        <v>90.653100000000009</v>
      </c>
      <c r="E496" s="8">
        <v>82.41</v>
      </c>
      <c r="F496" s="8">
        <v>1.5824</v>
      </c>
    </row>
    <row r="497" spans="2:6" hidden="1">
      <c r="B497" s="2">
        <v>5</v>
      </c>
      <c r="C497" s="9" t="s">
        <v>499</v>
      </c>
      <c r="D497" s="8">
        <v>90.653100000000009</v>
      </c>
      <c r="E497" s="8">
        <v>75.67</v>
      </c>
      <c r="F497" s="8">
        <v>2.29975</v>
      </c>
    </row>
    <row r="498" spans="2:6" hidden="1">
      <c r="B498" s="2">
        <v>5</v>
      </c>
      <c r="C498" s="9" t="s">
        <v>500</v>
      </c>
      <c r="D498" s="8">
        <v>90.653100000000009</v>
      </c>
      <c r="E498" s="8">
        <v>75.67</v>
      </c>
      <c r="F498" s="8">
        <v>1.5557000000000001</v>
      </c>
    </row>
    <row r="499" spans="2:6" hidden="1">
      <c r="B499" s="2">
        <v>5</v>
      </c>
      <c r="C499" s="9" t="s">
        <v>501</v>
      </c>
      <c r="D499" s="8">
        <v>90.653100000000009</v>
      </c>
      <c r="E499" s="8">
        <v>75.67</v>
      </c>
      <c r="F499" s="8">
        <v>1.7862</v>
      </c>
    </row>
    <row r="500" spans="2:6" hidden="1">
      <c r="B500" s="2">
        <v>5</v>
      </c>
      <c r="C500" s="9" t="s">
        <v>502</v>
      </c>
      <c r="D500" s="8">
        <v>90.653100000000009</v>
      </c>
      <c r="E500" s="8">
        <v>75.67</v>
      </c>
      <c r="F500" s="8">
        <v>1.7862</v>
      </c>
    </row>
    <row r="501" spans="2:6" hidden="1">
      <c r="B501" s="2">
        <v>5</v>
      </c>
      <c r="C501" s="9" t="s">
        <v>503</v>
      </c>
      <c r="D501" s="8">
        <v>90.653100000000009</v>
      </c>
      <c r="E501" s="8">
        <v>75.67</v>
      </c>
      <c r="F501" s="8">
        <v>1.7862</v>
      </c>
    </row>
    <row r="502" spans="2:6" hidden="1">
      <c r="B502" s="2">
        <v>5</v>
      </c>
      <c r="C502" s="9" t="s">
        <v>504</v>
      </c>
      <c r="D502" s="8">
        <v>90.653100000000009</v>
      </c>
      <c r="E502" s="8">
        <v>75.67</v>
      </c>
      <c r="F502" s="8">
        <v>1.8931</v>
      </c>
    </row>
    <row r="503" spans="2:6" hidden="1">
      <c r="B503" s="2">
        <v>5</v>
      </c>
      <c r="C503" s="9" t="s">
        <v>505</v>
      </c>
      <c r="D503" s="8">
        <v>90.653100000000009</v>
      </c>
      <c r="E503" s="8">
        <v>75.67</v>
      </c>
      <c r="F503" s="8">
        <v>2.2084000000000001</v>
      </c>
    </row>
    <row r="504" spans="2:6" hidden="1">
      <c r="B504" s="2">
        <v>5</v>
      </c>
      <c r="C504" s="9" t="s">
        <v>506</v>
      </c>
      <c r="D504" s="8">
        <v>90.653100000000009</v>
      </c>
      <c r="E504" s="8">
        <v>67.44</v>
      </c>
      <c r="F504" s="8">
        <v>8.6942000000000004</v>
      </c>
    </row>
    <row r="505" spans="2:6" hidden="1">
      <c r="B505" s="2">
        <v>5</v>
      </c>
      <c r="C505" s="9" t="s">
        <v>507</v>
      </c>
      <c r="D505" s="8">
        <v>90.653100000000009</v>
      </c>
      <c r="E505" s="8">
        <v>67.44</v>
      </c>
      <c r="F505" s="8">
        <v>26.6053</v>
      </c>
    </row>
    <row r="506" spans="2:6" hidden="1">
      <c r="B506" s="2">
        <v>5</v>
      </c>
      <c r="C506" s="9" t="s">
        <v>508</v>
      </c>
      <c r="D506" s="8">
        <v>91.026600000000002</v>
      </c>
      <c r="E506" s="8">
        <v>67.44</v>
      </c>
      <c r="F506" s="8">
        <v>0.32</v>
      </c>
    </row>
    <row r="507" spans="2:6" hidden="1">
      <c r="B507" s="2">
        <v>5</v>
      </c>
      <c r="C507" s="9" t="s">
        <v>509</v>
      </c>
      <c r="D507" s="8">
        <v>91.026600000000002</v>
      </c>
      <c r="E507" s="8">
        <v>67.44</v>
      </c>
      <c r="F507" s="8">
        <v>0.32</v>
      </c>
    </row>
    <row r="508" spans="2:6" hidden="1">
      <c r="B508" s="2">
        <v>5</v>
      </c>
      <c r="C508" s="9" t="s">
        <v>510</v>
      </c>
      <c r="D508" s="8">
        <v>91.026600000000002</v>
      </c>
      <c r="E508" s="8">
        <v>67.44</v>
      </c>
      <c r="F508" s="8">
        <v>0.32</v>
      </c>
    </row>
    <row r="509" spans="2:6" hidden="1">
      <c r="B509" s="2">
        <v>5</v>
      </c>
      <c r="C509" s="9" t="s">
        <v>511</v>
      </c>
      <c r="D509" s="8">
        <v>91.026600000000002</v>
      </c>
      <c r="E509" s="8">
        <v>67.44</v>
      </c>
      <c r="F509" s="8">
        <v>0.4194</v>
      </c>
    </row>
    <row r="510" spans="2:6" hidden="1">
      <c r="B510" s="2">
        <v>5</v>
      </c>
      <c r="C510" s="9" t="s">
        <v>512</v>
      </c>
      <c r="D510" s="8">
        <v>91.026600000000002</v>
      </c>
      <c r="E510" s="8">
        <v>67.44</v>
      </c>
      <c r="F510" s="8">
        <v>0.30968499999999999</v>
      </c>
    </row>
    <row r="511" spans="2:6" hidden="1">
      <c r="B511" s="2">
        <v>5</v>
      </c>
      <c r="C511" s="9" t="s">
        <v>513</v>
      </c>
      <c r="D511" s="8">
        <v>91.026600000000002</v>
      </c>
      <c r="E511" s="8">
        <v>55.18</v>
      </c>
      <c r="F511" s="8">
        <v>0.68359999999999999</v>
      </c>
    </row>
    <row r="512" spans="2:6" hidden="1">
      <c r="B512" s="2">
        <v>5</v>
      </c>
      <c r="C512" s="9" t="s">
        <v>514</v>
      </c>
      <c r="D512" s="8">
        <v>91.026600000000002</v>
      </c>
      <c r="E512" s="8">
        <v>55.18</v>
      </c>
      <c r="F512" s="8">
        <v>0.47564999999999996</v>
      </c>
    </row>
    <row r="513" spans="2:6" hidden="1">
      <c r="B513" s="2">
        <v>5</v>
      </c>
      <c r="C513" s="9" t="s">
        <v>515</v>
      </c>
      <c r="D513" s="8">
        <v>91.026600000000002</v>
      </c>
      <c r="E513" s="8">
        <v>55.18</v>
      </c>
      <c r="F513" s="8">
        <v>0.21859999999999999</v>
      </c>
    </row>
    <row r="514" spans="2:6" hidden="1">
      <c r="B514" s="2">
        <v>5</v>
      </c>
      <c r="C514" s="9" t="s">
        <v>516</v>
      </c>
      <c r="D514" s="8">
        <v>88.1</v>
      </c>
      <c r="E514" s="8">
        <v>55.18</v>
      </c>
      <c r="F514" s="8">
        <v>0.21859999999999999</v>
      </c>
    </row>
    <row r="515" spans="2:6" hidden="1">
      <c r="B515" s="2">
        <v>5</v>
      </c>
      <c r="C515" s="9" t="s">
        <v>517</v>
      </c>
      <c r="D515" s="8">
        <v>88.1</v>
      </c>
      <c r="E515" s="8">
        <v>55.18</v>
      </c>
      <c r="F515" s="8">
        <v>0.21859999999999999</v>
      </c>
    </row>
    <row r="516" spans="2:6" hidden="1">
      <c r="B516" s="2">
        <v>5</v>
      </c>
      <c r="C516" s="9" t="s">
        <v>518</v>
      </c>
      <c r="D516" s="8">
        <v>88.1</v>
      </c>
      <c r="E516" s="8">
        <v>55.18</v>
      </c>
      <c r="F516" s="8">
        <v>0.32189999999999996</v>
      </c>
    </row>
    <row r="517" spans="2:6" hidden="1">
      <c r="B517" s="2">
        <v>5</v>
      </c>
      <c r="C517" s="9" t="s">
        <v>519</v>
      </c>
      <c r="D517" s="8">
        <v>88.1</v>
      </c>
      <c r="E517" s="8">
        <v>55.18</v>
      </c>
      <c r="F517" s="8">
        <v>0.52610000000000001</v>
      </c>
    </row>
    <row r="518" spans="2:6" hidden="1">
      <c r="B518" s="2">
        <v>5</v>
      </c>
      <c r="C518" s="9" t="s">
        <v>520</v>
      </c>
      <c r="D518" s="8">
        <v>88.1</v>
      </c>
      <c r="E518" s="8">
        <v>50.75</v>
      </c>
      <c r="F518" s="8">
        <v>1.0277000000000001</v>
      </c>
    </row>
    <row r="519" spans="2:6" hidden="1">
      <c r="B519" s="2">
        <v>5</v>
      </c>
      <c r="C519" s="9" t="s">
        <v>521</v>
      </c>
      <c r="D519" s="8">
        <v>88.1</v>
      </c>
      <c r="E519" s="8">
        <v>50.75</v>
      </c>
      <c r="F519" s="8">
        <v>1.9872000000000001</v>
      </c>
    </row>
    <row r="520" spans="2:6" hidden="1">
      <c r="C520" s="9" t="s">
        <v>522</v>
      </c>
      <c r="D520" s="8">
        <v>88.1</v>
      </c>
      <c r="E520" s="8">
        <v>50.75</v>
      </c>
      <c r="F520" s="8">
        <v>0.31130000000000002</v>
      </c>
    </row>
    <row r="521" spans="2:6" hidden="1">
      <c r="C521" s="9" t="s">
        <v>523</v>
      </c>
      <c r="D521" s="8">
        <v>88.1</v>
      </c>
      <c r="E521" s="8">
        <v>50.75</v>
      </c>
      <c r="F521" s="8">
        <v>0.31130000000000002</v>
      </c>
    </row>
    <row r="522" spans="2:6" hidden="1">
      <c r="C522" s="9" t="s">
        <v>524</v>
      </c>
      <c r="D522" s="8">
        <v>88.1</v>
      </c>
      <c r="E522" s="8">
        <v>50.75</v>
      </c>
      <c r="F522" s="8">
        <v>0.31130000000000002</v>
      </c>
    </row>
    <row r="523" spans="2:6" hidden="1">
      <c r="C523" s="9" t="s">
        <v>525</v>
      </c>
      <c r="D523" s="8">
        <v>88.1</v>
      </c>
      <c r="E523" s="8">
        <v>50.75</v>
      </c>
      <c r="F523" s="8">
        <v>0.41910000000000003</v>
      </c>
    </row>
    <row r="524" spans="2:6" hidden="1">
      <c r="C524" s="9" t="s">
        <v>526</v>
      </c>
      <c r="D524" s="8">
        <v>88.1</v>
      </c>
      <c r="E524" s="8">
        <v>50.75</v>
      </c>
      <c r="F524" s="8">
        <v>0.41214999999999996</v>
      </c>
    </row>
    <row r="525" spans="2:6" hidden="1">
      <c r="C525" s="9" t="s">
        <v>527</v>
      </c>
      <c r="D525" s="8">
        <v>88.1</v>
      </c>
      <c r="E525" s="8">
        <v>30.6</v>
      </c>
      <c r="F525" s="8">
        <v>0.59484300000000001</v>
      </c>
    </row>
    <row r="526" spans="2:6" hidden="1">
      <c r="C526" s="9" t="s">
        <v>528</v>
      </c>
      <c r="D526" s="8">
        <v>88.1</v>
      </c>
      <c r="E526" s="8">
        <v>30.6</v>
      </c>
      <c r="F526" s="8">
        <v>0.49689999999999995</v>
      </c>
    </row>
    <row r="527" spans="2:6" hidden="1">
      <c r="C527" s="9" t="s">
        <v>529</v>
      </c>
      <c r="D527" s="8">
        <v>88.1</v>
      </c>
      <c r="E527" s="8">
        <v>30.6</v>
      </c>
      <c r="F527" s="8">
        <v>0.3735</v>
      </c>
    </row>
    <row r="528" spans="2:6" hidden="1">
      <c r="C528" s="9" t="s">
        <v>530</v>
      </c>
      <c r="D528" s="8">
        <v>88.1</v>
      </c>
      <c r="E528" s="8">
        <v>30.6</v>
      </c>
      <c r="F528" s="8">
        <v>0.3735</v>
      </c>
    </row>
    <row r="529" spans="3:6" hidden="1">
      <c r="C529" s="9" t="s">
        <v>531</v>
      </c>
      <c r="D529" s="8">
        <v>88.1</v>
      </c>
      <c r="E529" s="8">
        <v>30.6</v>
      </c>
      <c r="F529" s="8">
        <v>0.3735</v>
      </c>
    </row>
    <row r="530" spans="3:6" hidden="1">
      <c r="C530" s="9" t="s">
        <v>532</v>
      </c>
      <c r="D530" s="8">
        <v>88.1</v>
      </c>
      <c r="E530" s="8">
        <v>30.6</v>
      </c>
      <c r="F530" s="8">
        <v>3.6425000000000001</v>
      </c>
    </row>
    <row r="531" spans="3:6" hidden="1">
      <c r="C531" s="9" t="s">
        <v>533</v>
      </c>
      <c r="D531" s="8">
        <v>88.1</v>
      </c>
      <c r="E531" s="8">
        <v>30.6</v>
      </c>
      <c r="F531" s="8">
        <v>3.323</v>
      </c>
    </row>
    <row r="532" spans="3:6" hidden="1">
      <c r="C532" s="9" t="s">
        <v>534</v>
      </c>
      <c r="D532" s="8">
        <v>88.1</v>
      </c>
      <c r="E532" s="8">
        <v>26.35</v>
      </c>
      <c r="F532" s="8">
        <v>4.8529999999999998</v>
      </c>
    </row>
    <row r="533" spans="3:6" hidden="1">
      <c r="C533" s="9" t="s">
        <v>535</v>
      </c>
      <c r="D533" s="8">
        <v>88.1</v>
      </c>
      <c r="E533" s="8">
        <v>26.35</v>
      </c>
      <c r="F533" s="8">
        <v>16.562000000000001</v>
      </c>
    </row>
    <row r="534" spans="3:6" hidden="1">
      <c r="C534" s="9" t="s">
        <v>536</v>
      </c>
      <c r="D534" s="8">
        <v>88.1</v>
      </c>
      <c r="E534" s="8">
        <v>26.35</v>
      </c>
      <c r="F534" s="8">
        <v>38.655099999999997</v>
      </c>
    </row>
    <row r="535" spans="3:6" hidden="1">
      <c r="C535" s="9" t="s">
        <v>537</v>
      </c>
      <c r="D535" s="8">
        <v>88.1</v>
      </c>
      <c r="E535" s="8">
        <v>26.35</v>
      </c>
      <c r="F535" s="8">
        <v>38.655099999999997</v>
      </c>
    </row>
    <row r="536" spans="3:6" hidden="1">
      <c r="C536" s="9" t="s">
        <v>538</v>
      </c>
      <c r="D536" s="8">
        <v>88.1</v>
      </c>
      <c r="E536" s="8">
        <v>26.35</v>
      </c>
      <c r="F536" s="8">
        <v>38.655099999999997</v>
      </c>
    </row>
    <row r="537" spans="3:6" hidden="1">
      <c r="C537" s="9" t="s">
        <v>539</v>
      </c>
      <c r="D537" s="8">
        <v>118.1297</v>
      </c>
      <c r="E537" s="8">
        <v>26.35</v>
      </c>
      <c r="F537" s="8">
        <v>0.67500000000000004</v>
      </c>
    </row>
    <row r="538" spans="3:6" hidden="1">
      <c r="C538" s="9" t="s">
        <v>540</v>
      </c>
      <c r="D538" s="8">
        <v>118.1297</v>
      </c>
      <c r="E538" s="8">
        <v>26.35</v>
      </c>
      <c r="F538" s="8">
        <v>0.44180000000000003</v>
      </c>
    </row>
    <row r="539" spans="3:6" hidden="1">
      <c r="C539" s="9" t="s">
        <v>541</v>
      </c>
      <c r="D539" s="8">
        <v>118.1297</v>
      </c>
      <c r="E539" s="8">
        <v>24.13</v>
      </c>
      <c r="F539" s="8">
        <v>0.432</v>
      </c>
    </row>
    <row r="540" spans="3:6" hidden="1">
      <c r="C540" s="9" t="s">
        <v>542</v>
      </c>
      <c r="D540" s="8">
        <v>118.1297</v>
      </c>
      <c r="E540" s="8">
        <v>24.13</v>
      </c>
      <c r="F540" s="8">
        <v>1.048</v>
      </c>
    </row>
    <row r="541" spans="3:6" hidden="1">
      <c r="C541" s="9" t="s">
        <v>543</v>
      </c>
      <c r="D541" s="8">
        <v>118.1297</v>
      </c>
      <c r="E541" s="8">
        <v>24.13</v>
      </c>
      <c r="F541" s="8">
        <v>1.0315000000000001</v>
      </c>
    </row>
    <row r="542" spans="3:6" hidden="1">
      <c r="C542" s="9" t="s">
        <v>544</v>
      </c>
      <c r="D542" s="8">
        <v>118.1297</v>
      </c>
      <c r="E542" s="8">
        <v>24.13</v>
      </c>
      <c r="F542" s="8">
        <v>1.0315000000000001</v>
      </c>
    </row>
    <row r="543" spans="3:6" hidden="1">
      <c r="C543" s="9" t="s">
        <v>545</v>
      </c>
      <c r="D543" s="8">
        <v>118.1297</v>
      </c>
      <c r="E543" s="8">
        <v>24.13</v>
      </c>
      <c r="F543" s="8">
        <v>1.0315000000000001</v>
      </c>
    </row>
    <row r="544" spans="3:6" hidden="1">
      <c r="C544" s="9" t="s">
        <v>546</v>
      </c>
      <c r="D544" s="8">
        <v>118.1297</v>
      </c>
      <c r="E544" s="8">
        <v>24.13</v>
      </c>
      <c r="F544" s="8">
        <v>0.89300000000000002</v>
      </c>
    </row>
    <row r="545" spans="2:6" hidden="1">
      <c r="C545" s="9" t="s">
        <v>547</v>
      </c>
      <c r="D545" s="8">
        <v>118.1297</v>
      </c>
      <c r="E545" s="8">
        <v>24.13</v>
      </c>
      <c r="F545" s="8">
        <v>1.3640000000000001</v>
      </c>
    </row>
    <row r="546" spans="2:6" hidden="1">
      <c r="C546" s="9" t="s">
        <v>548</v>
      </c>
      <c r="D546" s="8">
        <v>118.1297</v>
      </c>
      <c r="E546" s="8">
        <v>12.52</v>
      </c>
      <c r="F546" s="8">
        <v>1.2584000000000002</v>
      </c>
    </row>
    <row r="547" spans="2:6" hidden="1">
      <c r="C547" s="9" t="s">
        <v>549</v>
      </c>
      <c r="D547" s="8">
        <v>118.1297</v>
      </c>
      <c r="E547" s="8">
        <v>12.52</v>
      </c>
      <c r="F547" s="8">
        <v>1.1930000000000001</v>
      </c>
    </row>
    <row r="548" spans="2:6" hidden="1">
      <c r="C548" s="9" t="s">
        <v>550</v>
      </c>
      <c r="D548" s="8">
        <v>118.1297</v>
      </c>
      <c r="E548" s="8">
        <v>12.52</v>
      </c>
      <c r="F548" s="8">
        <v>2.7774999999999999</v>
      </c>
    </row>
    <row r="549" spans="2:6" hidden="1">
      <c r="C549" s="9" t="s">
        <v>551</v>
      </c>
      <c r="D549" s="8">
        <v>118.1297</v>
      </c>
      <c r="E549" s="8">
        <v>12.52</v>
      </c>
      <c r="F549" s="8">
        <v>2.7774999999999999</v>
      </c>
    </row>
    <row r="550" spans="2:6" hidden="1">
      <c r="B550" s="2">
        <v>7</v>
      </c>
      <c r="C550" s="9" t="s">
        <v>552</v>
      </c>
      <c r="D550" s="8">
        <v>118.1297</v>
      </c>
      <c r="E550" s="8">
        <v>12.52</v>
      </c>
      <c r="F550" s="8">
        <v>2.7774999999999999</v>
      </c>
    </row>
    <row r="551" spans="2:6" hidden="1">
      <c r="B551" s="2">
        <v>7</v>
      </c>
      <c r="C551" s="9" t="s">
        <v>553</v>
      </c>
      <c r="D551" s="8">
        <v>118.1297</v>
      </c>
      <c r="E551" s="8">
        <v>12.52</v>
      </c>
      <c r="F551" s="8">
        <v>1.4157</v>
      </c>
    </row>
    <row r="552" spans="2:6" hidden="1">
      <c r="B552" s="2">
        <v>7</v>
      </c>
      <c r="C552" s="9" t="s">
        <v>554</v>
      </c>
      <c r="D552" s="8">
        <v>118.1297</v>
      </c>
      <c r="E552" s="8">
        <v>12.52</v>
      </c>
      <c r="F552" s="8">
        <v>1.1427499999999999</v>
      </c>
    </row>
    <row r="553" spans="2:6" hidden="1">
      <c r="B553" s="2">
        <v>7</v>
      </c>
      <c r="C553" s="9" t="s">
        <v>555</v>
      </c>
      <c r="D553" s="8">
        <v>118.1297</v>
      </c>
      <c r="E553" s="8">
        <v>17.12</v>
      </c>
      <c r="F553" s="8">
        <v>1.0283</v>
      </c>
    </row>
    <row r="554" spans="2:6" hidden="1">
      <c r="B554" s="2">
        <v>7</v>
      </c>
      <c r="C554" s="9" t="s">
        <v>556</v>
      </c>
      <c r="D554" s="8">
        <v>118.1297</v>
      </c>
      <c r="E554" s="8">
        <v>17.12</v>
      </c>
      <c r="F554" s="8">
        <v>1.1669</v>
      </c>
    </row>
    <row r="555" spans="2:6" hidden="1">
      <c r="B555" s="2">
        <v>7</v>
      </c>
      <c r="C555" s="9" t="s">
        <v>557</v>
      </c>
      <c r="D555" s="8">
        <v>118.1297</v>
      </c>
      <c r="E555" s="8">
        <v>17.12</v>
      </c>
      <c r="F555" s="8">
        <v>1.1633</v>
      </c>
    </row>
    <row r="556" spans="2:6" hidden="1">
      <c r="B556" s="2">
        <v>7</v>
      </c>
      <c r="C556" s="9" t="s">
        <v>558</v>
      </c>
      <c r="D556" s="8">
        <v>118.1297</v>
      </c>
      <c r="E556" s="8">
        <v>17.12</v>
      </c>
      <c r="F556" s="8">
        <v>1.1633</v>
      </c>
    </row>
    <row r="557" spans="2:6" hidden="1">
      <c r="B557" s="2">
        <v>7</v>
      </c>
      <c r="C557" s="9" t="s">
        <v>559</v>
      </c>
      <c r="D557" s="8">
        <v>118.1297</v>
      </c>
      <c r="E557" s="8">
        <v>17.12</v>
      </c>
      <c r="F557" s="8">
        <v>1.1633</v>
      </c>
    </row>
    <row r="558" spans="2:6" hidden="1">
      <c r="B558" s="2">
        <v>7</v>
      </c>
      <c r="C558" s="9" t="s">
        <v>560</v>
      </c>
      <c r="D558" s="8">
        <v>118.1297</v>
      </c>
      <c r="E558" s="8">
        <v>17.12</v>
      </c>
      <c r="F558" s="8">
        <v>1.5255000000000001</v>
      </c>
    </row>
    <row r="559" spans="2:6" hidden="1">
      <c r="B559" s="2">
        <v>7</v>
      </c>
      <c r="C559" s="9" t="s">
        <v>561</v>
      </c>
      <c r="D559" s="8">
        <v>118.1297</v>
      </c>
      <c r="E559" s="8">
        <v>17.12</v>
      </c>
      <c r="F559" s="8">
        <v>1.036</v>
      </c>
    </row>
    <row r="560" spans="2:6" hidden="1">
      <c r="B560" s="2">
        <v>7</v>
      </c>
      <c r="C560" s="9" t="s">
        <v>562</v>
      </c>
      <c r="D560" s="8">
        <v>118.1297</v>
      </c>
      <c r="E560" s="8">
        <v>32.950000000000003</v>
      </c>
      <c r="F560" s="8">
        <v>0.75029999999999997</v>
      </c>
    </row>
    <row r="561" spans="2:6" hidden="1">
      <c r="B561" s="2">
        <v>7</v>
      </c>
      <c r="C561" s="9" t="s">
        <v>563</v>
      </c>
      <c r="D561" s="8">
        <v>118.1297</v>
      </c>
      <c r="E561" s="8">
        <v>32.950000000000003</v>
      </c>
      <c r="F561" s="8">
        <v>2.8679999999999999</v>
      </c>
    </row>
    <row r="562" spans="2:6" hidden="1">
      <c r="B562" s="2">
        <v>7</v>
      </c>
      <c r="C562" s="9" t="s">
        <v>564</v>
      </c>
      <c r="D562" s="8">
        <v>118.1297</v>
      </c>
      <c r="E562" s="8">
        <v>32.950000000000003</v>
      </c>
      <c r="F562" s="8">
        <v>0.85299999999999998</v>
      </c>
    </row>
    <row r="563" spans="2:6" hidden="1">
      <c r="B563" s="2">
        <v>7</v>
      </c>
      <c r="C563" s="9" t="s">
        <v>565</v>
      </c>
      <c r="D563" s="8">
        <v>118.1297</v>
      </c>
      <c r="E563" s="8">
        <v>32.950000000000003</v>
      </c>
      <c r="F563" s="8">
        <v>0.85299999999999998</v>
      </c>
    </row>
    <row r="564" spans="2:6" hidden="1">
      <c r="B564" s="2">
        <v>7</v>
      </c>
      <c r="C564" s="9" t="s">
        <v>566</v>
      </c>
      <c r="D564" s="8">
        <v>118.1297</v>
      </c>
      <c r="E564" s="8">
        <v>32.950000000000003</v>
      </c>
      <c r="F564" s="8">
        <v>0.85299999999999998</v>
      </c>
    </row>
    <row r="565" spans="2:6" hidden="1">
      <c r="B565" s="2">
        <v>7</v>
      </c>
      <c r="C565" s="9" t="s">
        <v>567</v>
      </c>
      <c r="D565" s="8">
        <v>118.1297</v>
      </c>
      <c r="E565" s="8">
        <v>32.950000000000003</v>
      </c>
      <c r="F565" s="8">
        <v>1.214</v>
      </c>
    </row>
    <row r="566" spans="2:6" hidden="1">
      <c r="B566" s="2">
        <v>7</v>
      </c>
      <c r="C566" s="9" t="s">
        <v>568</v>
      </c>
      <c r="D566" s="8">
        <v>118.1297</v>
      </c>
      <c r="E566" s="8">
        <v>32.950000000000003</v>
      </c>
      <c r="F566" s="8">
        <v>8.7940000000000005</v>
      </c>
    </row>
    <row r="567" spans="2:6" hidden="1">
      <c r="B567" s="2">
        <v>7</v>
      </c>
      <c r="C567" s="9" t="s">
        <v>569</v>
      </c>
      <c r="D567" s="8">
        <v>121.5266</v>
      </c>
      <c r="E567" s="8">
        <v>19.75</v>
      </c>
      <c r="F567" s="8">
        <v>0.28999999999999998</v>
      </c>
    </row>
    <row r="568" spans="2:6" hidden="1">
      <c r="B568" s="2">
        <v>7</v>
      </c>
      <c r="C568" s="9" t="s">
        <v>570</v>
      </c>
      <c r="D568" s="8">
        <v>121.5266</v>
      </c>
      <c r="E568" s="8">
        <v>19.75</v>
      </c>
      <c r="F568" s="8">
        <v>0.36599999999999999</v>
      </c>
    </row>
    <row r="569" spans="2:6" hidden="1">
      <c r="B569" s="2">
        <v>7</v>
      </c>
      <c r="C569" s="9" t="s">
        <v>571</v>
      </c>
      <c r="D569" s="8">
        <v>121.5266</v>
      </c>
      <c r="E569" s="8">
        <v>19.75</v>
      </c>
      <c r="F569" s="8">
        <v>0.29149999999999998</v>
      </c>
    </row>
    <row r="570" spans="2:6" hidden="1">
      <c r="B570" s="2">
        <v>7</v>
      </c>
      <c r="C570" s="9" t="s">
        <v>572</v>
      </c>
      <c r="D570" s="8">
        <v>121.5266</v>
      </c>
      <c r="E570" s="8">
        <v>19.75</v>
      </c>
      <c r="F570" s="8">
        <v>0.29149999999999998</v>
      </c>
    </row>
    <row r="571" spans="2:6" hidden="1">
      <c r="B571" s="2">
        <v>7</v>
      </c>
      <c r="C571" s="9" t="s">
        <v>573</v>
      </c>
      <c r="D571" s="8">
        <v>121.5266</v>
      </c>
      <c r="E571" s="8">
        <v>19.75</v>
      </c>
      <c r="F571" s="8">
        <v>0.29149999999999998</v>
      </c>
    </row>
    <row r="572" spans="2:6" hidden="1">
      <c r="B572" s="2">
        <v>7</v>
      </c>
      <c r="C572" s="9" t="s">
        <v>574</v>
      </c>
      <c r="D572" s="8">
        <v>121.5266</v>
      </c>
      <c r="E572" s="8">
        <v>19.75</v>
      </c>
      <c r="F572" s="8">
        <v>0.35299999999999998</v>
      </c>
    </row>
    <row r="573" spans="2:6" hidden="1">
      <c r="B573" s="2">
        <v>7</v>
      </c>
      <c r="C573" s="9" t="s">
        <v>575</v>
      </c>
      <c r="D573" s="8">
        <v>121.5266</v>
      </c>
      <c r="E573" s="8">
        <v>19.75</v>
      </c>
      <c r="F573" s="8">
        <v>0.78260000000000007</v>
      </c>
    </row>
    <row r="574" spans="2:6" hidden="1">
      <c r="B574" s="2">
        <v>7</v>
      </c>
      <c r="C574" s="9" t="s">
        <v>576</v>
      </c>
      <c r="D574" s="8">
        <v>121.5266</v>
      </c>
      <c r="E574" s="8">
        <v>-2</v>
      </c>
      <c r="F574" s="8">
        <v>2.4049999999999998</v>
      </c>
    </row>
    <row r="575" spans="2:6" hidden="1">
      <c r="B575" s="2">
        <v>7</v>
      </c>
      <c r="C575" s="9" t="s">
        <v>577</v>
      </c>
      <c r="D575" s="8">
        <v>121.5266</v>
      </c>
      <c r="E575" s="8">
        <v>-2</v>
      </c>
      <c r="F575" s="8">
        <v>1.95</v>
      </c>
    </row>
    <row r="576" spans="2:6" hidden="1">
      <c r="B576" s="2">
        <v>7</v>
      </c>
      <c r="C576" s="9" t="s">
        <v>578</v>
      </c>
      <c r="D576" s="8">
        <v>121.5266</v>
      </c>
      <c r="E576" s="8">
        <v>-2</v>
      </c>
      <c r="F576" s="8">
        <v>6.2881999999999998</v>
      </c>
    </row>
    <row r="577" spans="2:6" hidden="1">
      <c r="B577" s="2">
        <v>7</v>
      </c>
      <c r="C577" s="9" t="s">
        <v>579</v>
      </c>
      <c r="D577" s="8">
        <v>121.5266</v>
      </c>
      <c r="E577" s="8">
        <v>-2</v>
      </c>
      <c r="F577" s="8">
        <v>6.2881999999999998</v>
      </c>
    </row>
    <row r="578" spans="2:6" hidden="1">
      <c r="B578" s="2">
        <v>7</v>
      </c>
      <c r="C578" s="9" t="s">
        <v>580</v>
      </c>
      <c r="D578" s="8">
        <v>121.5266</v>
      </c>
      <c r="E578" s="8">
        <v>-2</v>
      </c>
      <c r="F578" s="8">
        <v>6.2881999999999998</v>
      </c>
    </row>
    <row r="579" spans="2:6" hidden="1">
      <c r="B579" s="2">
        <v>7</v>
      </c>
      <c r="C579" s="9" t="s">
        <v>581</v>
      </c>
      <c r="D579" s="8">
        <v>121.5266</v>
      </c>
      <c r="E579" s="8">
        <v>-2</v>
      </c>
      <c r="F579" s="8">
        <v>6.9279999999999999</v>
      </c>
    </row>
    <row r="580" spans="2:6" hidden="1">
      <c r="B580" s="2">
        <v>7</v>
      </c>
      <c r="C580" s="9" t="s">
        <v>582</v>
      </c>
      <c r="D580" s="8">
        <v>121.5266</v>
      </c>
      <c r="E580" s="8">
        <v>-2</v>
      </c>
      <c r="F580" s="8">
        <v>8.5489999999999995</v>
      </c>
    </row>
    <row r="581" spans="2:6" hidden="1">
      <c r="C581" s="9" t="s">
        <v>583</v>
      </c>
      <c r="D581" s="8">
        <v>121.5266</v>
      </c>
      <c r="E581" s="8">
        <v>-0.83</v>
      </c>
      <c r="F581" s="8">
        <v>8.9529999999999994</v>
      </c>
    </row>
    <row r="582" spans="2:6" hidden="1">
      <c r="C582" s="9" t="s">
        <v>584</v>
      </c>
      <c r="D582" s="8">
        <v>121.5266</v>
      </c>
      <c r="E582" s="8">
        <v>-0.83</v>
      </c>
      <c r="F582" s="8">
        <v>12.123700000000001</v>
      </c>
    </row>
    <row r="583" spans="2:6" hidden="1">
      <c r="C583" s="9" t="s">
        <v>585</v>
      </c>
      <c r="D583" s="8">
        <v>121.5266</v>
      </c>
      <c r="E583" s="8">
        <v>-0.83</v>
      </c>
      <c r="F583" s="8">
        <v>11.246</v>
      </c>
    </row>
    <row r="584" spans="2:6" hidden="1">
      <c r="C584" s="9" t="s">
        <v>586</v>
      </c>
      <c r="D584" s="8">
        <v>121.5266</v>
      </c>
      <c r="E584" s="8">
        <v>-0.83</v>
      </c>
      <c r="F584" s="8">
        <v>11.246</v>
      </c>
    </row>
    <row r="585" spans="2:6" hidden="1">
      <c r="C585" s="9" t="s">
        <v>587</v>
      </c>
      <c r="D585" s="8">
        <v>121.5266</v>
      </c>
      <c r="E585" s="8">
        <v>-0.83</v>
      </c>
      <c r="F585" s="8">
        <v>11.246</v>
      </c>
    </row>
    <row r="586" spans="2:6" hidden="1">
      <c r="C586" s="9" t="s">
        <v>588</v>
      </c>
      <c r="D586" s="8">
        <v>121.5266</v>
      </c>
      <c r="E586" s="8">
        <v>-0.83</v>
      </c>
      <c r="F586" s="8">
        <v>14.452</v>
      </c>
    </row>
    <row r="587" spans="2:6" hidden="1">
      <c r="C587" s="9" t="s">
        <v>589</v>
      </c>
      <c r="D587" s="8">
        <v>121.5266</v>
      </c>
      <c r="E587" s="8">
        <v>-0.83</v>
      </c>
      <c r="F587" s="8">
        <v>18.455200000000001</v>
      </c>
    </row>
    <row r="588" spans="2:6" hidden="1">
      <c r="C588" s="9" t="s">
        <v>590</v>
      </c>
      <c r="D588" s="8">
        <v>121.5266</v>
      </c>
      <c r="E588" s="8">
        <v>-0.86739999999999995</v>
      </c>
      <c r="F588" s="8">
        <v>17.5443</v>
      </c>
    </row>
    <row r="589" spans="2:6" hidden="1">
      <c r="C589" s="9" t="s">
        <v>591</v>
      </c>
      <c r="D589" s="8">
        <v>121.5266</v>
      </c>
      <c r="E589" s="8">
        <v>-0.86739999999999995</v>
      </c>
      <c r="F589" s="8">
        <v>26.3459</v>
      </c>
    </row>
    <row r="590" spans="2:6" hidden="1">
      <c r="C590" s="9" t="s">
        <v>592</v>
      </c>
      <c r="D590" s="8">
        <v>121.5266</v>
      </c>
      <c r="E590" s="8">
        <v>-0.86739999999999995</v>
      </c>
      <c r="F590" s="8">
        <v>26.074000000000002</v>
      </c>
    </row>
    <row r="591" spans="2:6" hidden="1">
      <c r="C591" s="9" t="s">
        <v>593</v>
      </c>
      <c r="D591" s="8">
        <v>121.5266</v>
      </c>
      <c r="E591" s="8">
        <v>-0.86739999999999995</v>
      </c>
      <c r="F591" s="8">
        <v>26.074000000000002</v>
      </c>
    </row>
    <row r="592" spans="2:6" hidden="1">
      <c r="C592" s="9" t="s">
        <v>594</v>
      </c>
      <c r="D592" s="8">
        <v>121.5266</v>
      </c>
      <c r="E592" s="8">
        <v>-0.86739999999999995</v>
      </c>
      <c r="F592" s="8">
        <v>26.074000000000002</v>
      </c>
    </row>
    <row r="593" spans="3:6" hidden="1">
      <c r="C593" s="9" t="s">
        <v>595</v>
      </c>
      <c r="D593" s="8">
        <v>121.5266</v>
      </c>
      <c r="E593" s="8">
        <v>-0.86739999999999995</v>
      </c>
      <c r="F593" s="8">
        <v>26.983000000000001</v>
      </c>
    </row>
    <row r="594" spans="3:6" hidden="1">
      <c r="C594" s="9" t="s">
        <v>596</v>
      </c>
      <c r="D594" s="8">
        <v>121.5266</v>
      </c>
      <c r="E594" s="8">
        <v>-0.86739999999999995</v>
      </c>
      <c r="F594" s="8">
        <v>29.325500000000002</v>
      </c>
    </row>
    <row r="595" spans="3:6" hidden="1">
      <c r="C595" s="9" t="s">
        <v>597</v>
      </c>
      <c r="D595" s="8">
        <v>121.5266</v>
      </c>
      <c r="E595" s="8">
        <v>-1</v>
      </c>
      <c r="F595" s="8">
        <v>50.115000000000002</v>
      </c>
    </row>
    <row r="596" spans="3:6" hidden="1">
      <c r="C596" s="9" t="s">
        <v>598</v>
      </c>
      <c r="D596" s="8">
        <v>121.5266</v>
      </c>
      <c r="E596" s="8">
        <v>-1</v>
      </c>
      <c r="F596" s="8">
        <v>58.725000000000001</v>
      </c>
    </row>
    <row r="597" spans="3:6" hidden="1">
      <c r="C597" s="9" t="s">
        <v>599</v>
      </c>
      <c r="D597" s="8">
        <v>121.5266</v>
      </c>
      <c r="E597" s="8">
        <v>-1</v>
      </c>
      <c r="F597" s="8">
        <v>14.919700000000001</v>
      </c>
    </row>
    <row r="598" spans="3:6" hidden="1">
      <c r="C598" s="9" t="s">
        <v>600</v>
      </c>
      <c r="D598" s="8">
        <v>143.9281</v>
      </c>
      <c r="E598" s="8">
        <v>-1</v>
      </c>
      <c r="F598" s="8">
        <v>14.919700000000001</v>
      </c>
    </row>
    <row r="599" spans="3:6" hidden="1">
      <c r="C599" s="9" t="s">
        <v>601</v>
      </c>
      <c r="D599" s="8">
        <v>143.9281</v>
      </c>
      <c r="E599" s="8">
        <v>-1</v>
      </c>
      <c r="F599" s="8">
        <v>14.919700000000001</v>
      </c>
    </row>
    <row r="600" spans="3:6" hidden="1">
      <c r="C600" s="9" t="s">
        <v>602</v>
      </c>
      <c r="D600" s="8">
        <v>143.9281</v>
      </c>
      <c r="E600" s="8">
        <v>-1</v>
      </c>
      <c r="F600" s="8">
        <v>0.3715</v>
      </c>
    </row>
    <row r="601" spans="3:6" hidden="1">
      <c r="C601" s="9" t="s">
        <v>603</v>
      </c>
      <c r="D601" s="8">
        <v>143.9281</v>
      </c>
      <c r="E601" s="8">
        <v>-1</v>
      </c>
      <c r="F601" s="8">
        <v>0.38500000000000001</v>
      </c>
    </row>
    <row r="602" spans="3:6" hidden="1">
      <c r="C602" s="9" t="s">
        <v>604</v>
      </c>
      <c r="D602" s="8">
        <v>143.9281</v>
      </c>
      <c r="E602" s="8">
        <v>-6</v>
      </c>
      <c r="F602" s="8">
        <v>0.70550000000000002</v>
      </c>
    </row>
    <row r="603" spans="3:6" hidden="1">
      <c r="C603" s="9" t="s">
        <v>605</v>
      </c>
      <c r="D603" s="8">
        <v>143.9281</v>
      </c>
      <c r="E603" s="8">
        <v>-6</v>
      </c>
      <c r="F603" s="8">
        <v>0.46100000000000002</v>
      </c>
    </row>
    <row r="604" spans="3:6" hidden="1">
      <c r="C604" s="9" t="s">
        <v>606</v>
      </c>
      <c r="D604" s="8">
        <v>143.9281</v>
      </c>
      <c r="E604" s="8">
        <v>-6</v>
      </c>
      <c r="F604" s="8">
        <v>0.69599999999999995</v>
      </c>
    </row>
    <row r="605" spans="3:6" hidden="1">
      <c r="C605" s="9" t="s">
        <v>607</v>
      </c>
      <c r="D605" s="8">
        <v>143.9281</v>
      </c>
      <c r="E605" s="8">
        <v>-6</v>
      </c>
      <c r="F605" s="8">
        <v>0.69599999999999995</v>
      </c>
    </row>
    <row r="606" spans="3:6" hidden="1">
      <c r="C606" s="9" t="s">
        <v>608</v>
      </c>
      <c r="D606" s="8">
        <v>143.9281</v>
      </c>
      <c r="E606" s="8">
        <v>-6</v>
      </c>
      <c r="F606" s="8">
        <v>0.69599999999999995</v>
      </c>
    </row>
    <row r="607" spans="3:6" hidden="1">
      <c r="C607" s="9" t="s">
        <v>609</v>
      </c>
      <c r="D607" s="8">
        <v>143.9281</v>
      </c>
      <c r="E607" s="8">
        <v>-6</v>
      </c>
      <c r="F607" s="8">
        <v>0.80900000000000005</v>
      </c>
    </row>
    <row r="608" spans="3:6" hidden="1">
      <c r="C608" s="9" t="s">
        <v>610</v>
      </c>
      <c r="D608" s="8">
        <v>143.9281</v>
      </c>
      <c r="E608" s="8">
        <v>-6</v>
      </c>
      <c r="F608" s="8">
        <v>1.0462</v>
      </c>
    </row>
    <row r="609" spans="2:6" hidden="1">
      <c r="C609" s="9" t="s">
        <v>611</v>
      </c>
      <c r="D609" s="8">
        <v>143.9281</v>
      </c>
      <c r="E609" s="8">
        <v>-12</v>
      </c>
      <c r="F609" s="8">
        <v>1.0900000000000001</v>
      </c>
    </row>
    <row r="610" spans="2:6" hidden="1">
      <c r="C610" s="9" t="s">
        <v>612</v>
      </c>
      <c r="D610" s="8">
        <v>143.9281</v>
      </c>
      <c r="E610" s="8">
        <v>-12</v>
      </c>
      <c r="F610" s="8">
        <v>0.90049999999999997</v>
      </c>
    </row>
    <row r="611" spans="2:6" hidden="1">
      <c r="C611" s="9" t="s">
        <v>613</v>
      </c>
      <c r="D611" s="8">
        <v>143.9281</v>
      </c>
      <c r="E611" s="8">
        <v>-12</v>
      </c>
      <c r="F611" s="8">
        <v>1.9729000000000001</v>
      </c>
    </row>
    <row r="612" spans="2:6" hidden="1">
      <c r="B612" s="2">
        <v>9</v>
      </c>
      <c r="C612" s="9" t="s">
        <v>614</v>
      </c>
      <c r="D612" s="8">
        <v>143.9281</v>
      </c>
      <c r="E612" s="8">
        <v>-12</v>
      </c>
      <c r="F612" s="8">
        <v>1.9729000000000001</v>
      </c>
    </row>
    <row r="613" spans="2:6" hidden="1">
      <c r="B613" s="2">
        <v>9</v>
      </c>
      <c r="C613" s="9" t="s">
        <v>615</v>
      </c>
      <c r="D613" s="8">
        <v>143.9281</v>
      </c>
      <c r="E613" s="8">
        <v>-12</v>
      </c>
      <c r="F613" s="8">
        <v>1.9729000000000001</v>
      </c>
    </row>
    <row r="614" spans="2:6" hidden="1">
      <c r="B614" s="2">
        <v>9</v>
      </c>
      <c r="C614" s="9" t="s">
        <v>616</v>
      </c>
      <c r="D614" s="8">
        <v>143.9281</v>
      </c>
      <c r="E614" s="8">
        <v>-12</v>
      </c>
      <c r="F614" s="8">
        <v>0.99650000000000005</v>
      </c>
    </row>
    <row r="615" spans="2:6" hidden="1">
      <c r="B615" s="2">
        <v>9</v>
      </c>
      <c r="C615" s="9" t="s">
        <v>617</v>
      </c>
      <c r="D615" s="8">
        <v>143.9281</v>
      </c>
      <c r="E615" s="8">
        <v>-12</v>
      </c>
      <c r="F615" s="8">
        <v>0.95499999999999996</v>
      </c>
    </row>
    <row r="616" spans="2:6" hidden="1">
      <c r="B616" s="2">
        <v>9</v>
      </c>
      <c r="C616" s="9" t="s">
        <v>618</v>
      </c>
      <c r="D616" s="8">
        <v>143.9281</v>
      </c>
      <c r="E616" s="8">
        <v>-8</v>
      </c>
      <c r="F616" s="8">
        <v>1.0645</v>
      </c>
    </row>
    <row r="617" spans="2:6" hidden="1">
      <c r="B617" s="2">
        <v>9</v>
      </c>
      <c r="C617" s="9" t="s">
        <v>619</v>
      </c>
      <c r="D617" s="8">
        <v>143.9281</v>
      </c>
      <c r="E617" s="8">
        <v>-8</v>
      </c>
      <c r="F617" s="8">
        <v>1.722</v>
      </c>
    </row>
    <row r="618" spans="2:6" hidden="1">
      <c r="B618" s="2">
        <v>9</v>
      </c>
      <c r="C618" s="9" t="s">
        <v>620</v>
      </c>
      <c r="D618" s="8">
        <v>143.9281</v>
      </c>
      <c r="E618" s="8">
        <v>-8</v>
      </c>
      <c r="F618" s="8">
        <v>8.61</v>
      </c>
    </row>
    <row r="619" spans="2:6" hidden="1">
      <c r="B619" s="2">
        <v>9</v>
      </c>
      <c r="C619" s="9" t="s">
        <v>621</v>
      </c>
      <c r="D619" s="8">
        <v>143.9281</v>
      </c>
      <c r="E619" s="8">
        <v>-8</v>
      </c>
      <c r="F619" s="8">
        <v>8.61</v>
      </c>
    </row>
    <row r="620" spans="2:6" hidden="1">
      <c r="B620" s="2">
        <v>9</v>
      </c>
      <c r="C620" s="9" t="s">
        <v>622</v>
      </c>
      <c r="D620" s="8">
        <v>143.9281</v>
      </c>
      <c r="E620" s="8">
        <v>-8</v>
      </c>
      <c r="F620" s="8">
        <v>8.61</v>
      </c>
    </row>
    <row r="621" spans="2:6" hidden="1">
      <c r="B621" s="2">
        <v>9</v>
      </c>
      <c r="C621" s="9" t="s">
        <v>623</v>
      </c>
      <c r="D621" s="8">
        <v>143.9281</v>
      </c>
      <c r="E621" s="8">
        <v>-8</v>
      </c>
      <c r="F621" s="8">
        <v>6.5895000000000001</v>
      </c>
    </row>
    <row r="622" spans="2:6" hidden="1">
      <c r="B622" s="2">
        <v>9</v>
      </c>
      <c r="C622" s="9" t="s">
        <v>624</v>
      </c>
      <c r="D622" s="8">
        <v>143.9281</v>
      </c>
      <c r="E622" s="8">
        <v>-8</v>
      </c>
      <c r="F622" s="8">
        <v>12.210700000000001</v>
      </c>
    </row>
    <row r="623" spans="2:6" hidden="1">
      <c r="B623" s="2">
        <v>9</v>
      </c>
      <c r="C623" s="9" t="s">
        <v>625</v>
      </c>
      <c r="D623" s="8">
        <v>143.9281</v>
      </c>
      <c r="E623" s="8">
        <v>-1.0292000000000001</v>
      </c>
      <c r="F623" s="8">
        <v>18.783999999999999</v>
      </c>
    </row>
    <row r="624" spans="2:6" hidden="1">
      <c r="B624" s="2">
        <v>9</v>
      </c>
      <c r="C624" s="9" t="s">
        <v>626</v>
      </c>
      <c r="D624" s="8">
        <v>143.9281</v>
      </c>
      <c r="E624" s="8">
        <v>-1.0292000000000001</v>
      </c>
      <c r="F624" s="8">
        <v>19.008599999999998</v>
      </c>
    </row>
    <row r="625" spans="2:6" hidden="1">
      <c r="B625" s="2">
        <v>9</v>
      </c>
      <c r="C625" s="9" t="s">
        <v>627</v>
      </c>
      <c r="D625" s="8">
        <v>143.9281</v>
      </c>
      <c r="E625" s="8">
        <v>-1.0292000000000001</v>
      </c>
      <c r="F625" s="8">
        <v>19.261500000000002</v>
      </c>
    </row>
    <row r="626" spans="2:6" hidden="1">
      <c r="B626" s="2">
        <v>9</v>
      </c>
      <c r="C626" s="9" t="s">
        <v>628</v>
      </c>
      <c r="D626" s="8">
        <v>143.9281</v>
      </c>
      <c r="E626" s="8">
        <v>-1.0292000000000001</v>
      </c>
      <c r="F626" s="8">
        <v>19.261500000000002</v>
      </c>
    </row>
    <row r="627" spans="2:6" hidden="1">
      <c r="B627" s="2">
        <v>9</v>
      </c>
      <c r="C627" s="9" t="s">
        <v>629</v>
      </c>
      <c r="D627" s="8">
        <v>143.9281</v>
      </c>
      <c r="E627" s="8">
        <v>-1.0292000000000001</v>
      </c>
      <c r="F627" s="8">
        <v>19.261500000000002</v>
      </c>
    </row>
    <row r="628" spans="2:6" hidden="1">
      <c r="B628" s="2">
        <v>9</v>
      </c>
      <c r="C628" s="9" t="s">
        <v>630</v>
      </c>
      <c r="D628" s="8">
        <v>143.9281</v>
      </c>
      <c r="E628" s="8">
        <v>-1.0292000000000001</v>
      </c>
      <c r="F628" s="8">
        <v>43.834099999999999</v>
      </c>
    </row>
    <row r="629" spans="2:6" hidden="1">
      <c r="B629" s="2">
        <v>9</v>
      </c>
      <c r="C629" s="9" t="s">
        <v>631</v>
      </c>
      <c r="D629" s="8">
        <v>142.73179999999999</v>
      </c>
      <c r="E629" s="8">
        <v>-1.0292000000000001</v>
      </c>
      <c r="F629" s="8">
        <v>0.28799999999999998</v>
      </c>
    </row>
    <row r="630" spans="2:6" hidden="1">
      <c r="B630" s="2">
        <v>9</v>
      </c>
      <c r="C630" s="9" t="s">
        <v>632</v>
      </c>
      <c r="D630" s="8">
        <v>142.73179999999999</v>
      </c>
      <c r="E630" s="8">
        <v>-8</v>
      </c>
      <c r="F630" s="8">
        <v>0.34599999999999997</v>
      </c>
    </row>
    <row r="631" spans="2:6" hidden="1">
      <c r="B631" s="2">
        <v>9</v>
      </c>
      <c r="C631" s="9" t="s">
        <v>633</v>
      </c>
      <c r="D631" s="8">
        <v>142.73179999999999</v>
      </c>
      <c r="E631" s="8">
        <v>-8</v>
      </c>
      <c r="F631" s="8">
        <v>0.42199999999999999</v>
      </c>
    </row>
    <row r="632" spans="2:6" hidden="1">
      <c r="B632" s="2">
        <v>9</v>
      </c>
      <c r="C632" s="9" t="s">
        <v>634</v>
      </c>
      <c r="D632" s="8">
        <v>142.73179999999999</v>
      </c>
      <c r="E632" s="8">
        <v>-8</v>
      </c>
      <c r="F632" s="8">
        <v>0.74770000000000003</v>
      </c>
    </row>
    <row r="633" spans="2:6" hidden="1">
      <c r="B633" s="2">
        <v>9</v>
      </c>
      <c r="C633" s="9" t="s">
        <v>635</v>
      </c>
      <c r="D633" s="8">
        <v>142.73179999999999</v>
      </c>
      <c r="E633" s="8">
        <v>-8</v>
      </c>
      <c r="F633" s="8">
        <v>0.74770000000000003</v>
      </c>
    </row>
    <row r="634" spans="2:6" hidden="1">
      <c r="B634" s="2">
        <v>9</v>
      </c>
      <c r="C634" s="9" t="s">
        <v>636</v>
      </c>
      <c r="D634" s="8">
        <v>142.73179999999999</v>
      </c>
      <c r="E634" s="8">
        <v>-8</v>
      </c>
      <c r="F634" s="8">
        <v>0.74770000000000003</v>
      </c>
    </row>
    <row r="635" spans="2:6" hidden="1">
      <c r="B635" s="2">
        <v>9</v>
      </c>
      <c r="C635" s="9" t="s">
        <v>637</v>
      </c>
      <c r="D635" s="8">
        <v>142.73179999999999</v>
      </c>
      <c r="E635" s="8">
        <v>-8</v>
      </c>
      <c r="F635" s="8">
        <v>0.62490000000000001</v>
      </c>
    </row>
    <row r="636" spans="2:6" hidden="1">
      <c r="B636" s="2">
        <v>9</v>
      </c>
      <c r="C636" s="9" t="s">
        <v>638</v>
      </c>
      <c r="D636" s="8">
        <v>142.73179999999999</v>
      </c>
      <c r="E636" s="8">
        <v>-8</v>
      </c>
      <c r="F636" s="8">
        <v>0.42199999999999999</v>
      </c>
    </row>
    <row r="637" spans="2:6" hidden="1">
      <c r="B637" s="2">
        <v>9</v>
      </c>
      <c r="C637" s="9" t="s">
        <v>639</v>
      </c>
      <c r="D637" s="8">
        <v>142.73179999999999</v>
      </c>
      <c r="E637" s="8">
        <v>-8</v>
      </c>
      <c r="F637" s="8">
        <v>0.82829999999999993</v>
      </c>
    </row>
    <row r="638" spans="2:6" hidden="1">
      <c r="B638" s="2">
        <v>9</v>
      </c>
      <c r="C638" s="9" t="s">
        <v>640</v>
      </c>
      <c r="D638" s="8">
        <v>142.73179999999999</v>
      </c>
      <c r="E638" s="8">
        <v>-8</v>
      </c>
      <c r="F638" s="8">
        <v>0.84250000000000003</v>
      </c>
    </row>
    <row r="639" spans="2:6" hidden="1">
      <c r="B639" s="2">
        <v>9</v>
      </c>
      <c r="C639" s="9" t="s">
        <v>641</v>
      </c>
      <c r="D639" s="8">
        <v>142.73179999999999</v>
      </c>
      <c r="E639" s="8">
        <v>-8</v>
      </c>
      <c r="F639" s="8">
        <v>2.1004849999999999</v>
      </c>
    </row>
    <row r="640" spans="2:6" hidden="1">
      <c r="B640" s="2">
        <v>9</v>
      </c>
      <c r="C640" s="9" t="s">
        <v>642</v>
      </c>
      <c r="D640" s="8">
        <v>142.73179999999999</v>
      </c>
      <c r="E640" s="8">
        <v>-8</v>
      </c>
      <c r="F640" s="8">
        <v>2.1004849999999999</v>
      </c>
    </row>
    <row r="641" spans="2:6" hidden="1">
      <c r="B641" s="2">
        <v>9</v>
      </c>
      <c r="C641" s="9" t="s">
        <v>643</v>
      </c>
      <c r="D641" s="8">
        <v>142.73179999999999</v>
      </c>
      <c r="E641" s="8">
        <v>-8</v>
      </c>
      <c r="F641" s="8">
        <v>2.1004849999999999</v>
      </c>
    </row>
    <row r="642" spans="2:6" hidden="1">
      <c r="C642" s="9" t="s">
        <v>644</v>
      </c>
      <c r="D642" s="8">
        <v>142.73179999999999</v>
      </c>
      <c r="E642" s="8">
        <v>-8</v>
      </c>
      <c r="F642" s="8">
        <v>0.91549999999999998</v>
      </c>
    </row>
    <row r="643" spans="2:6" hidden="1">
      <c r="C643" s="9" t="s">
        <v>645</v>
      </c>
      <c r="D643" s="8">
        <v>142.73179999999999</v>
      </c>
      <c r="E643" s="8">
        <v>-8</v>
      </c>
      <c r="F643" s="8">
        <v>0.44750000000000001</v>
      </c>
    </row>
    <row r="644" spans="2:6" hidden="1">
      <c r="C644" s="9" t="s">
        <v>646</v>
      </c>
      <c r="D644" s="8">
        <v>142.73179999999999</v>
      </c>
      <c r="E644" s="8">
        <v>-3.3872</v>
      </c>
      <c r="F644" s="8">
        <v>0.52900000000000003</v>
      </c>
    </row>
    <row r="645" spans="2:6" hidden="1">
      <c r="C645" s="9" t="s">
        <v>647</v>
      </c>
      <c r="D645" s="8">
        <v>142.73179999999999</v>
      </c>
      <c r="E645" s="8">
        <v>-3.3872</v>
      </c>
      <c r="F645" s="8">
        <v>0.68</v>
      </c>
    </row>
    <row r="646" spans="2:6" hidden="1">
      <c r="C646" s="9" t="s">
        <v>648</v>
      </c>
      <c r="D646" s="8">
        <v>142.73179999999999</v>
      </c>
      <c r="E646" s="8">
        <v>-3.3872</v>
      </c>
      <c r="F646" s="8">
        <v>2.6844000000000001</v>
      </c>
    </row>
    <row r="647" spans="2:6" hidden="1">
      <c r="C647" s="9" t="s">
        <v>649</v>
      </c>
      <c r="D647" s="8">
        <v>142.73179999999999</v>
      </c>
      <c r="E647" s="8">
        <v>-3.3872</v>
      </c>
      <c r="F647" s="8">
        <v>2.6844000000000001</v>
      </c>
    </row>
    <row r="648" spans="2:6" hidden="1">
      <c r="C648" s="9" t="s">
        <v>650</v>
      </c>
      <c r="D648" s="8">
        <v>142.73179999999999</v>
      </c>
      <c r="E648" s="8">
        <v>-3.3872</v>
      </c>
      <c r="F648" s="8">
        <v>2.6844000000000001</v>
      </c>
    </row>
    <row r="649" spans="2:6" hidden="1">
      <c r="C649" s="9" t="s">
        <v>651</v>
      </c>
      <c r="D649" s="8">
        <v>142.73179999999999</v>
      </c>
      <c r="E649" s="8">
        <v>-3.3872</v>
      </c>
      <c r="F649" s="8">
        <v>9.4893999999999998</v>
      </c>
    </row>
    <row r="650" spans="2:6" hidden="1">
      <c r="C650" s="9" t="s">
        <v>652</v>
      </c>
      <c r="D650" s="8">
        <v>142.73179999999999</v>
      </c>
      <c r="E650" s="8">
        <v>-3.3872</v>
      </c>
      <c r="F650" s="8">
        <v>43.609000000000002</v>
      </c>
    </row>
    <row r="651" spans="2:6" hidden="1">
      <c r="C651" s="9" t="s">
        <v>653</v>
      </c>
      <c r="D651" s="8">
        <v>142.73179999999999</v>
      </c>
      <c r="E651" s="8">
        <v>-0.27129999999999999</v>
      </c>
      <c r="F651" s="8">
        <v>22.374500000000001</v>
      </c>
    </row>
    <row r="652" spans="2:6" hidden="1">
      <c r="C652" s="9" t="s">
        <v>654</v>
      </c>
      <c r="D652" s="8">
        <v>142.73179999999999</v>
      </c>
      <c r="E652" s="8">
        <v>-0.27129999999999999</v>
      </c>
      <c r="F652" s="8">
        <v>23.333200000000001</v>
      </c>
    </row>
    <row r="653" spans="2:6" hidden="1">
      <c r="C653" s="9" t="s">
        <v>655</v>
      </c>
      <c r="D653" s="8">
        <v>142.73179999999999</v>
      </c>
      <c r="E653" s="8">
        <v>-0.27129999999999999</v>
      </c>
      <c r="F653" s="8">
        <v>39.109099999999998</v>
      </c>
    </row>
    <row r="654" spans="2:6" hidden="1">
      <c r="C654" s="9" t="s">
        <v>656</v>
      </c>
      <c r="D654" s="8">
        <v>142.73179999999999</v>
      </c>
      <c r="E654" s="8">
        <v>-0.27129999999999999</v>
      </c>
      <c r="F654" s="8">
        <v>39.109099999999998</v>
      </c>
    </row>
    <row r="655" spans="2:6" hidden="1">
      <c r="C655" s="9" t="s">
        <v>657</v>
      </c>
      <c r="D655" s="8">
        <v>142.73179999999999</v>
      </c>
      <c r="E655" s="8">
        <v>-0.27129999999999999</v>
      </c>
      <c r="F655" s="8">
        <v>39.109099999999998</v>
      </c>
    </row>
    <row r="656" spans="2:6" hidden="1">
      <c r="C656" s="9" t="s">
        <v>658</v>
      </c>
      <c r="D656" s="8">
        <v>142.73179999999999</v>
      </c>
      <c r="E656" s="8">
        <v>-0.27129999999999999</v>
      </c>
      <c r="F656" s="8">
        <v>24.9575</v>
      </c>
    </row>
    <row r="657" spans="3:6" hidden="1">
      <c r="C657" s="9" t="s">
        <v>659</v>
      </c>
      <c r="D657" s="8">
        <v>142.73179999999999</v>
      </c>
      <c r="E657" s="8">
        <v>-0.27129999999999999</v>
      </c>
      <c r="F657" s="8">
        <v>35.096699999999998</v>
      </c>
    </row>
    <row r="658" spans="3:6" hidden="1">
      <c r="C658" s="9" t="s">
        <v>660</v>
      </c>
      <c r="D658" s="8">
        <v>142.73179999999999</v>
      </c>
      <c r="E658" s="8">
        <v>-1.9432</v>
      </c>
      <c r="F658" s="8">
        <v>64.838700000000003</v>
      </c>
    </row>
    <row r="659" spans="3:6" hidden="1">
      <c r="C659" s="9" t="s">
        <v>661</v>
      </c>
      <c r="D659" s="8">
        <v>136.73660000000001</v>
      </c>
      <c r="E659" s="8">
        <v>-1.9432</v>
      </c>
      <c r="F659" s="8">
        <v>0.59399999999999997</v>
      </c>
    </row>
    <row r="660" spans="3:6" hidden="1">
      <c r="C660" s="9" t="s">
        <v>662</v>
      </c>
      <c r="D660" s="8">
        <v>136.73660000000001</v>
      </c>
      <c r="E660" s="8">
        <v>-1.9432</v>
      </c>
      <c r="F660" s="8">
        <v>0.36299999999999999</v>
      </c>
    </row>
    <row r="661" spans="3:6" hidden="1">
      <c r="C661" s="9" t="s">
        <v>663</v>
      </c>
      <c r="D661" s="8">
        <v>136.73660000000001</v>
      </c>
      <c r="E661" s="8">
        <v>-1.9432</v>
      </c>
      <c r="F661" s="8">
        <v>0.36299999999999999</v>
      </c>
    </row>
    <row r="662" spans="3:6" hidden="1">
      <c r="C662" s="9" t="s">
        <v>664</v>
      </c>
      <c r="D662" s="8">
        <v>136.73660000000001</v>
      </c>
      <c r="E662" s="8">
        <v>-1.9432</v>
      </c>
      <c r="F662" s="8">
        <v>0.36299999999999999</v>
      </c>
    </row>
    <row r="663" spans="3:6" hidden="1">
      <c r="C663" s="9" t="s">
        <v>665</v>
      </c>
      <c r="D663" s="8">
        <v>136.73660000000001</v>
      </c>
      <c r="E663" s="8">
        <v>-1.9432</v>
      </c>
      <c r="F663" s="8">
        <v>0.53479999999999994</v>
      </c>
    </row>
    <row r="664" spans="3:6" hidden="1">
      <c r="C664" s="9" t="s">
        <v>666</v>
      </c>
      <c r="D664" s="8">
        <v>136.73660000000001</v>
      </c>
      <c r="E664" s="8">
        <v>-1.9432</v>
      </c>
      <c r="F664" s="8">
        <v>0.60339999999999994</v>
      </c>
    </row>
    <row r="665" spans="3:6" hidden="1">
      <c r="C665" s="9" t="s">
        <v>667</v>
      </c>
      <c r="D665" s="8">
        <v>136.73660000000001</v>
      </c>
      <c r="E665" s="8">
        <v>-3.819</v>
      </c>
      <c r="F665" s="8">
        <v>11.954450000000001</v>
      </c>
    </row>
    <row r="666" spans="3:6" hidden="1">
      <c r="C666" s="9" t="s">
        <v>668</v>
      </c>
      <c r="D666" s="8">
        <v>136.73660000000001</v>
      </c>
      <c r="E666" s="8">
        <v>-3.819</v>
      </c>
      <c r="F666" s="8">
        <v>11.608649999999999</v>
      </c>
    </row>
    <row r="667" spans="3:6" hidden="1">
      <c r="C667" s="9" t="s">
        <v>669</v>
      </c>
      <c r="D667" s="8">
        <v>136.73660000000001</v>
      </c>
      <c r="E667" s="8">
        <v>-3.819</v>
      </c>
      <c r="F667" s="8">
        <v>21.021599999999999</v>
      </c>
    </row>
    <row r="668" spans="3:6" hidden="1">
      <c r="C668" s="9" t="s">
        <v>670</v>
      </c>
      <c r="D668" s="8">
        <v>133.22920000000002</v>
      </c>
      <c r="E668" s="8">
        <v>-3.819</v>
      </c>
      <c r="F668" s="8">
        <v>21.021599999999999</v>
      </c>
    </row>
    <row r="669" spans="3:6" hidden="1">
      <c r="C669" s="9" t="s">
        <v>671</v>
      </c>
      <c r="D669" s="8">
        <v>133.22920000000002</v>
      </c>
      <c r="E669" s="8">
        <v>-3.819</v>
      </c>
      <c r="F669" s="8">
        <v>21.021599999999999</v>
      </c>
    </row>
    <row r="670" spans="3:6" hidden="1">
      <c r="C670" s="9" t="s">
        <v>672</v>
      </c>
      <c r="D670" s="8">
        <v>133.22920000000002</v>
      </c>
      <c r="E670" s="8">
        <v>-3.819</v>
      </c>
      <c r="F670" s="8">
        <v>32.370599999999996</v>
      </c>
    </row>
    <row r="671" spans="3:6" hidden="1">
      <c r="C671" s="9" t="s">
        <v>673</v>
      </c>
      <c r="D671" s="8">
        <v>133.22920000000002</v>
      </c>
      <c r="E671" s="8">
        <v>-3.819</v>
      </c>
      <c r="F671" s="8">
        <v>21.278299999999998</v>
      </c>
    </row>
    <row r="672" spans="3:6" hidden="1">
      <c r="C672" s="9" t="s">
        <v>674</v>
      </c>
      <c r="D672" s="8">
        <v>133.22920000000002</v>
      </c>
      <c r="E672" s="8">
        <v>-3.4260000000000002</v>
      </c>
      <c r="F672" s="8">
        <v>29.794</v>
      </c>
    </row>
    <row r="673" spans="3:6" hidden="1">
      <c r="C673" s="9" t="s">
        <v>675</v>
      </c>
      <c r="D673" s="8">
        <v>133.22920000000002</v>
      </c>
      <c r="E673" s="8">
        <v>-3.4260000000000002</v>
      </c>
      <c r="F673" s="8">
        <v>27.360700000000001</v>
      </c>
    </row>
    <row r="674" spans="3:6" hidden="1">
      <c r="C674" s="9" t="s">
        <v>676</v>
      </c>
      <c r="D674" s="8">
        <v>133.22920000000002</v>
      </c>
      <c r="E674" s="8">
        <v>-3.4260000000000002</v>
      </c>
      <c r="F674" s="8">
        <v>42.965199999999996</v>
      </c>
    </row>
    <row r="675" spans="3:6" hidden="1">
      <c r="C675" s="9" t="s">
        <v>677</v>
      </c>
      <c r="D675" s="8">
        <v>133.22920000000002</v>
      </c>
      <c r="E675" s="8">
        <v>-3.4260000000000002</v>
      </c>
      <c r="F675" s="8">
        <v>42.965199999999996</v>
      </c>
    </row>
    <row r="676" spans="3:6" hidden="1">
      <c r="C676" s="9" t="s">
        <v>678</v>
      </c>
      <c r="D676" s="8">
        <v>133.22920000000002</v>
      </c>
      <c r="E676" s="8">
        <v>-3.4260000000000002</v>
      </c>
      <c r="F676" s="8">
        <v>42.965199999999996</v>
      </c>
    </row>
    <row r="677" spans="3:6" hidden="1">
      <c r="C677" s="9" t="s">
        <v>679</v>
      </c>
      <c r="D677" s="8">
        <v>133.22920000000002</v>
      </c>
      <c r="E677" s="8">
        <v>-3.4260000000000002</v>
      </c>
      <c r="F677" s="8">
        <v>32.426684999999999</v>
      </c>
    </row>
    <row r="678" spans="3:6" hidden="1">
      <c r="C678" s="9" t="s">
        <v>680</v>
      </c>
      <c r="D678" s="8">
        <v>133.22920000000002</v>
      </c>
      <c r="E678" s="8">
        <v>-3.4260000000000002</v>
      </c>
      <c r="F678" s="8">
        <v>36.878599999999999</v>
      </c>
    </row>
    <row r="679" spans="3:6" hidden="1">
      <c r="C679" s="9" t="s">
        <v>681</v>
      </c>
      <c r="D679" s="8">
        <v>133.22920000000002</v>
      </c>
      <c r="E679" s="8">
        <v>0</v>
      </c>
      <c r="F679" s="8">
        <v>37.2425</v>
      </c>
    </row>
    <row r="680" spans="3:6" hidden="1">
      <c r="C680" s="9" t="s">
        <v>682</v>
      </c>
      <c r="D680" s="8">
        <v>133.22920000000002</v>
      </c>
      <c r="E680" s="8">
        <v>0</v>
      </c>
      <c r="F680" s="8">
        <v>65.426550000000006</v>
      </c>
    </row>
    <row r="681" spans="3:6" hidden="1">
      <c r="C681" s="9" t="s">
        <v>683</v>
      </c>
      <c r="D681" s="8">
        <v>133.22920000000002</v>
      </c>
      <c r="E681" s="8">
        <v>0</v>
      </c>
      <c r="F681" s="8">
        <v>95.56</v>
      </c>
    </row>
    <row r="682" spans="3:6" hidden="1">
      <c r="C682" s="9" t="s">
        <v>684</v>
      </c>
      <c r="D682" s="8">
        <v>133.22920000000002</v>
      </c>
      <c r="E682" s="8">
        <v>0</v>
      </c>
      <c r="F682" s="8">
        <v>95.56</v>
      </c>
    </row>
    <row r="683" spans="3:6" hidden="1">
      <c r="C683" s="9" t="s">
        <v>685</v>
      </c>
      <c r="D683" s="8">
        <v>133.22920000000002</v>
      </c>
      <c r="E683" s="8">
        <v>0</v>
      </c>
      <c r="F683" s="8">
        <v>95.56</v>
      </c>
    </row>
    <row r="684" spans="3:6" hidden="1">
      <c r="C684" s="9" t="s">
        <v>686</v>
      </c>
      <c r="D684" s="8">
        <v>133.22920000000002</v>
      </c>
      <c r="E684" s="8">
        <v>0</v>
      </c>
      <c r="F684" s="8">
        <v>95.56</v>
      </c>
    </row>
    <row r="685" spans="3:6" hidden="1">
      <c r="C685" s="9" t="s">
        <v>687</v>
      </c>
      <c r="D685" s="8">
        <v>133.22920000000002</v>
      </c>
      <c r="E685" s="8">
        <v>0</v>
      </c>
      <c r="F685" s="8">
        <v>71.572500000000005</v>
      </c>
    </row>
    <row r="686" spans="3:6" hidden="1">
      <c r="C686" s="9" t="s">
        <v>688</v>
      </c>
      <c r="D686" s="8">
        <v>133.22920000000002</v>
      </c>
      <c r="E686" s="8">
        <v>0</v>
      </c>
      <c r="F686" s="8">
        <v>80.814800000000005</v>
      </c>
    </row>
    <row r="687" spans="3:6" hidden="1">
      <c r="C687" s="9" t="s">
        <v>689</v>
      </c>
      <c r="D687" s="8">
        <v>133.22920000000002</v>
      </c>
      <c r="E687" s="8">
        <v>0</v>
      </c>
      <c r="F687" s="8">
        <v>77.557899999999989</v>
      </c>
    </row>
    <row r="688" spans="3:6" hidden="1">
      <c r="C688" s="9" t="s">
        <v>690</v>
      </c>
      <c r="D688" s="8">
        <v>133.22920000000002</v>
      </c>
      <c r="E688" s="8">
        <v>0</v>
      </c>
      <c r="F688" s="8">
        <v>48.122999999999998</v>
      </c>
    </row>
    <row r="689" spans="3:6" hidden="1">
      <c r="C689" s="9" t="s">
        <v>691</v>
      </c>
      <c r="D689" s="8">
        <v>133.22920000000002</v>
      </c>
      <c r="E689" s="8">
        <v>0</v>
      </c>
      <c r="F689" s="8">
        <v>48.122999999999998</v>
      </c>
    </row>
    <row r="690" spans="3:6" hidden="1">
      <c r="C690" s="9" t="s">
        <v>692</v>
      </c>
      <c r="D690" s="8">
        <v>137.05600000000001</v>
      </c>
      <c r="E690" s="8">
        <v>0</v>
      </c>
      <c r="F690" s="8">
        <v>48.122999999999998</v>
      </c>
    </row>
    <row r="691" spans="3:6" hidden="1">
      <c r="C691" s="9" t="s">
        <v>693</v>
      </c>
      <c r="D691" s="8">
        <v>137.05600000000001</v>
      </c>
      <c r="E691" s="8">
        <v>0</v>
      </c>
      <c r="F691" s="8">
        <v>0.96250000000000002</v>
      </c>
    </row>
    <row r="692" spans="3:6" hidden="1">
      <c r="C692" s="9" t="s">
        <v>694</v>
      </c>
      <c r="D692" s="8">
        <v>137.05600000000001</v>
      </c>
      <c r="E692" s="8">
        <v>0</v>
      </c>
      <c r="F692" s="8">
        <v>1.0117</v>
      </c>
    </row>
    <row r="693" spans="3:6" hidden="1">
      <c r="C693" s="9" t="s">
        <v>695</v>
      </c>
      <c r="D693" s="8">
        <v>137.05600000000001</v>
      </c>
      <c r="E693" s="8">
        <v>-0.19440000000000002</v>
      </c>
      <c r="F693" s="8">
        <v>11.2614</v>
      </c>
    </row>
    <row r="694" spans="3:6" hidden="1">
      <c r="C694" s="9" t="s">
        <v>696</v>
      </c>
      <c r="D694" s="8">
        <v>137.05600000000001</v>
      </c>
      <c r="E694" s="8">
        <v>-0.19440000000000002</v>
      </c>
      <c r="F694" s="8">
        <v>10.0268</v>
      </c>
    </row>
    <row r="695" spans="3:6" hidden="1">
      <c r="C695" s="9" t="s">
        <v>697</v>
      </c>
      <c r="D695" s="8">
        <v>137.05600000000001</v>
      </c>
      <c r="E695" s="8">
        <v>-0.19440000000000002</v>
      </c>
      <c r="F695" s="8">
        <v>21.685500000000001</v>
      </c>
    </row>
    <row r="696" spans="3:6" hidden="1">
      <c r="C696" s="9" t="s">
        <v>698</v>
      </c>
      <c r="D696" s="8">
        <v>137.05600000000001</v>
      </c>
      <c r="E696" s="8">
        <v>-0.19440000000000002</v>
      </c>
      <c r="F696" s="8">
        <v>21.685500000000001</v>
      </c>
    </row>
    <row r="697" spans="3:6" hidden="1">
      <c r="C697" s="9" t="s">
        <v>699</v>
      </c>
      <c r="D697" s="8">
        <v>137.05600000000001</v>
      </c>
      <c r="E697" s="8">
        <v>-0.19440000000000002</v>
      </c>
      <c r="F697" s="8">
        <v>21.685500000000001</v>
      </c>
    </row>
    <row r="698" spans="3:6" hidden="1">
      <c r="C698" s="9" t="s">
        <v>700</v>
      </c>
      <c r="D698" s="8">
        <v>137.05600000000001</v>
      </c>
      <c r="E698" s="8">
        <v>-0.19440000000000002</v>
      </c>
      <c r="F698" s="8">
        <v>24.4528</v>
      </c>
    </row>
    <row r="699" spans="3:6" hidden="1">
      <c r="C699" s="9" t="s">
        <v>701</v>
      </c>
      <c r="D699" s="8">
        <v>137.05600000000001</v>
      </c>
      <c r="E699" s="8">
        <v>-0.19440000000000002</v>
      </c>
      <c r="F699" s="8">
        <v>40.920699999999997</v>
      </c>
    </row>
    <row r="700" spans="3:6" hidden="1">
      <c r="C700" s="9" t="s">
        <v>702</v>
      </c>
      <c r="D700" s="8">
        <v>137.05600000000001</v>
      </c>
      <c r="E700" s="8">
        <v>-0.60939999999999994</v>
      </c>
      <c r="F700" s="8">
        <v>43.3247</v>
      </c>
    </row>
    <row r="701" spans="3:6" hidden="1">
      <c r="C701" s="9" t="s">
        <v>703</v>
      </c>
      <c r="D701" s="8">
        <v>137.05600000000001</v>
      </c>
      <c r="E701" s="8">
        <v>-0.60939999999999994</v>
      </c>
      <c r="F701" s="8">
        <v>39.675400000000003</v>
      </c>
    </row>
    <row r="702" spans="3:6" hidden="1">
      <c r="C702" s="9" t="s">
        <v>704</v>
      </c>
      <c r="D702" s="8">
        <v>137.05600000000001</v>
      </c>
      <c r="E702" s="8">
        <v>-0.60939999999999994</v>
      </c>
      <c r="F702" s="8">
        <v>45.169400000000003</v>
      </c>
    </row>
    <row r="703" spans="3:6" hidden="1">
      <c r="C703" s="9" t="s">
        <v>705</v>
      </c>
      <c r="D703" s="8">
        <v>137.05600000000001</v>
      </c>
      <c r="E703" s="8">
        <v>-0.60939999999999994</v>
      </c>
      <c r="F703" s="8">
        <v>45.169400000000003</v>
      </c>
    </row>
    <row r="704" spans="3:6" hidden="1">
      <c r="C704" s="9" t="s">
        <v>706</v>
      </c>
      <c r="D704" s="8">
        <v>137.05600000000001</v>
      </c>
      <c r="E704" s="8">
        <v>-0.60939999999999994</v>
      </c>
      <c r="F704" s="8">
        <v>45.169400000000003</v>
      </c>
    </row>
    <row r="705" spans="3:6" hidden="1">
      <c r="C705" s="9" t="s">
        <v>707</v>
      </c>
      <c r="D705" s="8">
        <v>137.05600000000001</v>
      </c>
      <c r="E705" s="8">
        <v>-0.60939999999999994</v>
      </c>
      <c r="F705" s="8">
        <v>43.738150000000005</v>
      </c>
    </row>
    <row r="706" spans="3:6" hidden="1">
      <c r="C706" s="9" t="s">
        <v>708</v>
      </c>
      <c r="D706" s="8">
        <v>137.05600000000001</v>
      </c>
      <c r="E706" s="8">
        <v>-0.60939999999999994</v>
      </c>
      <c r="F706" s="8">
        <v>43.552750000000003</v>
      </c>
    </row>
    <row r="707" spans="3:6" hidden="1">
      <c r="C707" s="9" t="s">
        <v>709</v>
      </c>
      <c r="D707" s="8">
        <v>137.05600000000001</v>
      </c>
      <c r="E707" s="8">
        <v>-0.1013</v>
      </c>
      <c r="F707" s="8">
        <v>57.214700000000001</v>
      </c>
    </row>
    <row r="708" spans="3:6" hidden="1">
      <c r="C708" s="9" t="s">
        <v>710</v>
      </c>
      <c r="D708" s="8">
        <v>137.05600000000001</v>
      </c>
      <c r="E708" s="8">
        <v>-0.1013</v>
      </c>
      <c r="F708" s="8">
        <v>74.491350000000011</v>
      </c>
    </row>
    <row r="709" spans="3:6" hidden="1">
      <c r="C709" s="9" t="s">
        <v>711</v>
      </c>
      <c r="D709" s="8">
        <v>137.05600000000001</v>
      </c>
      <c r="E709" s="8">
        <v>-0.1013</v>
      </c>
      <c r="F709" s="8">
        <v>82.305999999999997</v>
      </c>
    </row>
    <row r="710" spans="3:6" hidden="1">
      <c r="C710" s="9" t="s">
        <v>712</v>
      </c>
      <c r="D710" s="8">
        <v>137.05600000000001</v>
      </c>
      <c r="E710" s="8">
        <v>-0.1013</v>
      </c>
      <c r="F710" s="8">
        <v>82.305999999999997</v>
      </c>
    </row>
    <row r="711" spans="3:6" hidden="1">
      <c r="C711" s="9" t="s">
        <v>713</v>
      </c>
      <c r="D711" s="8">
        <v>137.05600000000001</v>
      </c>
      <c r="E711" s="8">
        <v>-0.1013</v>
      </c>
      <c r="F711" s="8">
        <v>82.305999999999997</v>
      </c>
    </row>
    <row r="712" spans="3:6" hidden="1">
      <c r="C712" s="9" t="s">
        <v>714</v>
      </c>
      <c r="D712" s="8">
        <v>137.05600000000001</v>
      </c>
      <c r="E712" s="8">
        <v>-0.1013</v>
      </c>
      <c r="F712" s="8">
        <v>72.087500000000006</v>
      </c>
    </row>
    <row r="713" spans="3:6" hidden="1">
      <c r="C713" s="9" t="s">
        <v>715</v>
      </c>
      <c r="D713" s="8">
        <v>137.05600000000001</v>
      </c>
      <c r="E713" s="8">
        <v>-0.1013</v>
      </c>
      <c r="F713" s="8">
        <v>60.52205</v>
      </c>
    </row>
    <row r="714" spans="3:6" hidden="1">
      <c r="C714" s="9" t="s">
        <v>716</v>
      </c>
      <c r="D714" s="8">
        <v>137.05600000000001</v>
      </c>
      <c r="E714" s="8">
        <v>0</v>
      </c>
      <c r="F714" s="8">
        <v>65.779300000000006</v>
      </c>
    </row>
    <row r="715" spans="3:6" hidden="1">
      <c r="C715" s="9" t="s">
        <v>717</v>
      </c>
      <c r="D715" s="8">
        <v>137.05600000000001</v>
      </c>
      <c r="E715" s="8">
        <v>0</v>
      </c>
      <c r="F715" s="8">
        <v>71.609300000000005</v>
      </c>
    </row>
    <row r="716" spans="3:6" hidden="1">
      <c r="C716" s="9" t="s">
        <v>718</v>
      </c>
      <c r="D716" s="8">
        <v>137.05600000000001</v>
      </c>
      <c r="E716" s="8">
        <v>0</v>
      </c>
      <c r="F716" s="8">
        <v>108.05800000000001</v>
      </c>
    </row>
    <row r="717" spans="3:6" hidden="1">
      <c r="C717" s="9" t="s">
        <v>719</v>
      </c>
      <c r="D717" s="8">
        <v>137.05600000000001</v>
      </c>
      <c r="E717" s="8">
        <v>0</v>
      </c>
      <c r="F717" s="8">
        <v>108.05800000000001</v>
      </c>
    </row>
    <row r="718" spans="3:6" hidden="1">
      <c r="C718" s="9" t="s">
        <v>720</v>
      </c>
      <c r="D718" s="8">
        <v>137.05600000000001</v>
      </c>
      <c r="E718" s="8">
        <v>0</v>
      </c>
      <c r="F718" s="8">
        <v>108.05800000000001</v>
      </c>
    </row>
    <row r="719" spans="3:6" hidden="1">
      <c r="C719" s="9" t="s">
        <v>721</v>
      </c>
      <c r="D719" s="8">
        <v>137.05600000000001</v>
      </c>
      <c r="E719" s="8">
        <v>0</v>
      </c>
      <c r="F719" s="8">
        <v>96.271450000000002</v>
      </c>
    </row>
    <row r="720" spans="3:6" hidden="1">
      <c r="C720" s="9" t="s">
        <v>722</v>
      </c>
      <c r="D720" s="8">
        <v>140.32220000000001</v>
      </c>
      <c r="E720" s="8">
        <v>0</v>
      </c>
      <c r="F720" s="8">
        <v>1.03125</v>
      </c>
    </row>
    <row r="721" spans="2:6" hidden="1">
      <c r="C721" s="9" t="s">
        <v>723</v>
      </c>
      <c r="D721" s="8">
        <v>140.32220000000001</v>
      </c>
      <c r="E721" s="8">
        <v>30</v>
      </c>
      <c r="F721" s="8">
        <v>1.2835999999999999</v>
      </c>
    </row>
    <row r="722" spans="2:6" hidden="1">
      <c r="C722" s="9" t="s">
        <v>724</v>
      </c>
      <c r="D722" s="8">
        <v>140.32220000000001</v>
      </c>
      <c r="E722" s="8">
        <v>30</v>
      </c>
      <c r="F722" s="8">
        <v>0.37639999999999996</v>
      </c>
    </row>
    <row r="723" spans="2:6" hidden="1">
      <c r="C723" s="9" t="s">
        <v>725</v>
      </c>
      <c r="D723" s="8">
        <v>140.32220000000001</v>
      </c>
      <c r="E723" s="8">
        <v>30</v>
      </c>
      <c r="F723" s="8">
        <v>6.3488500000000005</v>
      </c>
    </row>
    <row r="724" spans="2:6" hidden="1">
      <c r="C724" s="9" t="s">
        <v>726</v>
      </c>
      <c r="D724" s="8">
        <v>140.32220000000001</v>
      </c>
      <c r="E724" s="8">
        <v>30</v>
      </c>
      <c r="F724" s="8">
        <v>6.3488500000000005</v>
      </c>
    </row>
    <row r="725" spans="2:6" hidden="1">
      <c r="C725" s="9" t="s">
        <v>727</v>
      </c>
      <c r="D725" s="8">
        <v>140.32220000000001</v>
      </c>
      <c r="E725" s="8">
        <v>30</v>
      </c>
      <c r="F725" s="8">
        <v>6.3488500000000005</v>
      </c>
    </row>
    <row r="726" spans="2:6" hidden="1">
      <c r="C726" s="9" t="s">
        <v>728</v>
      </c>
      <c r="D726" s="8">
        <v>140.32220000000001</v>
      </c>
      <c r="E726" s="8">
        <v>30</v>
      </c>
      <c r="F726" s="8">
        <v>7.0433909999999997</v>
      </c>
    </row>
    <row r="727" spans="2:6" hidden="1">
      <c r="C727" s="9" t="s">
        <v>729</v>
      </c>
      <c r="D727" s="8">
        <v>140.32220000000001</v>
      </c>
      <c r="E727" s="8">
        <v>30</v>
      </c>
      <c r="F727" s="8">
        <v>7.6612999999999998</v>
      </c>
    </row>
    <row r="728" spans="2:6" hidden="1">
      <c r="C728" s="9" t="s">
        <v>730</v>
      </c>
      <c r="D728" s="8">
        <v>140.32220000000001</v>
      </c>
      <c r="E728" s="8">
        <v>39.799999999999997</v>
      </c>
      <c r="F728" s="8">
        <v>10.326499999999999</v>
      </c>
    </row>
    <row r="729" spans="2:6" hidden="1">
      <c r="C729" s="9" t="s">
        <v>731</v>
      </c>
      <c r="D729" s="8">
        <v>140.32220000000001</v>
      </c>
      <c r="E729" s="8">
        <v>39.799999999999997</v>
      </c>
      <c r="F729" s="8">
        <v>4.62</v>
      </c>
    </row>
    <row r="730" spans="2:6" hidden="1">
      <c r="C730" s="9" t="s">
        <v>732</v>
      </c>
      <c r="D730" s="8">
        <v>140.32220000000001</v>
      </c>
      <c r="E730" s="8">
        <v>39.799999999999997</v>
      </c>
      <c r="F730" s="8">
        <v>38.121300000000005</v>
      </c>
    </row>
    <row r="731" spans="2:6" hidden="1">
      <c r="C731" s="9" t="s">
        <v>733</v>
      </c>
      <c r="D731" s="8">
        <v>140.32220000000001</v>
      </c>
      <c r="E731" s="8">
        <v>39.799999999999997</v>
      </c>
      <c r="F731" s="8">
        <v>38.121300000000005</v>
      </c>
    </row>
    <row r="732" spans="2:6" hidden="1">
      <c r="C732" s="9" t="s">
        <v>734</v>
      </c>
      <c r="D732" s="8">
        <v>140.32220000000001</v>
      </c>
      <c r="E732" s="8">
        <v>39.799999999999997</v>
      </c>
      <c r="F732" s="8">
        <v>38.121300000000005</v>
      </c>
    </row>
    <row r="733" spans="2:6" hidden="1">
      <c r="C733" s="9" t="s">
        <v>735</v>
      </c>
      <c r="D733" s="8">
        <v>140.32220000000001</v>
      </c>
      <c r="E733" s="8">
        <v>39.799999999999997</v>
      </c>
      <c r="F733" s="8">
        <v>14.755000000000001</v>
      </c>
    </row>
    <row r="734" spans="2:6" ht="45" hidden="1">
      <c r="B734" s="6" t="s">
        <v>736</v>
      </c>
      <c r="C734" s="9" t="s">
        <v>737</v>
      </c>
      <c r="D734" s="8">
        <v>140.32220000000001</v>
      </c>
      <c r="E734" s="8">
        <v>39.799999999999997</v>
      </c>
      <c r="F734" s="8">
        <v>14.755000000000001</v>
      </c>
    </row>
    <row r="735" spans="2:6" ht="45" hidden="1">
      <c r="B735" s="6" t="s">
        <v>736</v>
      </c>
      <c r="C735" s="9" t="s">
        <v>738</v>
      </c>
      <c r="D735" s="8">
        <v>140.32220000000001</v>
      </c>
      <c r="E735" s="8">
        <v>39.799999999999997</v>
      </c>
      <c r="F735" s="8">
        <v>14.755000000000001</v>
      </c>
    </row>
    <row r="736" spans="2:6" ht="45" hidden="1">
      <c r="B736" s="6" t="s">
        <v>736</v>
      </c>
      <c r="C736" s="9" t="s">
        <v>739</v>
      </c>
      <c r="D736" s="8">
        <v>140.32220000000001</v>
      </c>
      <c r="E736" s="8">
        <v>45</v>
      </c>
      <c r="F736" s="8">
        <v>3.9306999999999999</v>
      </c>
    </row>
    <row r="737" spans="2:6" ht="45" hidden="1">
      <c r="B737" s="6" t="s">
        <v>736</v>
      </c>
      <c r="C737" s="9" t="s">
        <v>740</v>
      </c>
      <c r="D737" s="8">
        <v>140.32220000000001</v>
      </c>
      <c r="E737" s="8">
        <v>45</v>
      </c>
      <c r="F737" s="8">
        <v>29.1572</v>
      </c>
    </row>
    <row r="738" spans="2:6" ht="45" hidden="1">
      <c r="B738" s="6" t="s">
        <v>736</v>
      </c>
      <c r="C738" s="9" t="s">
        <v>741</v>
      </c>
      <c r="D738" s="8">
        <v>140.32220000000001</v>
      </c>
      <c r="E738" s="8">
        <v>45</v>
      </c>
      <c r="F738" s="8">
        <v>29.1572</v>
      </c>
    </row>
    <row r="739" spans="2:6" ht="45" hidden="1">
      <c r="B739" s="6" t="s">
        <v>736</v>
      </c>
      <c r="C739" s="9" t="s">
        <v>742</v>
      </c>
      <c r="D739" s="8">
        <v>140.32220000000001</v>
      </c>
      <c r="E739" s="8">
        <v>45</v>
      </c>
      <c r="F739" s="8">
        <v>29.1572</v>
      </c>
    </row>
    <row r="740" spans="2:6" ht="45" hidden="1">
      <c r="B740" s="6" t="s">
        <v>736</v>
      </c>
      <c r="C740" s="9" t="s">
        <v>743</v>
      </c>
      <c r="D740" s="8">
        <v>140.32220000000001</v>
      </c>
      <c r="E740" s="8">
        <v>45</v>
      </c>
      <c r="F740" s="8">
        <v>29.1572</v>
      </c>
    </row>
    <row r="741" spans="2:6" hidden="1">
      <c r="C741" s="9" t="s">
        <v>744</v>
      </c>
      <c r="D741" s="8">
        <v>140.32220000000001</v>
      </c>
      <c r="E741" s="8">
        <v>45</v>
      </c>
      <c r="F741" s="8">
        <v>16.163</v>
      </c>
    </row>
    <row r="742" spans="2:6" hidden="1">
      <c r="C742" s="9" t="s">
        <v>745</v>
      </c>
      <c r="D742" s="8">
        <v>140.32220000000001</v>
      </c>
      <c r="E742" s="8">
        <v>40</v>
      </c>
      <c r="F742" s="8">
        <v>42.967500000000001</v>
      </c>
    </row>
    <row r="743" spans="2:6" hidden="1">
      <c r="C743" s="9" t="s">
        <v>746</v>
      </c>
      <c r="D743" s="8">
        <v>140.32220000000001</v>
      </c>
      <c r="E743" s="8">
        <v>40</v>
      </c>
      <c r="F743" s="8">
        <v>40.219099999999997</v>
      </c>
    </row>
    <row r="744" spans="2:6" hidden="1">
      <c r="C744" s="9" t="s">
        <v>747</v>
      </c>
      <c r="D744" s="8">
        <v>140.32220000000001</v>
      </c>
      <c r="E744" s="8">
        <v>40</v>
      </c>
      <c r="F744" s="8">
        <v>38.311500000000002</v>
      </c>
    </row>
    <row r="745" spans="2:6" hidden="1">
      <c r="C745" s="9" t="s">
        <v>748</v>
      </c>
      <c r="D745" s="8">
        <v>140.32220000000001</v>
      </c>
      <c r="E745" s="8">
        <v>40</v>
      </c>
      <c r="F745" s="8">
        <v>38.311500000000002</v>
      </c>
    </row>
    <row r="746" spans="2:6" hidden="1">
      <c r="C746" s="9" t="s">
        <v>749</v>
      </c>
      <c r="D746" s="8">
        <v>140.32220000000001</v>
      </c>
      <c r="E746" s="8">
        <v>40</v>
      </c>
      <c r="F746" s="8">
        <v>38.311500000000002</v>
      </c>
    </row>
    <row r="747" spans="2:6" hidden="1">
      <c r="C747" s="9" t="s">
        <v>750</v>
      </c>
      <c r="D747" s="8">
        <v>140.32220000000001</v>
      </c>
      <c r="E747" s="8">
        <v>40</v>
      </c>
      <c r="F747" s="8">
        <v>24.520250000000001</v>
      </c>
    </row>
    <row r="748" spans="2:6" hidden="1">
      <c r="C748" s="9" t="s">
        <v>751</v>
      </c>
      <c r="D748" s="8">
        <v>140.32220000000001</v>
      </c>
      <c r="E748" s="8">
        <v>40</v>
      </c>
      <c r="F748" s="8">
        <v>32.629349999999995</v>
      </c>
    </row>
    <row r="749" spans="2:6" hidden="1">
      <c r="C749" s="9" t="s">
        <v>752</v>
      </c>
      <c r="D749" s="8">
        <v>140.32220000000001</v>
      </c>
      <c r="E749" s="8">
        <v>30</v>
      </c>
      <c r="F749" s="8">
        <v>60.310850000000002</v>
      </c>
    </row>
    <row r="750" spans="2:6" hidden="1">
      <c r="C750" s="9" t="s">
        <v>753</v>
      </c>
      <c r="D750" s="8">
        <v>140.32220000000001</v>
      </c>
      <c r="E750" s="8">
        <v>30</v>
      </c>
      <c r="F750" s="8">
        <v>81.8536</v>
      </c>
    </row>
    <row r="751" spans="2:6" hidden="1">
      <c r="C751" s="9" t="s">
        <v>754</v>
      </c>
      <c r="D751" s="8">
        <v>141.6909</v>
      </c>
      <c r="E751" s="8">
        <v>30</v>
      </c>
      <c r="F751" s="8">
        <v>3.4043000000000001</v>
      </c>
    </row>
    <row r="752" spans="2:6" hidden="1">
      <c r="C752" s="9" t="s">
        <v>755</v>
      </c>
      <c r="D752" s="8">
        <v>141.6909</v>
      </c>
      <c r="E752" s="8">
        <v>30</v>
      </c>
      <c r="F752" s="8">
        <v>3.4043000000000001</v>
      </c>
    </row>
    <row r="753" spans="3:6" hidden="1">
      <c r="C753" s="9" t="s">
        <v>756</v>
      </c>
      <c r="D753" s="8">
        <v>141.6909</v>
      </c>
      <c r="E753" s="8">
        <v>30</v>
      </c>
      <c r="F753" s="8">
        <v>3.4043000000000001</v>
      </c>
    </row>
    <row r="754" spans="3:6" hidden="1">
      <c r="C754" s="9" t="s">
        <v>757</v>
      </c>
      <c r="D754" s="8">
        <v>141.6909</v>
      </c>
      <c r="E754" s="8">
        <v>30</v>
      </c>
      <c r="F754" s="8">
        <v>3.5304000000000002</v>
      </c>
    </row>
    <row r="755" spans="3:6" hidden="1">
      <c r="C755" s="9" t="s">
        <v>758</v>
      </c>
      <c r="D755" s="8">
        <v>141.6909</v>
      </c>
      <c r="E755" s="8">
        <v>30</v>
      </c>
      <c r="F755" s="8">
        <v>3.4666000000000001</v>
      </c>
    </row>
    <row r="756" spans="3:6" hidden="1">
      <c r="C756" s="9" t="s">
        <v>759</v>
      </c>
      <c r="D756" s="8">
        <v>141.6909</v>
      </c>
      <c r="E756" s="8">
        <v>45</v>
      </c>
      <c r="F756" s="8">
        <v>1.1284000000000001</v>
      </c>
    </row>
    <row r="757" spans="3:6" hidden="1">
      <c r="C757" s="9" t="s">
        <v>760</v>
      </c>
      <c r="D757" s="8">
        <v>141.6909</v>
      </c>
      <c r="E757" s="8">
        <v>45</v>
      </c>
      <c r="F757" s="8">
        <v>3.1076999999999999</v>
      </c>
    </row>
    <row r="758" spans="3:6" hidden="1">
      <c r="C758" s="9" t="s">
        <v>761</v>
      </c>
      <c r="D758" s="8">
        <v>141.6909</v>
      </c>
      <c r="E758" s="8">
        <v>45</v>
      </c>
      <c r="F758" s="8">
        <v>6.5773000000000001</v>
      </c>
    </row>
    <row r="759" spans="3:6" hidden="1">
      <c r="C759" s="9" t="s">
        <v>762</v>
      </c>
      <c r="D759" s="8">
        <v>141.6909</v>
      </c>
      <c r="E759" s="8">
        <v>45</v>
      </c>
      <c r="F759" s="8">
        <v>6.5773000000000001</v>
      </c>
    </row>
    <row r="760" spans="3:6" hidden="1">
      <c r="C760" s="9" t="s">
        <v>763</v>
      </c>
      <c r="D760" s="8">
        <v>141.6909</v>
      </c>
      <c r="E760" s="8">
        <v>45</v>
      </c>
      <c r="F760" s="8">
        <v>6.5773000000000001</v>
      </c>
    </row>
    <row r="761" spans="3:6" hidden="1">
      <c r="C761" s="9" t="s">
        <v>764</v>
      </c>
      <c r="D761" s="8">
        <v>141.6909</v>
      </c>
      <c r="E761" s="8">
        <v>45</v>
      </c>
      <c r="F761" s="8">
        <v>7.4749999999999996</v>
      </c>
    </row>
    <row r="762" spans="3:6" hidden="1">
      <c r="C762" s="9" t="s">
        <v>765</v>
      </c>
      <c r="D762" s="8">
        <v>141.6909</v>
      </c>
      <c r="E762" s="8">
        <v>45</v>
      </c>
      <c r="F762" s="8">
        <v>13.257</v>
      </c>
    </row>
    <row r="763" spans="3:6" hidden="1">
      <c r="C763" s="9" t="s">
        <v>766</v>
      </c>
      <c r="D763" s="8">
        <v>141.6909</v>
      </c>
      <c r="E763" s="8">
        <v>50</v>
      </c>
      <c r="F763" s="8">
        <v>19.608000000000001</v>
      </c>
    </row>
    <row r="764" spans="3:6" hidden="1">
      <c r="C764" s="9" t="s">
        <v>767</v>
      </c>
      <c r="D764" s="8">
        <v>141.6909</v>
      </c>
      <c r="E764" s="8">
        <v>50</v>
      </c>
      <c r="F764" s="8">
        <v>20.115599999999997</v>
      </c>
    </row>
    <row r="765" spans="3:6" hidden="1">
      <c r="C765" s="9" t="s">
        <v>768</v>
      </c>
      <c r="D765" s="8">
        <v>141.6909</v>
      </c>
      <c r="E765" s="8">
        <v>50</v>
      </c>
      <c r="F765" s="8">
        <v>33.348999999999997</v>
      </c>
    </row>
    <row r="766" spans="3:6" hidden="1">
      <c r="C766" s="9" t="s">
        <v>769</v>
      </c>
      <c r="D766" s="8">
        <v>141.6909</v>
      </c>
      <c r="E766" s="8">
        <v>50</v>
      </c>
      <c r="F766" s="8">
        <v>33.348999999999997</v>
      </c>
    </row>
    <row r="767" spans="3:6" hidden="1">
      <c r="C767" s="9" t="s">
        <v>770</v>
      </c>
      <c r="D767" s="8">
        <v>141.6909</v>
      </c>
      <c r="E767" s="8">
        <v>50</v>
      </c>
      <c r="F767" s="8">
        <v>33.348999999999997</v>
      </c>
    </row>
    <row r="768" spans="3:6" hidden="1">
      <c r="C768" s="9" t="s">
        <v>771</v>
      </c>
      <c r="D768" s="8">
        <v>141.6909</v>
      </c>
      <c r="E768" s="8">
        <v>50</v>
      </c>
      <c r="F768" s="8">
        <v>32.276000000000003</v>
      </c>
    </row>
    <row r="769" spans="3:6" hidden="1">
      <c r="C769" s="9" t="s">
        <v>772</v>
      </c>
      <c r="D769" s="8">
        <v>141.6909</v>
      </c>
      <c r="E769" s="8">
        <v>50</v>
      </c>
      <c r="F769" s="8">
        <v>35.209000000000003</v>
      </c>
    </row>
    <row r="770" spans="3:6" hidden="1">
      <c r="C770" s="9" t="s">
        <v>773</v>
      </c>
      <c r="D770" s="8">
        <v>141.6909</v>
      </c>
      <c r="E770" s="8">
        <v>65</v>
      </c>
      <c r="F770" s="8">
        <v>58.143900000000002</v>
      </c>
    </row>
    <row r="771" spans="3:6" hidden="1">
      <c r="C771" s="9" t="s">
        <v>774</v>
      </c>
      <c r="D771" s="8">
        <v>141.6909</v>
      </c>
      <c r="E771" s="8">
        <v>65</v>
      </c>
      <c r="F771" s="8">
        <v>56.460500000000003</v>
      </c>
    </row>
    <row r="772" spans="3:6" hidden="1">
      <c r="C772" s="9" t="s">
        <v>775</v>
      </c>
      <c r="D772" s="8">
        <v>141.6909</v>
      </c>
      <c r="E772" s="8">
        <v>65</v>
      </c>
      <c r="F772" s="8">
        <v>62.238</v>
      </c>
    </row>
    <row r="773" spans="3:6" hidden="1">
      <c r="C773" s="9" t="s">
        <v>776</v>
      </c>
      <c r="D773" s="8">
        <v>141.6909</v>
      </c>
      <c r="E773" s="8">
        <v>65</v>
      </c>
      <c r="F773" s="8">
        <v>62.238</v>
      </c>
    </row>
    <row r="774" spans="3:6" hidden="1">
      <c r="C774" s="9" t="s">
        <v>777</v>
      </c>
      <c r="D774" s="8">
        <v>141.6909</v>
      </c>
      <c r="E774" s="8">
        <v>65</v>
      </c>
      <c r="F774" s="8">
        <v>62.238</v>
      </c>
    </row>
    <row r="775" spans="3:6" hidden="1">
      <c r="C775" s="9" t="s">
        <v>778</v>
      </c>
      <c r="D775" s="8">
        <v>141.6909</v>
      </c>
      <c r="E775" s="8">
        <v>65</v>
      </c>
      <c r="F775" s="8">
        <v>41.205500000000001</v>
      </c>
    </row>
    <row r="776" spans="3:6" hidden="1">
      <c r="C776" s="9" t="s">
        <v>779</v>
      </c>
      <c r="D776" s="8">
        <v>141.6909</v>
      </c>
      <c r="E776" s="8">
        <v>65</v>
      </c>
      <c r="F776" s="8">
        <v>58.5379</v>
      </c>
    </row>
    <row r="777" spans="3:6" hidden="1">
      <c r="C777" s="9" t="s">
        <v>780</v>
      </c>
      <c r="D777" s="8">
        <v>141.6909</v>
      </c>
      <c r="E777" s="8">
        <v>70</v>
      </c>
      <c r="F777" s="8">
        <v>66.292100000000005</v>
      </c>
    </row>
    <row r="778" spans="3:6" hidden="1">
      <c r="C778" s="9" t="s">
        <v>781</v>
      </c>
      <c r="D778" s="8">
        <v>141.6909</v>
      </c>
      <c r="E778" s="8">
        <v>70</v>
      </c>
      <c r="F778" s="8">
        <v>63.7958</v>
      </c>
    </row>
    <row r="779" spans="3:6" hidden="1">
      <c r="C779" s="9" t="s">
        <v>782</v>
      </c>
      <c r="D779" s="8">
        <v>141.6909</v>
      </c>
      <c r="E779" s="8">
        <v>70</v>
      </c>
      <c r="F779" s="8">
        <v>63.7958</v>
      </c>
    </row>
    <row r="780" spans="3:6" hidden="1">
      <c r="C780" s="9" t="s">
        <v>783</v>
      </c>
      <c r="D780" s="8">
        <v>141.6909</v>
      </c>
      <c r="E780" s="8">
        <v>70</v>
      </c>
      <c r="F780" s="8">
        <v>63.7958</v>
      </c>
    </row>
    <row r="781" spans="3:6" hidden="1">
      <c r="C781" s="9" t="s">
        <v>784</v>
      </c>
      <c r="D781" s="8">
        <v>141.6909</v>
      </c>
      <c r="E781" s="8">
        <v>70</v>
      </c>
      <c r="F781" s="8">
        <v>63.7958</v>
      </c>
    </row>
    <row r="782" spans="3:6" hidden="1">
      <c r="C782" s="9" t="s">
        <v>785</v>
      </c>
      <c r="D782" s="8">
        <v>140.12899999999999</v>
      </c>
      <c r="E782" s="8">
        <v>70</v>
      </c>
      <c r="F782" s="8">
        <v>3.0590000000000002</v>
      </c>
    </row>
    <row r="783" spans="3:6" hidden="1">
      <c r="C783" s="9" t="s">
        <v>786</v>
      </c>
      <c r="D783" s="8">
        <v>140.12899999999999</v>
      </c>
      <c r="E783" s="8">
        <v>70</v>
      </c>
      <c r="F783" s="8">
        <v>3.6764999999999999</v>
      </c>
    </row>
    <row r="784" spans="3:6" hidden="1">
      <c r="C784" s="9" t="s">
        <v>787</v>
      </c>
      <c r="D784" s="8">
        <v>140.12899999999999</v>
      </c>
      <c r="E784" s="8">
        <v>55</v>
      </c>
      <c r="F784" s="8">
        <v>2.6379999999999999</v>
      </c>
    </row>
    <row r="785" spans="2:6" hidden="1">
      <c r="C785" s="9" t="s">
        <v>788</v>
      </c>
      <c r="D785" s="8">
        <v>140.12899999999999</v>
      </c>
      <c r="E785" s="8">
        <v>55</v>
      </c>
      <c r="F785" s="8">
        <v>3.5249999999999999</v>
      </c>
    </row>
    <row r="786" spans="2:6" hidden="1">
      <c r="C786" s="9" t="s">
        <v>789</v>
      </c>
      <c r="D786" s="8">
        <v>140.12899999999999</v>
      </c>
      <c r="E786" s="8">
        <v>55</v>
      </c>
      <c r="F786" s="8">
        <v>9.091899999999999</v>
      </c>
    </row>
    <row r="787" spans="2:6" hidden="1">
      <c r="C787" s="9" t="s">
        <v>790</v>
      </c>
      <c r="D787" s="8">
        <v>140.12899999999999</v>
      </c>
      <c r="E787" s="8">
        <v>55</v>
      </c>
      <c r="F787" s="8">
        <v>9.091899999999999</v>
      </c>
    </row>
    <row r="788" spans="2:6" hidden="1">
      <c r="C788" s="9" t="s">
        <v>791</v>
      </c>
      <c r="D788" s="8">
        <v>140.12899999999999</v>
      </c>
      <c r="E788" s="8">
        <v>55</v>
      </c>
      <c r="F788" s="8">
        <v>9.091899999999999</v>
      </c>
    </row>
    <row r="789" spans="2:6" hidden="1">
      <c r="C789" s="9" t="s">
        <v>792</v>
      </c>
      <c r="D789" s="8">
        <v>140.12899999999999</v>
      </c>
      <c r="E789" s="8">
        <v>55</v>
      </c>
      <c r="F789" s="8">
        <v>9.76</v>
      </c>
    </row>
    <row r="790" spans="2:6" hidden="1">
      <c r="C790" s="9" t="s">
        <v>793</v>
      </c>
      <c r="D790" s="8">
        <v>140.12899999999999</v>
      </c>
      <c r="E790" s="8">
        <v>55</v>
      </c>
      <c r="F790" s="8">
        <v>7.7348999999999997</v>
      </c>
    </row>
    <row r="791" spans="2:6" hidden="1">
      <c r="C791" s="9" t="s">
        <v>794</v>
      </c>
      <c r="D791" s="8">
        <v>140.12899999999999</v>
      </c>
      <c r="E791" s="8">
        <v>70</v>
      </c>
      <c r="F791" s="8">
        <v>8.9960000000000004</v>
      </c>
    </row>
    <row r="792" spans="2:6" hidden="1">
      <c r="C792" s="9" t="s">
        <v>795</v>
      </c>
      <c r="D792" s="8">
        <v>140.12899999999999</v>
      </c>
      <c r="E792" s="8">
        <v>70</v>
      </c>
      <c r="F792" s="8">
        <v>23.372499999999999</v>
      </c>
    </row>
    <row r="793" spans="2:6" hidden="1">
      <c r="B793" s="2">
        <v>3</v>
      </c>
      <c r="C793" s="9" t="s">
        <v>796</v>
      </c>
      <c r="D793" s="8">
        <v>140.12899999999999</v>
      </c>
      <c r="E793" s="8">
        <v>70</v>
      </c>
      <c r="F793" s="8">
        <v>25.840900000000001</v>
      </c>
    </row>
    <row r="794" spans="2:6" hidden="1">
      <c r="B794" s="2">
        <v>3</v>
      </c>
      <c r="C794" s="9" t="s">
        <v>797</v>
      </c>
      <c r="D794" s="8">
        <v>140.12899999999999</v>
      </c>
      <c r="E794" s="8">
        <v>70</v>
      </c>
      <c r="F794" s="8">
        <v>25.840900000000001</v>
      </c>
    </row>
    <row r="795" spans="2:6" hidden="1">
      <c r="B795" s="2">
        <v>3</v>
      </c>
      <c r="C795" s="9" t="s">
        <v>798</v>
      </c>
      <c r="D795" s="8">
        <v>140.12899999999999</v>
      </c>
      <c r="E795" s="8">
        <v>70</v>
      </c>
      <c r="F795" s="8">
        <v>25.840900000000001</v>
      </c>
    </row>
    <row r="796" spans="2:6" hidden="1">
      <c r="B796" s="2">
        <v>3</v>
      </c>
      <c r="C796" s="9" t="s">
        <v>799</v>
      </c>
      <c r="D796" s="8">
        <v>140.12899999999999</v>
      </c>
      <c r="E796" s="8">
        <v>70</v>
      </c>
      <c r="F796" s="8">
        <v>22.165700000000001</v>
      </c>
    </row>
    <row r="797" spans="2:6" hidden="1">
      <c r="B797" s="2">
        <v>3</v>
      </c>
      <c r="C797" s="9" t="s">
        <v>800</v>
      </c>
      <c r="D797" s="8">
        <v>140.12899999999999</v>
      </c>
      <c r="E797" s="8">
        <v>70</v>
      </c>
      <c r="F797" s="8">
        <v>33.523499999999999</v>
      </c>
    </row>
    <row r="798" spans="2:6" hidden="1">
      <c r="B798" s="2">
        <v>3</v>
      </c>
      <c r="C798" s="9" t="s">
        <v>801</v>
      </c>
      <c r="D798" s="8">
        <v>140.12899999999999</v>
      </c>
      <c r="E798" s="8">
        <v>75</v>
      </c>
      <c r="F798" s="8">
        <v>53.253</v>
      </c>
    </row>
    <row r="799" spans="2:6" hidden="1">
      <c r="B799" s="2">
        <v>3</v>
      </c>
      <c r="C799" s="9" t="s">
        <v>802</v>
      </c>
      <c r="D799" s="8">
        <v>140.12899999999999</v>
      </c>
      <c r="E799" s="8">
        <v>75</v>
      </c>
      <c r="F799" s="8">
        <v>57.542499999999997</v>
      </c>
    </row>
    <row r="800" spans="2:6" hidden="1">
      <c r="B800" s="2">
        <v>3</v>
      </c>
      <c r="C800" s="9" t="s">
        <v>803</v>
      </c>
      <c r="D800" s="8">
        <v>140.12899999999999</v>
      </c>
      <c r="E800" s="8">
        <v>75</v>
      </c>
      <c r="F800" s="8">
        <v>73.466300000000004</v>
      </c>
    </row>
    <row r="801" spans="2:6" hidden="1">
      <c r="B801" s="2">
        <v>3</v>
      </c>
      <c r="C801" s="9" t="s">
        <v>804</v>
      </c>
      <c r="D801" s="8">
        <v>140.12899999999999</v>
      </c>
      <c r="E801" s="8">
        <v>75</v>
      </c>
      <c r="F801" s="8">
        <v>73.466300000000004</v>
      </c>
    </row>
    <row r="802" spans="2:6" hidden="1">
      <c r="B802" s="2">
        <v>3</v>
      </c>
      <c r="C802" s="9" t="s">
        <v>805</v>
      </c>
      <c r="D802" s="8">
        <v>140.12899999999999</v>
      </c>
      <c r="E802" s="8">
        <v>75</v>
      </c>
      <c r="F802" s="8">
        <v>73.466300000000004</v>
      </c>
    </row>
    <row r="803" spans="2:6" hidden="1">
      <c r="B803" s="2">
        <v>3</v>
      </c>
      <c r="C803" s="9" t="s">
        <v>806</v>
      </c>
      <c r="D803" s="8">
        <v>140.12899999999999</v>
      </c>
      <c r="E803" s="8">
        <v>75</v>
      </c>
      <c r="F803" s="8">
        <v>48.887999999999998</v>
      </c>
    </row>
    <row r="804" spans="2:6" hidden="1">
      <c r="B804" s="2">
        <v>3</v>
      </c>
      <c r="C804" s="9" t="s">
        <v>807</v>
      </c>
      <c r="D804" s="8">
        <v>140.12899999999999</v>
      </c>
      <c r="E804" s="8">
        <v>75</v>
      </c>
      <c r="F804" s="8">
        <v>76.1173</v>
      </c>
    </row>
    <row r="805" spans="2:6" hidden="1">
      <c r="B805" s="2">
        <v>3</v>
      </c>
      <c r="C805" s="9" t="s">
        <v>808</v>
      </c>
      <c r="D805" s="8">
        <v>140.12899999999999</v>
      </c>
      <c r="E805" s="8">
        <v>70</v>
      </c>
      <c r="F805" s="8">
        <v>62.034300000000002</v>
      </c>
    </row>
    <row r="806" spans="2:6" hidden="1">
      <c r="B806" s="2">
        <v>3</v>
      </c>
      <c r="C806" s="9" t="s">
        <v>809</v>
      </c>
      <c r="D806" s="8">
        <v>140.12899999999999</v>
      </c>
      <c r="E806" s="8">
        <v>70</v>
      </c>
      <c r="F806" s="8">
        <v>69.989500000000007</v>
      </c>
    </row>
    <row r="807" spans="2:6" hidden="1">
      <c r="B807" s="2">
        <v>3</v>
      </c>
      <c r="C807" s="9" t="s">
        <v>810</v>
      </c>
      <c r="D807" s="8">
        <v>140.12899999999999</v>
      </c>
      <c r="E807" s="8">
        <v>70</v>
      </c>
      <c r="F807" s="8">
        <v>73.129899999999992</v>
      </c>
    </row>
    <row r="808" spans="2:6" hidden="1">
      <c r="B808" s="2">
        <v>3</v>
      </c>
      <c r="C808" s="9" t="s">
        <v>811</v>
      </c>
      <c r="D808" s="8">
        <v>140.12899999999999</v>
      </c>
      <c r="E808" s="8">
        <v>70</v>
      </c>
      <c r="F808" s="8">
        <v>73.129899999999992</v>
      </c>
    </row>
    <row r="809" spans="2:6" hidden="1">
      <c r="B809" s="2">
        <v>3</v>
      </c>
      <c r="C809" s="9" t="s">
        <v>812</v>
      </c>
      <c r="D809" s="8">
        <v>140.12899999999999</v>
      </c>
      <c r="E809" s="8">
        <v>70</v>
      </c>
      <c r="F809" s="8">
        <v>73.129899999999992</v>
      </c>
    </row>
    <row r="810" spans="2:6" hidden="1">
      <c r="B810" s="2">
        <v>3</v>
      </c>
      <c r="C810" s="9" t="s">
        <v>813</v>
      </c>
      <c r="D810" s="8">
        <v>141.30020000000002</v>
      </c>
      <c r="E810" s="8">
        <v>70</v>
      </c>
      <c r="F810" s="8">
        <v>16.204000000000001</v>
      </c>
    </row>
    <row r="811" spans="2:6" hidden="1">
      <c r="B811" s="2">
        <v>3</v>
      </c>
      <c r="C811" s="9" t="s">
        <v>814</v>
      </c>
      <c r="D811" s="8">
        <v>141.30020000000002</v>
      </c>
      <c r="E811" s="8">
        <v>70</v>
      </c>
      <c r="F811" s="8">
        <v>16.863499999999998</v>
      </c>
    </row>
    <row r="812" spans="2:6" hidden="1">
      <c r="B812" s="2">
        <v>3</v>
      </c>
      <c r="C812" s="9" t="s">
        <v>815</v>
      </c>
      <c r="D812" s="8">
        <v>141.30020000000002</v>
      </c>
      <c r="E812" s="8">
        <v>60</v>
      </c>
      <c r="F812" s="8">
        <v>19.913499999999999</v>
      </c>
    </row>
    <row r="813" spans="2:6" hidden="1">
      <c r="B813" s="2">
        <v>3</v>
      </c>
      <c r="C813" s="9" t="s">
        <v>816</v>
      </c>
      <c r="D813" s="8">
        <v>141.30020000000002</v>
      </c>
      <c r="E813" s="8">
        <v>60</v>
      </c>
      <c r="F813" s="8">
        <v>22.125</v>
      </c>
    </row>
    <row r="814" spans="2:6" hidden="1">
      <c r="B814" s="2">
        <v>3</v>
      </c>
      <c r="C814" s="9" t="s">
        <v>817</v>
      </c>
      <c r="D814" s="8">
        <v>141.30020000000002</v>
      </c>
      <c r="E814" s="8">
        <v>60</v>
      </c>
      <c r="F814" s="8">
        <v>44.175899999999999</v>
      </c>
    </row>
    <row r="815" spans="2:6" hidden="1">
      <c r="B815" s="2">
        <v>3</v>
      </c>
      <c r="C815" s="9" t="s">
        <v>818</v>
      </c>
      <c r="D815" s="8">
        <v>141.30020000000002</v>
      </c>
      <c r="E815" s="8">
        <v>60</v>
      </c>
      <c r="F815" s="8">
        <v>44.175899999999999</v>
      </c>
    </row>
    <row r="816" spans="2:6" hidden="1">
      <c r="B816" s="2">
        <v>3</v>
      </c>
      <c r="C816" s="9" t="s">
        <v>819</v>
      </c>
      <c r="D816" s="8">
        <v>141.30020000000002</v>
      </c>
      <c r="E816" s="8">
        <v>60</v>
      </c>
      <c r="F816" s="8">
        <v>44.175899999999999</v>
      </c>
    </row>
    <row r="817" spans="2:6" hidden="1">
      <c r="B817" s="2">
        <v>3</v>
      </c>
      <c r="C817" s="9" t="s">
        <v>820</v>
      </c>
      <c r="D817" s="8">
        <v>141.30020000000002</v>
      </c>
      <c r="E817" s="8">
        <v>60</v>
      </c>
      <c r="F817" s="8">
        <v>38.633000000000003</v>
      </c>
    </row>
    <row r="818" spans="2:6" hidden="1">
      <c r="B818" s="2">
        <v>3</v>
      </c>
      <c r="C818" s="9" t="s">
        <v>821</v>
      </c>
      <c r="D818" s="8">
        <v>141.30020000000002</v>
      </c>
      <c r="E818" s="8">
        <v>60</v>
      </c>
      <c r="F818" s="8">
        <v>38.642499999999998</v>
      </c>
    </row>
    <row r="819" spans="2:6" hidden="1">
      <c r="B819" s="2">
        <v>3</v>
      </c>
      <c r="C819" s="9" t="s">
        <v>822</v>
      </c>
      <c r="D819" s="8">
        <v>141.30020000000002</v>
      </c>
      <c r="E819" s="8">
        <v>75</v>
      </c>
      <c r="F819" s="8">
        <v>34.830400000000004</v>
      </c>
    </row>
    <row r="820" spans="2:6" hidden="1">
      <c r="B820" s="2">
        <v>3</v>
      </c>
      <c r="C820" s="9" t="s">
        <v>823</v>
      </c>
      <c r="D820" s="8">
        <v>141.30020000000002</v>
      </c>
      <c r="E820" s="8">
        <v>75</v>
      </c>
      <c r="F820" s="8">
        <v>40.358800000000002</v>
      </c>
    </row>
    <row r="821" spans="2:6" hidden="1">
      <c r="B821" s="2">
        <v>3</v>
      </c>
      <c r="C821" s="9" t="s">
        <v>824</v>
      </c>
      <c r="D821" s="8">
        <v>141.30020000000002</v>
      </c>
      <c r="E821" s="8">
        <v>75</v>
      </c>
      <c r="F821" s="8">
        <v>40.183500000000002</v>
      </c>
    </row>
    <row r="822" spans="2:6" hidden="1">
      <c r="B822" s="2">
        <v>3</v>
      </c>
      <c r="C822" s="9" t="s">
        <v>825</v>
      </c>
      <c r="D822" s="8">
        <v>141.30020000000002</v>
      </c>
      <c r="E822" s="8">
        <v>75</v>
      </c>
      <c r="F822" s="8">
        <v>40.183500000000002</v>
      </c>
    </row>
    <row r="823" spans="2:6" hidden="1">
      <c r="B823" s="2">
        <v>3</v>
      </c>
      <c r="C823" s="9" t="s">
        <v>826</v>
      </c>
      <c r="D823" s="8">
        <v>141.30020000000002</v>
      </c>
      <c r="E823" s="8">
        <v>75</v>
      </c>
      <c r="F823" s="8">
        <v>40.183500000000002</v>
      </c>
    </row>
    <row r="824" spans="2:6" hidden="1">
      <c r="C824" s="9" t="s">
        <v>827</v>
      </c>
      <c r="D824" s="8">
        <v>141.30020000000002</v>
      </c>
      <c r="E824" s="8">
        <v>75</v>
      </c>
      <c r="F824" s="8">
        <v>38.432900000000004</v>
      </c>
    </row>
    <row r="825" spans="2:6" hidden="1">
      <c r="C825" s="9" t="s">
        <v>828</v>
      </c>
      <c r="D825" s="8">
        <v>141.30020000000002</v>
      </c>
      <c r="E825" s="8">
        <v>75</v>
      </c>
      <c r="F825" s="8">
        <v>39.046800000000005</v>
      </c>
    </row>
    <row r="826" spans="2:6" hidden="1">
      <c r="C826" s="9" t="s">
        <v>829</v>
      </c>
      <c r="D826" s="8">
        <v>141.30020000000002</v>
      </c>
      <c r="E826" s="8">
        <v>70</v>
      </c>
      <c r="F826" s="8">
        <v>44.678199999999997</v>
      </c>
    </row>
    <row r="827" spans="2:6" hidden="1">
      <c r="C827" s="9" t="s">
        <v>830</v>
      </c>
      <c r="D827" s="8">
        <v>141.30020000000002</v>
      </c>
      <c r="E827" s="8">
        <v>70</v>
      </c>
      <c r="F827" s="8">
        <v>42.996099999999998</v>
      </c>
    </row>
    <row r="828" spans="2:6" hidden="1">
      <c r="C828" s="9" t="s">
        <v>831</v>
      </c>
      <c r="D828" s="8">
        <v>141.30020000000002</v>
      </c>
      <c r="E828" s="8">
        <v>70</v>
      </c>
      <c r="F828" s="8">
        <v>50.820500000000003</v>
      </c>
    </row>
    <row r="829" spans="2:6" hidden="1">
      <c r="C829" s="9" t="s">
        <v>832</v>
      </c>
      <c r="D829" s="8">
        <v>140.15710000000001</v>
      </c>
      <c r="E829" s="8">
        <v>70</v>
      </c>
      <c r="F829" s="8">
        <v>50.820500000000003</v>
      </c>
    </row>
    <row r="830" spans="2:6" hidden="1">
      <c r="C830" s="9" t="s">
        <v>833</v>
      </c>
      <c r="D830" s="8">
        <v>140.15710000000001</v>
      </c>
      <c r="E830" s="8">
        <v>70</v>
      </c>
      <c r="F830" s="8">
        <v>50.820500000000003</v>
      </c>
    </row>
    <row r="831" spans="2:6" hidden="1">
      <c r="C831" s="9" t="s">
        <v>834</v>
      </c>
      <c r="D831" s="8">
        <v>140.15710000000001</v>
      </c>
      <c r="E831" s="8">
        <v>70</v>
      </c>
      <c r="F831" s="8">
        <v>59.637949999999996</v>
      </c>
    </row>
    <row r="832" spans="2:6" hidden="1">
      <c r="C832" s="9" t="s">
        <v>835</v>
      </c>
      <c r="D832" s="8">
        <v>140.15710000000001</v>
      </c>
      <c r="E832" s="8">
        <v>70</v>
      </c>
      <c r="F832" s="8">
        <v>71.992199999999997</v>
      </c>
    </row>
    <row r="833" spans="3:6" hidden="1">
      <c r="C833" s="9" t="s">
        <v>836</v>
      </c>
      <c r="D833" s="8">
        <v>140.15710000000001</v>
      </c>
      <c r="E833" s="8">
        <v>80</v>
      </c>
      <c r="F833" s="8">
        <v>66.114500000000007</v>
      </c>
    </row>
    <row r="834" spans="3:6" hidden="1">
      <c r="C834" s="9" t="s">
        <v>837</v>
      </c>
      <c r="D834" s="8">
        <v>140.15710000000001</v>
      </c>
      <c r="E834" s="8">
        <v>80</v>
      </c>
      <c r="F834" s="8">
        <v>53.993499999999997</v>
      </c>
    </row>
    <row r="835" spans="3:6" hidden="1">
      <c r="C835" s="9" t="s">
        <v>838</v>
      </c>
      <c r="D835" s="8">
        <v>140.15710000000001</v>
      </c>
      <c r="E835" s="8">
        <v>80</v>
      </c>
      <c r="F835" s="8">
        <v>60.4482</v>
      </c>
    </row>
    <row r="836" spans="3:6" hidden="1">
      <c r="C836" s="9" t="s">
        <v>839</v>
      </c>
      <c r="D836" s="8">
        <v>140.15710000000001</v>
      </c>
      <c r="E836" s="8">
        <v>80</v>
      </c>
      <c r="F836" s="8">
        <v>60.4482</v>
      </c>
    </row>
    <row r="837" spans="3:6" hidden="1">
      <c r="C837" s="9" t="s">
        <v>840</v>
      </c>
      <c r="D837" s="8">
        <v>140.15710000000001</v>
      </c>
      <c r="E837" s="8">
        <v>80</v>
      </c>
      <c r="F837" s="8">
        <v>60.4482</v>
      </c>
    </row>
    <row r="838" spans="3:6" hidden="1">
      <c r="C838" s="9" t="s">
        <v>841</v>
      </c>
      <c r="D838" s="8">
        <v>140.15710000000001</v>
      </c>
      <c r="E838" s="8">
        <v>80</v>
      </c>
      <c r="F838" s="8">
        <v>48.991999999999997</v>
      </c>
    </row>
    <row r="839" spans="3:6" hidden="1">
      <c r="C839" s="9" t="s">
        <v>842</v>
      </c>
      <c r="D839" s="8">
        <v>140.15710000000001</v>
      </c>
      <c r="E839" s="8">
        <v>80</v>
      </c>
      <c r="F839" s="8">
        <v>51.55</v>
      </c>
    </row>
    <row r="840" spans="3:6" hidden="1">
      <c r="C840" s="9" t="s">
        <v>843</v>
      </c>
      <c r="D840" s="8">
        <v>140.15710000000001</v>
      </c>
      <c r="E840" s="8">
        <v>70</v>
      </c>
      <c r="F840" s="8">
        <v>51.368600000000001</v>
      </c>
    </row>
    <row r="841" spans="3:6" hidden="1">
      <c r="C841" s="9" t="s">
        <v>844</v>
      </c>
      <c r="D841" s="8">
        <v>140.8647</v>
      </c>
      <c r="E841" s="8">
        <v>70</v>
      </c>
      <c r="F841" s="8">
        <v>14.588850000000001</v>
      </c>
    </row>
    <row r="842" spans="3:6" hidden="1">
      <c r="C842" s="9" t="s">
        <v>845</v>
      </c>
      <c r="D842" s="8">
        <v>140.8647</v>
      </c>
      <c r="E842" s="8">
        <v>70</v>
      </c>
      <c r="F842" s="8">
        <v>14.269</v>
      </c>
    </row>
    <row r="843" spans="3:6" hidden="1">
      <c r="C843" s="9" t="s">
        <v>846</v>
      </c>
      <c r="D843" s="8">
        <v>140.8647</v>
      </c>
      <c r="E843" s="8">
        <v>70</v>
      </c>
      <c r="F843" s="8">
        <v>14.269</v>
      </c>
    </row>
    <row r="844" spans="3:6" hidden="1">
      <c r="C844" s="9" t="s">
        <v>847</v>
      </c>
      <c r="D844" s="8">
        <v>140.8647</v>
      </c>
      <c r="E844" s="8">
        <v>70</v>
      </c>
      <c r="F844" s="8">
        <v>14.269</v>
      </c>
    </row>
    <row r="845" spans="3:6" hidden="1">
      <c r="C845" s="9" t="s">
        <v>848</v>
      </c>
      <c r="D845" s="8">
        <v>140.8647</v>
      </c>
      <c r="E845" s="8">
        <v>70</v>
      </c>
      <c r="F845" s="8">
        <v>15.1549</v>
      </c>
    </row>
    <row r="846" spans="3:6" hidden="1">
      <c r="C846" s="9" t="s">
        <v>849</v>
      </c>
      <c r="D846" s="8">
        <v>140.8647</v>
      </c>
      <c r="E846" s="8">
        <v>70</v>
      </c>
      <c r="F846" s="8">
        <v>21.468299999999999</v>
      </c>
    </row>
    <row r="847" spans="3:6" hidden="1">
      <c r="C847" s="9" t="s">
        <v>850</v>
      </c>
      <c r="D847" s="8">
        <v>140.8647</v>
      </c>
      <c r="E847" s="8">
        <v>70</v>
      </c>
      <c r="F847" s="8">
        <v>34.570599999999999</v>
      </c>
    </row>
    <row r="848" spans="3:6" hidden="1">
      <c r="C848" s="9" t="s">
        <v>851</v>
      </c>
      <c r="D848" s="8">
        <v>140.8647</v>
      </c>
      <c r="E848" s="8">
        <v>70</v>
      </c>
      <c r="F848" s="8">
        <v>33.171300000000002</v>
      </c>
    </row>
    <row r="849" spans="2:6" hidden="1">
      <c r="C849" s="9" t="s">
        <v>852</v>
      </c>
      <c r="D849" s="8">
        <v>140.8647</v>
      </c>
      <c r="E849" s="8">
        <v>70</v>
      </c>
      <c r="F849" s="8">
        <v>58.771050000000002</v>
      </c>
    </row>
    <row r="850" spans="2:6" hidden="1">
      <c r="C850" s="9" t="s">
        <v>853</v>
      </c>
      <c r="D850" s="8">
        <v>140.8647</v>
      </c>
      <c r="E850" s="8">
        <v>70</v>
      </c>
      <c r="F850" s="8">
        <v>58.771050000000002</v>
      </c>
    </row>
    <row r="851" spans="2:6" hidden="1">
      <c r="C851" s="9" t="s">
        <v>854</v>
      </c>
      <c r="D851" s="8">
        <v>140.8647</v>
      </c>
      <c r="E851" s="8">
        <v>70</v>
      </c>
      <c r="F851" s="8">
        <v>58.771050000000002</v>
      </c>
    </row>
    <row r="852" spans="2:6" hidden="1">
      <c r="C852" s="9" t="s">
        <v>855</v>
      </c>
      <c r="D852" s="8">
        <v>140.8647</v>
      </c>
      <c r="E852" s="8">
        <v>70</v>
      </c>
      <c r="F852" s="8">
        <v>42.279000000000003</v>
      </c>
    </row>
    <row r="853" spans="2:6" hidden="1">
      <c r="C853" s="9" t="s">
        <v>856</v>
      </c>
      <c r="D853" s="8">
        <v>140.8647</v>
      </c>
      <c r="E853" s="8">
        <v>75</v>
      </c>
      <c r="F853" s="8">
        <v>56.046900000000001</v>
      </c>
    </row>
    <row r="854" spans="2:6" hidden="1">
      <c r="B854" s="2">
        <v>5</v>
      </c>
      <c r="C854" s="9" t="s">
        <v>857</v>
      </c>
      <c r="D854" s="8">
        <v>140.8647</v>
      </c>
      <c r="E854" s="8">
        <v>75</v>
      </c>
      <c r="F854" s="8">
        <v>56.046900000000001</v>
      </c>
    </row>
    <row r="855" spans="2:6" hidden="1">
      <c r="B855" s="2">
        <v>5</v>
      </c>
      <c r="C855" s="9" t="s">
        <v>858</v>
      </c>
      <c r="D855" s="8">
        <v>140.8647</v>
      </c>
      <c r="E855" s="8">
        <v>75</v>
      </c>
      <c r="F855" s="8">
        <v>56.046900000000001</v>
      </c>
    </row>
    <row r="856" spans="2:6" hidden="1">
      <c r="B856" s="2">
        <v>5</v>
      </c>
      <c r="C856" s="9" t="s">
        <v>859</v>
      </c>
      <c r="D856" s="8">
        <v>140.8647</v>
      </c>
      <c r="E856" s="8">
        <v>75</v>
      </c>
      <c r="F856" s="8">
        <v>56.046900000000001</v>
      </c>
    </row>
    <row r="857" spans="2:6" hidden="1">
      <c r="B857" s="2">
        <v>5</v>
      </c>
      <c r="C857" s="9" t="s">
        <v>860</v>
      </c>
      <c r="D857" s="8">
        <v>140.8647</v>
      </c>
      <c r="E857" s="8">
        <v>75</v>
      </c>
      <c r="F857" s="8">
        <v>56.046900000000001</v>
      </c>
    </row>
    <row r="858" spans="2:6" hidden="1">
      <c r="B858" s="2">
        <v>5</v>
      </c>
      <c r="C858" s="9" t="s">
        <v>861</v>
      </c>
      <c r="D858" s="8">
        <v>140.8647</v>
      </c>
      <c r="E858" s="8">
        <v>75</v>
      </c>
      <c r="F858" s="8">
        <v>56.046900000000001</v>
      </c>
    </row>
    <row r="859" spans="2:6" hidden="1">
      <c r="B859" s="2">
        <v>5</v>
      </c>
      <c r="C859" s="9" t="s">
        <v>862</v>
      </c>
      <c r="D859" s="8">
        <v>140.8647</v>
      </c>
      <c r="E859" s="8">
        <v>75</v>
      </c>
      <c r="F859" s="8">
        <v>56.046900000000001</v>
      </c>
    </row>
    <row r="860" spans="2:6" hidden="1">
      <c r="B860" s="2">
        <v>5</v>
      </c>
      <c r="C860" s="9" t="s">
        <v>863</v>
      </c>
      <c r="D860" s="8">
        <v>140.8647</v>
      </c>
      <c r="E860" s="8">
        <v>75</v>
      </c>
      <c r="F860" s="8">
        <v>58.236499999999999</v>
      </c>
    </row>
    <row r="861" spans="2:6" hidden="1">
      <c r="B861" s="2">
        <v>5</v>
      </c>
      <c r="C861" s="9" t="s">
        <v>864</v>
      </c>
      <c r="D861" s="8">
        <v>140.8647</v>
      </c>
      <c r="E861" s="8">
        <v>80</v>
      </c>
      <c r="F861" s="8">
        <v>77.292500000000004</v>
      </c>
    </row>
    <row r="862" spans="2:6" hidden="1">
      <c r="B862" s="2">
        <v>5</v>
      </c>
      <c r="C862" s="9" t="s">
        <v>865</v>
      </c>
      <c r="D862" s="8">
        <v>140.8647</v>
      </c>
      <c r="E862" s="8">
        <v>80</v>
      </c>
      <c r="F862" s="8">
        <v>100.2478</v>
      </c>
    </row>
    <row r="863" spans="2:6" hidden="1">
      <c r="B863" s="2">
        <v>5</v>
      </c>
      <c r="C863" s="9" t="s">
        <v>866</v>
      </c>
      <c r="D863" s="8">
        <v>140.8647</v>
      </c>
      <c r="E863" s="8">
        <v>80</v>
      </c>
      <c r="F863" s="8">
        <v>119.1511</v>
      </c>
    </row>
    <row r="864" spans="2:6" hidden="1">
      <c r="B864" s="2">
        <v>5</v>
      </c>
      <c r="C864" s="9" t="s">
        <v>867</v>
      </c>
      <c r="D864" s="8">
        <v>140.8647</v>
      </c>
      <c r="E864" s="8">
        <v>80</v>
      </c>
      <c r="F864" s="8">
        <v>119.1511</v>
      </c>
    </row>
    <row r="865" spans="2:6" hidden="1">
      <c r="B865" s="2">
        <v>5</v>
      </c>
      <c r="C865" s="9" t="s">
        <v>868</v>
      </c>
      <c r="D865" s="8">
        <v>140.8647</v>
      </c>
      <c r="E865" s="8">
        <v>80</v>
      </c>
      <c r="F865" s="8">
        <v>119.1511</v>
      </c>
    </row>
    <row r="866" spans="2:6" hidden="1">
      <c r="B866" s="2">
        <v>5</v>
      </c>
      <c r="C866" s="9" t="s">
        <v>869</v>
      </c>
      <c r="D866" s="8">
        <v>140.8647</v>
      </c>
      <c r="E866" s="8">
        <v>80</v>
      </c>
      <c r="F866" s="8">
        <v>127.926</v>
      </c>
    </row>
    <row r="867" spans="2:6" hidden="1">
      <c r="B867" s="2">
        <v>5</v>
      </c>
      <c r="C867" s="9" t="s">
        <v>870</v>
      </c>
      <c r="D867" s="8">
        <v>140.8647</v>
      </c>
      <c r="E867" s="8">
        <v>80</v>
      </c>
      <c r="F867" s="8">
        <v>73.330600000000004</v>
      </c>
    </row>
    <row r="868" spans="2:6" hidden="1">
      <c r="B868" s="2">
        <v>5</v>
      </c>
      <c r="C868" s="9" t="s">
        <v>871</v>
      </c>
      <c r="D868" s="8">
        <v>140.8647</v>
      </c>
      <c r="E868" s="8">
        <v>40</v>
      </c>
      <c r="F868" s="8">
        <v>60.212800000000001</v>
      </c>
    </row>
    <row r="869" spans="2:6" hidden="1">
      <c r="B869" s="2">
        <v>5</v>
      </c>
      <c r="C869" s="9" t="s">
        <v>872</v>
      </c>
      <c r="D869" s="8">
        <v>140.8647</v>
      </c>
      <c r="E869" s="8">
        <v>40</v>
      </c>
      <c r="F869" s="8">
        <v>48.018500000000003</v>
      </c>
    </row>
    <row r="870" spans="2:6" hidden="1">
      <c r="B870" s="2">
        <v>5</v>
      </c>
      <c r="C870" s="9" t="s">
        <v>873</v>
      </c>
      <c r="D870" s="8">
        <v>140.8647</v>
      </c>
      <c r="E870" s="8">
        <v>40</v>
      </c>
      <c r="F870" s="8">
        <v>62.1173</v>
      </c>
    </row>
    <row r="871" spans="2:6" hidden="1">
      <c r="B871" s="2">
        <v>5</v>
      </c>
      <c r="C871" s="9" t="s">
        <v>874</v>
      </c>
      <c r="D871" s="8">
        <v>140.54760000000002</v>
      </c>
      <c r="E871" s="8">
        <v>40</v>
      </c>
      <c r="F871" s="8">
        <v>62.1173</v>
      </c>
    </row>
    <row r="872" spans="2:6" hidden="1">
      <c r="B872" s="2">
        <v>5</v>
      </c>
      <c r="C872" s="9" t="s">
        <v>875</v>
      </c>
      <c r="D872" s="8">
        <v>140.54760000000002</v>
      </c>
      <c r="E872" s="8">
        <v>40</v>
      </c>
      <c r="F872" s="8">
        <v>62.1173</v>
      </c>
    </row>
    <row r="873" spans="2:6" hidden="1">
      <c r="B873" s="2">
        <v>5</v>
      </c>
      <c r="C873" s="9" t="s">
        <v>876</v>
      </c>
      <c r="D873" s="8">
        <v>140.54760000000002</v>
      </c>
      <c r="E873" s="8">
        <v>40</v>
      </c>
      <c r="F873" s="8">
        <v>59.762500000000003</v>
      </c>
    </row>
    <row r="874" spans="2:6" hidden="1">
      <c r="B874" s="2">
        <v>5</v>
      </c>
      <c r="C874" s="9" t="s">
        <v>877</v>
      </c>
      <c r="D874" s="8">
        <v>140.54760000000002</v>
      </c>
      <c r="E874" s="8">
        <v>40</v>
      </c>
      <c r="F874" s="8">
        <v>71.025399999999991</v>
      </c>
    </row>
    <row r="875" spans="2:6" hidden="1">
      <c r="B875" s="2">
        <v>5</v>
      </c>
      <c r="C875" s="9" t="s">
        <v>878</v>
      </c>
      <c r="D875" s="8">
        <v>140.54760000000002</v>
      </c>
      <c r="E875" s="8">
        <v>60</v>
      </c>
      <c r="F875" s="8">
        <v>81.155799999999999</v>
      </c>
    </row>
    <row r="876" spans="2:6" hidden="1">
      <c r="B876" s="2">
        <v>5</v>
      </c>
      <c r="C876" s="9" t="s">
        <v>879</v>
      </c>
      <c r="D876" s="8">
        <v>140.54760000000002</v>
      </c>
      <c r="E876" s="8">
        <v>60</v>
      </c>
      <c r="F876" s="8">
        <v>103.94499999999999</v>
      </c>
    </row>
    <row r="877" spans="2:6" hidden="1">
      <c r="B877" s="2">
        <v>5</v>
      </c>
      <c r="C877" s="9" t="s">
        <v>880</v>
      </c>
      <c r="D877" s="8">
        <v>140.54760000000002</v>
      </c>
      <c r="E877" s="8">
        <v>60</v>
      </c>
      <c r="F877" s="8">
        <v>122.73310000000001</v>
      </c>
    </row>
    <row r="878" spans="2:6" hidden="1">
      <c r="B878" s="2">
        <v>5</v>
      </c>
      <c r="C878" s="9" t="s">
        <v>881</v>
      </c>
      <c r="D878" s="8">
        <v>140.54760000000002</v>
      </c>
      <c r="E878" s="8">
        <v>60</v>
      </c>
      <c r="F878" s="8">
        <v>122.73310000000001</v>
      </c>
    </row>
    <row r="879" spans="2:6" hidden="1">
      <c r="B879" s="2">
        <v>5</v>
      </c>
      <c r="C879" s="9" t="s">
        <v>882</v>
      </c>
      <c r="D879" s="8">
        <v>140.54760000000002</v>
      </c>
      <c r="E879" s="8">
        <v>60</v>
      </c>
      <c r="F879" s="8">
        <v>122.73310000000001</v>
      </c>
    </row>
    <row r="880" spans="2:6" hidden="1">
      <c r="B880" s="2">
        <v>5</v>
      </c>
      <c r="C880" s="9" t="s">
        <v>883</v>
      </c>
      <c r="D880" s="8">
        <v>140.54760000000002</v>
      </c>
      <c r="E880" s="8">
        <v>60</v>
      </c>
      <c r="F880" s="8">
        <v>124.37649999999999</v>
      </c>
    </row>
    <row r="881" spans="2:6" hidden="1">
      <c r="B881" s="2">
        <v>5</v>
      </c>
      <c r="C881" s="9" t="s">
        <v>884</v>
      </c>
      <c r="D881" s="8">
        <v>140.54760000000002</v>
      </c>
      <c r="E881" s="8">
        <v>60</v>
      </c>
      <c r="F881" s="8">
        <v>115.6075</v>
      </c>
    </row>
    <row r="882" spans="2:6" hidden="1">
      <c r="B882" s="2">
        <v>5</v>
      </c>
      <c r="C882" s="9" t="s">
        <v>885</v>
      </c>
      <c r="D882" s="8">
        <v>140.54760000000002</v>
      </c>
      <c r="E882" s="8">
        <v>80</v>
      </c>
      <c r="F882" s="8">
        <v>74.711500000000001</v>
      </c>
    </row>
    <row r="883" spans="2:6" hidden="1">
      <c r="B883" s="2">
        <v>5</v>
      </c>
      <c r="C883" s="9" t="s">
        <v>886</v>
      </c>
      <c r="D883" s="8">
        <v>140.54760000000002</v>
      </c>
      <c r="E883" s="8">
        <v>80</v>
      </c>
      <c r="F883" s="8">
        <v>97.759</v>
      </c>
    </row>
    <row r="884" spans="2:6" hidden="1">
      <c r="B884" s="2">
        <v>5</v>
      </c>
      <c r="C884" s="9" t="s">
        <v>887</v>
      </c>
      <c r="D884" s="8">
        <v>140.54760000000002</v>
      </c>
      <c r="E884" s="8">
        <v>80</v>
      </c>
      <c r="F884" s="8">
        <v>67.053100000000001</v>
      </c>
    </row>
    <row r="885" spans="2:6" hidden="1">
      <c r="C885" s="9" t="s">
        <v>888</v>
      </c>
      <c r="D885" s="8">
        <v>140.54760000000002</v>
      </c>
      <c r="E885" s="8">
        <v>80</v>
      </c>
      <c r="F885" s="8">
        <v>67.053100000000001</v>
      </c>
    </row>
    <row r="886" spans="2:6" hidden="1">
      <c r="C886" s="9" t="s">
        <v>889</v>
      </c>
      <c r="D886" s="8">
        <v>140.54760000000002</v>
      </c>
      <c r="E886" s="8">
        <v>80</v>
      </c>
      <c r="F886" s="8">
        <v>67.053100000000001</v>
      </c>
    </row>
    <row r="887" spans="2:6" hidden="1">
      <c r="C887" s="9" t="s">
        <v>890</v>
      </c>
      <c r="D887" s="8">
        <v>140.54760000000002</v>
      </c>
      <c r="E887" s="8">
        <v>80</v>
      </c>
      <c r="F887" s="8">
        <v>74.9161</v>
      </c>
    </row>
    <row r="888" spans="2:6" hidden="1">
      <c r="C888" s="9" t="s">
        <v>891</v>
      </c>
      <c r="D888" s="8">
        <v>140.54760000000002</v>
      </c>
      <c r="E888" s="8">
        <v>80</v>
      </c>
      <c r="F888" s="8">
        <v>73.367000000000004</v>
      </c>
    </row>
    <row r="889" spans="2:6" hidden="1">
      <c r="C889" s="9" t="s">
        <v>892</v>
      </c>
      <c r="D889" s="8">
        <v>140.54760000000002</v>
      </c>
      <c r="E889" s="8">
        <v>90</v>
      </c>
      <c r="F889" s="8">
        <v>73.582399999999993</v>
      </c>
    </row>
    <row r="890" spans="2:6" hidden="1">
      <c r="C890" s="9" t="s">
        <v>893</v>
      </c>
      <c r="D890" s="8">
        <v>140.54760000000002</v>
      </c>
      <c r="E890" s="8">
        <v>90</v>
      </c>
      <c r="F890" s="8">
        <v>42.800599999999996</v>
      </c>
    </row>
    <row r="891" spans="2:6" hidden="1">
      <c r="C891" s="9" t="s">
        <v>894</v>
      </c>
      <c r="D891" s="8">
        <v>140.54760000000002</v>
      </c>
      <c r="E891" s="8">
        <v>90</v>
      </c>
      <c r="F891" s="8">
        <v>42.001100000000001</v>
      </c>
    </row>
    <row r="892" spans="2:6" hidden="1">
      <c r="C892" s="9" t="s">
        <v>895</v>
      </c>
      <c r="D892" s="8">
        <v>140.54760000000002</v>
      </c>
      <c r="E892" s="8">
        <v>90</v>
      </c>
      <c r="F892" s="8">
        <v>42.001100000000001</v>
      </c>
    </row>
    <row r="893" spans="2:6" hidden="1">
      <c r="C893" s="9" t="s">
        <v>896</v>
      </c>
      <c r="D893" s="8">
        <v>140.54760000000002</v>
      </c>
      <c r="E893" s="8">
        <v>90</v>
      </c>
      <c r="F893" s="8">
        <v>42.001100000000001</v>
      </c>
    </row>
    <row r="894" spans="2:6" hidden="1">
      <c r="C894" s="9" t="s">
        <v>897</v>
      </c>
      <c r="D894" s="8">
        <v>140.54760000000002</v>
      </c>
      <c r="E894" s="8">
        <v>90</v>
      </c>
      <c r="F894" s="8">
        <v>45.737699999999997</v>
      </c>
    </row>
    <row r="895" spans="2:6" hidden="1">
      <c r="C895" s="9" t="s">
        <v>898</v>
      </c>
      <c r="D895" s="8">
        <v>140.54760000000002</v>
      </c>
      <c r="E895" s="8">
        <v>90</v>
      </c>
      <c r="F895" s="8">
        <v>42.679600000000001</v>
      </c>
    </row>
    <row r="896" spans="2:6" hidden="1">
      <c r="C896" s="9" t="s">
        <v>899</v>
      </c>
      <c r="D896" s="8">
        <v>140.54760000000002</v>
      </c>
      <c r="E896" s="8">
        <v>59.1</v>
      </c>
      <c r="F896" s="8">
        <v>48.502600000000001</v>
      </c>
    </row>
    <row r="897" spans="3:6" hidden="1">
      <c r="C897" s="9" t="s">
        <v>900</v>
      </c>
      <c r="D897" s="8">
        <v>140.54760000000002</v>
      </c>
      <c r="E897" s="8">
        <v>59.1</v>
      </c>
      <c r="F897" s="8">
        <v>50.279000000000003</v>
      </c>
    </row>
    <row r="898" spans="3:6" hidden="1">
      <c r="C898" s="9" t="s">
        <v>901</v>
      </c>
      <c r="D898" s="8">
        <v>140.54760000000002</v>
      </c>
      <c r="E898" s="8">
        <v>59.1</v>
      </c>
      <c r="F898" s="8">
        <v>54.0792</v>
      </c>
    </row>
    <row r="899" spans="3:6" hidden="1">
      <c r="C899" s="9" t="s">
        <v>902</v>
      </c>
      <c r="D899" s="8">
        <v>140.54760000000002</v>
      </c>
      <c r="E899" s="8">
        <v>59.1</v>
      </c>
      <c r="F899" s="8">
        <v>54.0792</v>
      </c>
    </row>
    <row r="900" spans="3:6" hidden="1">
      <c r="C900" s="9" t="s">
        <v>903</v>
      </c>
      <c r="D900" s="8">
        <v>140.54760000000002</v>
      </c>
      <c r="E900" s="8">
        <v>59.1</v>
      </c>
      <c r="F900" s="8">
        <v>54.0792</v>
      </c>
    </row>
    <row r="901" spans="3:6" hidden="1">
      <c r="C901" s="9" t="s">
        <v>904</v>
      </c>
      <c r="D901" s="8">
        <v>140.54760000000002</v>
      </c>
      <c r="E901" s="8">
        <v>59.1</v>
      </c>
      <c r="F901" s="8">
        <v>76.651039999999995</v>
      </c>
    </row>
    <row r="902" spans="3:6" hidden="1">
      <c r="C902" s="9" t="s">
        <v>905</v>
      </c>
      <c r="D902" s="8">
        <v>144.40370000000001</v>
      </c>
      <c r="E902" s="8">
        <v>59.1</v>
      </c>
      <c r="F902" s="8">
        <v>19.316700000000001</v>
      </c>
    </row>
    <row r="903" spans="3:6" hidden="1">
      <c r="C903" s="9" t="s">
        <v>906</v>
      </c>
      <c r="D903" s="8">
        <v>144.40370000000001</v>
      </c>
      <c r="E903" s="8">
        <v>70</v>
      </c>
      <c r="F903" s="8">
        <v>24.473099999999999</v>
      </c>
    </row>
    <row r="904" spans="3:6" hidden="1">
      <c r="C904" s="9" t="s">
        <v>907</v>
      </c>
      <c r="D904" s="8">
        <v>144.40370000000001</v>
      </c>
      <c r="E904" s="8">
        <v>70</v>
      </c>
      <c r="F904" s="8">
        <v>28.637</v>
      </c>
    </row>
    <row r="905" spans="3:6" hidden="1">
      <c r="C905" s="9" t="s">
        <v>908</v>
      </c>
      <c r="D905" s="8">
        <v>144.40370000000001</v>
      </c>
      <c r="E905" s="8">
        <v>70</v>
      </c>
      <c r="F905" s="8">
        <v>28.5379</v>
      </c>
    </row>
    <row r="906" spans="3:6" hidden="1">
      <c r="C906" s="9" t="s">
        <v>909</v>
      </c>
      <c r="D906" s="8">
        <v>144.40370000000001</v>
      </c>
      <c r="E906" s="8">
        <v>70</v>
      </c>
      <c r="F906" s="8">
        <v>28.5379</v>
      </c>
    </row>
    <row r="907" spans="3:6" hidden="1">
      <c r="C907" s="9" t="s">
        <v>910</v>
      </c>
      <c r="D907" s="8">
        <v>144.40370000000001</v>
      </c>
      <c r="E907" s="8">
        <v>70</v>
      </c>
      <c r="F907" s="8">
        <v>28.5379</v>
      </c>
    </row>
    <row r="908" spans="3:6" hidden="1">
      <c r="C908" s="9" t="s">
        <v>911</v>
      </c>
      <c r="D908" s="8">
        <v>144.40370000000001</v>
      </c>
      <c r="E908" s="8">
        <v>70</v>
      </c>
      <c r="F908" s="8">
        <v>31.500349999999997</v>
      </c>
    </row>
    <row r="909" spans="3:6" hidden="1">
      <c r="C909" s="9" t="s">
        <v>912</v>
      </c>
      <c r="D909" s="8">
        <v>144.40370000000001</v>
      </c>
      <c r="E909" s="8">
        <v>70</v>
      </c>
      <c r="F909" s="8">
        <v>32.163499999999999</v>
      </c>
    </row>
    <row r="910" spans="3:6" hidden="1">
      <c r="C910" s="9" t="s">
        <v>913</v>
      </c>
      <c r="D910" s="8">
        <v>144.40370000000001</v>
      </c>
      <c r="E910" s="8">
        <v>75</v>
      </c>
      <c r="F910" s="8">
        <v>31.488</v>
      </c>
    </row>
    <row r="911" spans="3:6" hidden="1">
      <c r="C911" s="9" t="s">
        <v>914</v>
      </c>
      <c r="D911" s="8">
        <v>144.40370000000001</v>
      </c>
      <c r="E911" s="8">
        <v>75</v>
      </c>
      <c r="F911" s="8">
        <v>29.3935</v>
      </c>
    </row>
    <row r="912" spans="3:6" hidden="1">
      <c r="C912" s="9" t="s">
        <v>915</v>
      </c>
      <c r="D912" s="8">
        <v>144.40370000000001</v>
      </c>
      <c r="E912" s="8">
        <v>75</v>
      </c>
      <c r="F912" s="8">
        <v>35.706499999999998</v>
      </c>
    </row>
    <row r="913" spans="2:6" hidden="1">
      <c r="C913" s="9" t="s">
        <v>916</v>
      </c>
      <c r="D913" s="8">
        <v>144.40370000000001</v>
      </c>
      <c r="E913" s="8">
        <v>75</v>
      </c>
      <c r="F913" s="8">
        <v>35.706499999999998</v>
      </c>
    </row>
    <row r="914" spans="2:6" hidden="1">
      <c r="C914" s="9" t="s">
        <v>917</v>
      </c>
      <c r="D914" s="8">
        <v>144.40370000000001</v>
      </c>
      <c r="E914" s="8">
        <v>75</v>
      </c>
      <c r="F914" s="8">
        <v>35.706499999999998</v>
      </c>
    </row>
    <row r="915" spans="2:6" hidden="1">
      <c r="B915" s="2">
        <v>7</v>
      </c>
      <c r="C915" s="9" t="s">
        <v>918</v>
      </c>
      <c r="D915" s="8">
        <v>144.40370000000001</v>
      </c>
      <c r="E915" s="8">
        <v>75</v>
      </c>
      <c r="F915" s="8">
        <v>23.537099999999999</v>
      </c>
    </row>
    <row r="916" spans="2:6" hidden="1">
      <c r="B916" s="2">
        <v>7</v>
      </c>
      <c r="C916" s="9" t="s">
        <v>919</v>
      </c>
      <c r="D916" s="8">
        <v>144.40370000000001</v>
      </c>
      <c r="E916" s="8">
        <v>75</v>
      </c>
      <c r="F916" s="8">
        <v>25.761099999999999</v>
      </c>
    </row>
    <row r="917" spans="2:6" hidden="1">
      <c r="B917" s="2">
        <v>7</v>
      </c>
      <c r="C917" s="9" t="s">
        <v>920</v>
      </c>
      <c r="D917" s="8">
        <v>144.40370000000001</v>
      </c>
      <c r="E917" s="8">
        <v>85</v>
      </c>
      <c r="F917" s="8">
        <v>30.829499999999999</v>
      </c>
    </row>
    <row r="918" spans="2:6" hidden="1">
      <c r="B918" s="2">
        <v>7</v>
      </c>
      <c r="C918" s="9" t="s">
        <v>921</v>
      </c>
      <c r="D918" s="8">
        <v>144.40370000000001</v>
      </c>
      <c r="E918" s="8">
        <v>85</v>
      </c>
      <c r="F918" s="8">
        <v>35.794499999999999</v>
      </c>
    </row>
    <row r="919" spans="2:6" hidden="1">
      <c r="B919" s="2">
        <v>7</v>
      </c>
      <c r="C919" s="9" t="s">
        <v>922</v>
      </c>
      <c r="D919" s="8">
        <v>144.40370000000001</v>
      </c>
      <c r="E919" s="8">
        <v>85</v>
      </c>
      <c r="F919" s="8">
        <v>43.706699999999998</v>
      </c>
    </row>
    <row r="920" spans="2:6" hidden="1">
      <c r="B920" s="2">
        <v>7</v>
      </c>
      <c r="C920" s="9" t="s">
        <v>923</v>
      </c>
      <c r="D920" s="8">
        <v>144.40370000000001</v>
      </c>
      <c r="E920" s="8">
        <v>85</v>
      </c>
      <c r="F920" s="8">
        <v>43.706699999999998</v>
      </c>
    </row>
    <row r="921" spans="2:6" hidden="1">
      <c r="B921" s="2">
        <v>7</v>
      </c>
      <c r="C921" s="9" t="s">
        <v>924</v>
      </c>
      <c r="D921" s="8">
        <v>144.40370000000001</v>
      </c>
      <c r="E921" s="8">
        <v>85</v>
      </c>
      <c r="F921" s="8">
        <v>43.706699999999998</v>
      </c>
    </row>
    <row r="922" spans="2:6" hidden="1">
      <c r="B922" s="2">
        <v>7</v>
      </c>
      <c r="C922" s="9" t="s">
        <v>925</v>
      </c>
      <c r="D922" s="8">
        <v>144.40370000000001</v>
      </c>
      <c r="E922" s="8">
        <v>85</v>
      </c>
      <c r="F922" s="8">
        <v>47.905900000000003</v>
      </c>
    </row>
    <row r="923" spans="2:6" hidden="1">
      <c r="B923" s="2">
        <v>7</v>
      </c>
      <c r="C923" s="9" t="s">
        <v>926</v>
      </c>
      <c r="D923" s="8">
        <v>144.40370000000001</v>
      </c>
      <c r="E923" s="8">
        <v>85</v>
      </c>
      <c r="F923" s="8">
        <v>61.1524</v>
      </c>
    </row>
    <row r="924" spans="2:6" hidden="1">
      <c r="B924" s="2">
        <v>7</v>
      </c>
      <c r="C924" s="9" t="s">
        <v>927</v>
      </c>
      <c r="D924" s="8">
        <v>144.40370000000001</v>
      </c>
      <c r="E924" s="8">
        <v>84.95</v>
      </c>
      <c r="F924" s="8">
        <v>53.817500000000003</v>
      </c>
    </row>
    <row r="925" spans="2:6" hidden="1">
      <c r="B925" s="2">
        <v>7</v>
      </c>
      <c r="C925" s="9" t="s">
        <v>928</v>
      </c>
      <c r="D925" s="8">
        <v>144.40370000000001</v>
      </c>
      <c r="E925" s="8">
        <v>84.95</v>
      </c>
      <c r="F925" s="8">
        <v>49.592699999999994</v>
      </c>
    </row>
    <row r="926" spans="2:6" hidden="1">
      <c r="B926" s="2">
        <v>7</v>
      </c>
      <c r="C926" s="9" t="s">
        <v>929</v>
      </c>
      <c r="D926" s="8">
        <v>144.40370000000001</v>
      </c>
      <c r="E926" s="8">
        <v>84.95</v>
      </c>
      <c r="F926" s="8">
        <v>54.679099999999998</v>
      </c>
    </row>
    <row r="927" spans="2:6" hidden="1">
      <c r="B927" s="2">
        <v>7</v>
      </c>
      <c r="C927" s="9" t="s">
        <v>930</v>
      </c>
      <c r="D927" s="8">
        <v>144.40370000000001</v>
      </c>
      <c r="E927" s="8">
        <v>84.95</v>
      </c>
      <c r="F927" s="8">
        <v>54.679099999999998</v>
      </c>
    </row>
    <row r="928" spans="2:6" hidden="1">
      <c r="B928" s="2">
        <v>7</v>
      </c>
      <c r="C928" s="9" t="s">
        <v>931</v>
      </c>
      <c r="D928" s="8">
        <v>144.40370000000001</v>
      </c>
      <c r="E928" s="8">
        <v>84.95</v>
      </c>
      <c r="F928" s="8">
        <v>54.679099999999998</v>
      </c>
    </row>
    <row r="929" spans="2:6" hidden="1">
      <c r="B929" s="2">
        <v>7</v>
      </c>
      <c r="C929" s="9" t="s">
        <v>932</v>
      </c>
      <c r="D929" s="8">
        <v>144.40370000000001</v>
      </c>
      <c r="E929" s="8">
        <v>84.95</v>
      </c>
      <c r="F929" s="8">
        <v>29.1418</v>
      </c>
    </row>
    <row r="930" spans="2:6" hidden="1">
      <c r="B930" s="2">
        <v>7</v>
      </c>
      <c r="C930" s="9" t="s">
        <v>933</v>
      </c>
      <c r="D930" s="8">
        <v>144.40370000000001</v>
      </c>
      <c r="E930" s="8">
        <v>84.95</v>
      </c>
      <c r="F930" s="8">
        <v>27.313700000000001</v>
      </c>
    </row>
    <row r="931" spans="2:6" hidden="1">
      <c r="B931" s="2">
        <v>7</v>
      </c>
      <c r="C931" s="9" t="s">
        <v>934</v>
      </c>
      <c r="D931" s="8">
        <v>144.40370000000001</v>
      </c>
      <c r="E931" s="8">
        <v>50</v>
      </c>
      <c r="F931" s="8">
        <v>44.913400000000003</v>
      </c>
    </row>
    <row r="932" spans="2:6" hidden="1">
      <c r="B932" s="2">
        <v>7</v>
      </c>
      <c r="C932" s="9" t="s">
        <v>935</v>
      </c>
      <c r="D932" s="8">
        <v>144.8229</v>
      </c>
      <c r="E932" s="8">
        <v>50</v>
      </c>
      <c r="F932" s="8">
        <v>9.4797999999999991</v>
      </c>
    </row>
    <row r="933" spans="2:6" hidden="1">
      <c r="B933" s="2">
        <v>7</v>
      </c>
      <c r="C933" s="9" t="s">
        <v>936</v>
      </c>
      <c r="D933" s="8">
        <v>144.8229</v>
      </c>
      <c r="E933" s="8">
        <v>50</v>
      </c>
      <c r="F933" s="8">
        <v>8.2336000000000009</v>
      </c>
    </row>
    <row r="934" spans="2:6" hidden="1">
      <c r="B934" s="2">
        <v>7</v>
      </c>
      <c r="C934" s="9" t="s">
        <v>937</v>
      </c>
      <c r="D934" s="8">
        <v>144.8229</v>
      </c>
      <c r="E934" s="8">
        <v>50</v>
      </c>
      <c r="F934" s="8">
        <v>8.2336000000000009</v>
      </c>
    </row>
    <row r="935" spans="2:6" hidden="1">
      <c r="B935" s="2">
        <v>7</v>
      </c>
      <c r="C935" s="9" t="s">
        <v>938</v>
      </c>
      <c r="D935" s="8">
        <v>144.8229</v>
      </c>
      <c r="E935" s="8">
        <v>50</v>
      </c>
      <c r="F935" s="8">
        <v>8.2336000000000009</v>
      </c>
    </row>
    <row r="936" spans="2:6" hidden="1">
      <c r="B936" s="2">
        <v>7</v>
      </c>
      <c r="C936" s="9" t="s">
        <v>939</v>
      </c>
      <c r="D936" s="8">
        <v>144.8229</v>
      </c>
      <c r="E936" s="8">
        <v>50</v>
      </c>
      <c r="F936" s="8">
        <v>8.3074999999999992</v>
      </c>
    </row>
    <row r="937" spans="2:6" hidden="1">
      <c r="B937" s="2">
        <v>7</v>
      </c>
      <c r="C937" s="9" t="s">
        <v>940</v>
      </c>
      <c r="D937" s="8">
        <v>144.8229</v>
      </c>
      <c r="E937" s="8">
        <v>50</v>
      </c>
      <c r="F937" s="8">
        <v>8.0152999999999999</v>
      </c>
    </row>
    <row r="938" spans="2:6" hidden="1">
      <c r="B938" s="2">
        <v>7</v>
      </c>
      <c r="C938" s="9" t="s">
        <v>941</v>
      </c>
      <c r="D938" s="8">
        <v>144.8229</v>
      </c>
      <c r="E938" s="8">
        <v>80</v>
      </c>
      <c r="F938" s="8">
        <v>8.7420000000000009</v>
      </c>
    </row>
    <row r="939" spans="2:6" hidden="1">
      <c r="B939" s="2">
        <v>7</v>
      </c>
      <c r="C939" s="9" t="s">
        <v>942</v>
      </c>
      <c r="D939" s="8">
        <v>144.8229</v>
      </c>
      <c r="E939" s="8">
        <v>80</v>
      </c>
      <c r="F939" s="8">
        <v>7.8866000000000005</v>
      </c>
    </row>
    <row r="940" spans="2:6" hidden="1">
      <c r="B940" s="2">
        <v>7</v>
      </c>
      <c r="C940" s="9" t="s">
        <v>943</v>
      </c>
      <c r="D940" s="8">
        <v>144.8229</v>
      </c>
      <c r="E940" s="8">
        <v>80</v>
      </c>
      <c r="F940" s="8">
        <v>14.070799999999998</v>
      </c>
    </row>
    <row r="941" spans="2:6" hidden="1">
      <c r="B941" s="2">
        <v>7</v>
      </c>
      <c r="C941" s="9" t="s">
        <v>944</v>
      </c>
      <c r="D941" s="8">
        <v>144.8229</v>
      </c>
      <c r="E941" s="8">
        <v>80</v>
      </c>
      <c r="F941" s="8">
        <v>14.070799999999998</v>
      </c>
    </row>
    <row r="942" spans="2:6" hidden="1">
      <c r="B942" s="2">
        <v>7</v>
      </c>
      <c r="C942" s="9" t="s">
        <v>945</v>
      </c>
      <c r="D942" s="8">
        <v>144.8229</v>
      </c>
      <c r="E942" s="8">
        <v>80</v>
      </c>
      <c r="F942" s="8">
        <v>14.070799999999998</v>
      </c>
    </row>
    <row r="943" spans="2:6" hidden="1">
      <c r="B943" s="2">
        <v>7</v>
      </c>
      <c r="C943" s="9" t="s">
        <v>946</v>
      </c>
      <c r="D943" s="8">
        <v>144.8229</v>
      </c>
      <c r="E943" s="8">
        <v>80</v>
      </c>
      <c r="F943" s="8">
        <v>16.032499999999999</v>
      </c>
    </row>
    <row r="944" spans="2:6" hidden="1">
      <c r="B944" s="2">
        <v>7</v>
      </c>
      <c r="C944" s="9" t="s">
        <v>947</v>
      </c>
      <c r="D944" s="8">
        <v>144.8229</v>
      </c>
      <c r="E944" s="8">
        <v>80</v>
      </c>
      <c r="F944" s="8">
        <v>13.122299999999999</v>
      </c>
    </row>
    <row r="945" spans="2:6" hidden="1">
      <c r="B945" s="2">
        <v>7</v>
      </c>
      <c r="C945" s="9" t="s">
        <v>948</v>
      </c>
      <c r="D945" s="8">
        <v>144.8229</v>
      </c>
      <c r="E945" s="8">
        <v>90</v>
      </c>
      <c r="F945" s="8">
        <v>9.6722000000000001</v>
      </c>
    </row>
    <row r="946" spans="2:6" hidden="1">
      <c r="C946" s="9" t="s">
        <v>949</v>
      </c>
      <c r="D946" s="8">
        <v>144.8229</v>
      </c>
      <c r="E946" s="8">
        <v>90</v>
      </c>
      <c r="F946" s="8">
        <v>11.590200000000001</v>
      </c>
    </row>
    <row r="947" spans="2:6" hidden="1">
      <c r="C947" s="9" t="s">
        <v>950</v>
      </c>
      <c r="D947" s="8">
        <v>144.8229</v>
      </c>
      <c r="E947" s="8">
        <v>90</v>
      </c>
      <c r="F947" s="8">
        <v>16.443000000000001</v>
      </c>
    </row>
    <row r="948" spans="2:6" hidden="1">
      <c r="C948" s="9" t="s">
        <v>951</v>
      </c>
      <c r="D948" s="8">
        <v>144.8229</v>
      </c>
      <c r="E948" s="8">
        <v>90</v>
      </c>
      <c r="F948" s="8">
        <v>16.443000000000001</v>
      </c>
    </row>
    <row r="949" spans="2:6" hidden="1">
      <c r="C949" s="9" t="s">
        <v>952</v>
      </c>
      <c r="D949" s="8">
        <v>144.8229</v>
      </c>
      <c r="E949" s="8">
        <v>90</v>
      </c>
      <c r="F949" s="8">
        <v>16.443000000000001</v>
      </c>
    </row>
    <row r="950" spans="2:6" hidden="1">
      <c r="C950" s="9" t="s">
        <v>953</v>
      </c>
      <c r="D950" s="8">
        <v>144.8229</v>
      </c>
      <c r="E950" s="8">
        <v>90</v>
      </c>
      <c r="F950" s="8">
        <v>29.971</v>
      </c>
    </row>
    <row r="951" spans="2:6" hidden="1">
      <c r="C951" s="9" t="s">
        <v>954</v>
      </c>
      <c r="D951" s="8">
        <v>144.8229</v>
      </c>
      <c r="E951" s="8">
        <v>90</v>
      </c>
      <c r="F951" s="8">
        <v>38.389000000000003</v>
      </c>
    </row>
    <row r="952" spans="2:6" hidden="1">
      <c r="C952" s="9" t="s">
        <v>955</v>
      </c>
      <c r="D952" s="8">
        <v>144.8229</v>
      </c>
      <c r="E952" s="8">
        <v>100</v>
      </c>
      <c r="F952" s="8">
        <v>36.742699999999999</v>
      </c>
    </row>
    <row r="953" spans="2:6" hidden="1">
      <c r="C953" s="9" t="s">
        <v>956</v>
      </c>
      <c r="D953" s="8">
        <v>144.8229</v>
      </c>
      <c r="E953" s="8">
        <v>100</v>
      </c>
      <c r="F953" s="8">
        <v>31.465700000000002</v>
      </c>
    </row>
    <row r="954" spans="2:6" hidden="1">
      <c r="C954" s="9" t="s">
        <v>957</v>
      </c>
      <c r="D954" s="8">
        <v>144.8229</v>
      </c>
      <c r="E954" s="8">
        <v>100</v>
      </c>
      <c r="F954" s="8">
        <v>37.895699999999998</v>
      </c>
    </row>
    <row r="955" spans="2:6" hidden="1">
      <c r="C955" s="9" t="s">
        <v>958</v>
      </c>
      <c r="D955" s="8">
        <v>144.8229</v>
      </c>
      <c r="E955" s="8">
        <v>100</v>
      </c>
      <c r="F955" s="8">
        <v>37.895699999999998</v>
      </c>
    </row>
    <row r="956" spans="2:6" hidden="1">
      <c r="C956" s="9" t="s">
        <v>959</v>
      </c>
      <c r="D956" s="8">
        <v>144.8229</v>
      </c>
      <c r="E956" s="8">
        <v>100</v>
      </c>
      <c r="F956" s="8">
        <v>37.895699999999998</v>
      </c>
    </row>
    <row r="957" spans="2:6" hidden="1">
      <c r="C957" s="9" t="s">
        <v>960</v>
      </c>
      <c r="D957" s="8">
        <v>144.8229</v>
      </c>
      <c r="E957" s="8">
        <v>100</v>
      </c>
      <c r="F957" s="8">
        <v>39.440800000000003</v>
      </c>
    </row>
    <row r="958" spans="2:6" hidden="1">
      <c r="C958" s="9" t="s">
        <v>961</v>
      </c>
      <c r="D958" s="8">
        <v>144.8229</v>
      </c>
      <c r="E958" s="8">
        <v>100</v>
      </c>
      <c r="F958" s="8">
        <v>42.2453</v>
      </c>
    </row>
    <row r="959" spans="2:6" hidden="1">
      <c r="C959" s="9" t="s">
        <v>962</v>
      </c>
      <c r="D959" s="8">
        <v>144.8229</v>
      </c>
      <c r="E959" s="8">
        <v>70</v>
      </c>
      <c r="F959" s="8">
        <v>88.952300000000008</v>
      </c>
    </row>
    <row r="960" spans="2:6" hidden="1">
      <c r="C960" s="9" t="s">
        <v>963</v>
      </c>
      <c r="D960" s="8">
        <v>144.8229</v>
      </c>
      <c r="E960" s="8">
        <v>70</v>
      </c>
      <c r="F960" s="8">
        <v>74.004000000000005</v>
      </c>
    </row>
    <row r="961" spans="3:6" hidden="1">
      <c r="C961" s="9" t="s">
        <v>964</v>
      </c>
      <c r="D961" s="8">
        <v>144.8229</v>
      </c>
      <c r="E961" s="8">
        <v>70</v>
      </c>
      <c r="F961" s="8">
        <v>53.179300000000005</v>
      </c>
    </row>
    <row r="962" spans="3:6" hidden="1">
      <c r="C962" s="9" t="s">
        <v>965</v>
      </c>
      <c r="D962" s="8">
        <v>144.8229</v>
      </c>
      <c r="E962" s="8">
        <v>70</v>
      </c>
      <c r="F962" s="8">
        <v>53.179300000000005</v>
      </c>
    </row>
    <row r="963" spans="3:6" hidden="1">
      <c r="C963" s="9" t="s">
        <v>966</v>
      </c>
      <c r="D963" s="8">
        <v>144.34200000000001</v>
      </c>
      <c r="E963" s="8">
        <v>70</v>
      </c>
      <c r="F963" s="8">
        <v>53.179300000000005</v>
      </c>
    </row>
    <row r="964" spans="3:6" hidden="1">
      <c r="C964" s="9" t="s">
        <v>967</v>
      </c>
      <c r="D964" s="8">
        <v>144.34200000000001</v>
      </c>
      <c r="E964" s="8">
        <v>70</v>
      </c>
      <c r="F964" s="8">
        <v>20.654</v>
      </c>
    </row>
    <row r="965" spans="3:6" hidden="1">
      <c r="C965" s="9" t="s">
        <v>968</v>
      </c>
      <c r="D965" s="8">
        <v>144.34200000000001</v>
      </c>
      <c r="E965" s="8">
        <v>70</v>
      </c>
      <c r="F965" s="8">
        <v>16.408300000000001</v>
      </c>
    </row>
    <row r="966" spans="3:6" hidden="1">
      <c r="C966" s="9" t="s">
        <v>969</v>
      </c>
      <c r="D966" s="8">
        <v>144.34200000000001</v>
      </c>
      <c r="E966" s="8">
        <v>80</v>
      </c>
      <c r="F966" s="8">
        <v>4.7960000000000003</v>
      </c>
    </row>
    <row r="967" spans="3:6" hidden="1">
      <c r="C967" s="9" t="s">
        <v>970</v>
      </c>
      <c r="D967" s="8">
        <v>144.34200000000001</v>
      </c>
      <c r="E967" s="8">
        <v>80</v>
      </c>
      <c r="F967" s="8">
        <v>9.3432999999999993</v>
      </c>
    </row>
    <row r="968" spans="3:6" hidden="1">
      <c r="C968" s="9" t="s">
        <v>971</v>
      </c>
      <c r="D968" s="8">
        <v>144.34200000000001</v>
      </c>
      <c r="E968" s="8">
        <v>80</v>
      </c>
      <c r="F968" s="8">
        <v>21.1525</v>
      </c>
    </row>
    <row r="969" spans="3:6" hidden="1">
      <c r="C969" s="9" t="s">
        <v>972</v>
      </c>
      <c r="D969" s="8">
        <v>144.34200000000001</v>
      </c>
      <c r="E969" s="8">
        <v>80</v>
      </c>
      <c r="F969" s="8">
        <v>21.1525</v>
      </c>
    </row>
    <row r="970" spans="3:6" hidden="1">
      <c r="C970" s="9" t="s">
        <v>973</v>
      </c>
      <c r="D970" s="8">
        <v>144.34200000000001</v>
      </c>
      <c r="E970" s="8">
        <v>80</v>
      </c>
      <c r="F970" s="8">
        <v>21.1525</v>
      </c>
    </row>
    <row r="971" spans="3:6" hidden="1">
      <c r="C971" s="9" t="s">
        <v>974</v>
      </c>
      <c r="D971" s="8">
        <v>144.34200000000001</v>
      </c>
      <c r="E971" s="8">
        <v>80</v>
      </c>
      <c r="F971" s="8">
        <v>20.348299999999998</v>
      </c>
    </row>
    <row r="972" spans="3:6" hidden="1">
      <c r="C972" s="9" t="s">
        <v>975</v>
      </c>
      <c r="D972" s="8">
        <v>144.34200000000001</v>
      </c>
      <c r="E972" s="8">
        <v>80</v>
      </c>
      <c r="F972" s="8">
        <v>24.7348</v>
      </c>
    </row>
    <row r="973" spans="3:6" hidden="1">
      <c r="C973" s="9" t="s">
        <v>976</v>
      </c>
      <c r="D973" s="8">
        <v>144.34200000000001</v>
      </c>
      <c r="E973" s="8">
        <v>100</v>
      </c>
      <c r="F973" s="8">
        <v>19.602499999999999</v>
      </c>
    </row>
    <row r="974" spans="3:6" hidden="1">
      <c r="C974" s="9" t="s">
        <v>977</v>
      </c>
      <c r="D974" s="8">
        <v>144.34200000000001</v>
      </c>
      <c r="E974" s="8">
        <v>100</v>
      </c>
      <c r="F974" s="8">
        <v>19.470099999999999</v>
      </c>
    </row>
    <row r="975" spans="3:6" hidden="1">
      <c r="C975" s="9" t="s">
        <v>978</v>
      </c>
      <c r="D975" s="8">
        <v>144.34200000000001</v>
      </c>
      <c r="E975" s="8">
        <v>100</v>
      </c>
      <c r="F975" s="8">
        <v>19.038</v>
      </c>
    </row>
    <row r="976" spans="3:6" hidden="1">
      <c r="C976" s="9" t="s">
        <v>979</v>
      </c>
      <c r="D976" s="8">
        <v>144.34200000000001</v>
      </c>
      <c r="E976" s="8">
        <v>100</v>
      </c>
      <c r="F976" s="8">
        <v>19.038</v>
      </c>
    </row>
    <row r="977" spans="2:6" hidden="1">
      <c r="B977" s="2">
        <v>9</v>
      </c>
      <c r="C977" s="9" t="s">
        <v>980</v>
      </c>
      <c r="D977" s="8">
        <v>144.34200000000001</v>
      </c>
      <c r="E977" s="8">
        <v>100</v>
      </c>
      <c r="F977" s="8">
        <v>19.038</v>
      </c>
    </row>
    <row r="978" spans="2:6" hidden="1">
      <c r="B978" s="2">
        <v>9</v>
      </c>
      <c r="C978" s="9" t="s">
        <v>981</v>
      </c>
      <c r="D978" s="8">
        <v>144.34200000000001</v>
      </c>
      <c r="E978" s="8">
        <v>100</v>
      </c>
      <c r="F978" s="8">
        <v>16.177700000000002</v>
      </c>
    </row>
    <row r="979" spans="2:6" hidden="1">
      <c r="B979" s="2">
        <v>9</v>
      </c>
      <c r="C979" s="9" t="s">
        <v>982</v>
      </c>
      <c r="D979" s="8">
        <v>144.34200000000001</v>
      </c>
      <c r="E979" s="8">
        <v>100</v>
      </c>
      <c r="F979" s="8">
        <v>21.603000000000002</v>
      </c>
    </row>
    <row r="980" spans="2:6" hidden="1">
      <c r="B980" s="2">
        <v>9</v>
      </c>
      <c r="C980" s="9" t="s">
        <v>983</v>
      </c>
      <c r="D980" s="8">
        <v>144.34200000000001</v>
      </c>
      <c r="E980" s="8">
        <v>100</v>
      </c>
      <c r="F980" s="8">
        <v>18.813599999999997</v>
      </c>
    </row>
    <row r="981" spans="2:6" hidden="1">
      <c r="B981" s="2">
        <v>9</v>
      </c>
      <c r="C981" s="9" t="s">
        <v>984</v>
      </c>
      <c r="D981" s="8">
        <v>144.34200000000001</v>
      </c>
      <c r="E981" s="8">
        <v>100</v>
      </c>
      <c r="F981" s="8">
        <v>20.648599999999998</v>
      </c>
    </row>
    <row r="982" spans="2:6" hidden="1">
      <c r="B982" s="2">
        <v>9</v>
      </c>
      <c r="C982" s="9" t="s">
        <v>985</v>
      </c>
      <c r="D982" s="8">
        <v>144.34200000000001</v>
      </c>
      <c r="E982" s="8">
        <v>100</v>
      </c>
      <c r="F982" s="8">
        <v>25.761800000000001</v>
      </c>
    </row>
    <row r="983" spans="2:6" hidden="1">
      <c r="B983" s="2">
        <v>9</v>
      </c>
      <c r="C983" s="9" t="s">
        <v>986</v>
      </c>
      <c r="D983" s="8">
        <v>144.34200000000001</v>
      </c>
      <c r="E983" s="8">
        <v>100</v>
      </c>
      <c r="F983" s="8">
        <v>25.761800000000001</v>
      </c>
    </row>
    <row r="984" spans="2:6" hidden="1">
      <c r="B984" s="2">
        <v>9</v>
      </c>
      <c r="C984" s="9" t="s">
        <v>987</v>
      </c>
      <c r="D984" s="8">
        <v>144.34200000000001</v>
      </c>
      <c r="E984" s="8">
        <v>100</v>
      </c>
      <c r="F984" s="8">
        <v>25.761800000000001</v>
      </c>
    </row>
    <row r="985" spans="2:6" hidden="1">
      <c r="B985" s="2">
        <v>9</v>
      </c>
      <c r="C985" s="9" t="s">
        <v>988</v>
      </c>
      <c r="D985" s="8">
        <v>144.34200000000001</v>
      </c>
      <c r="E985" s="8">
        <v>100</v>
      </c>
      <c r="F985" s="8">
        <v>30.211749999999999</v>
      </c>
    </row>
    <row r="986" spans="2:6" hidden="1">
      <c r="B986" s="2">
        <v>9</v>
      </c>
      <c r="C986" s="9" t="s">
        <v>989</v>
      </c>
      <c r="D986" s="8">
        <v>144.34200000000001</v>
      </c>
      <c r="E986" s="8">
        <v>100</v>
      </c>
      <c r="F986" s="8">
        <v>30.038700000000002</v>
      </c>
    </row>
    <row r="987" spans="2:6" hidden="1">
      <c r="B987" s="2">
        <v>9</v>
      </c>
      <c r="C987" s="9" t="s">
        <v>990</v>
      </c>
      <c r="D987" s="8">
        <v>144.34200000000001</v>
      </c>
      <c r="E987" s="8">
        <v>90</v>
      </c>
      <c r="F987" s="8">
        <v>24.515700000000002</v>
      </c>
    </row>
    <row r="988" spans="2:6" hidden="1">
      <c r="B988" s="2">
        <v>9</v>
      </c>
      <c r="C988" s="9" t="s">
        <v>991</v>
      </c>
      <c r="D988" s="8">
        <v>144.34200000000001</v>
      </c>
      <c r="E988" s="8">
        <v>90</v>
      </c>
      <c r="F988" s="8">
        <v>24.6387</v>
      </c>
    </row>
    <row r="989" spans="2:6" hidden="1">
      <c r="B989" s="2">
        <v>9</v>
      </c>
      <c r="C989" s="9" t="s">
        <v>992</v>
      </c>
      <c r="D989" s="8">
        <v>144.34200000000001</v>
      </c>
      <c r="E989" s="8">
        <v>90</v>
      </c>
      <c r="F989" s="8">
        <v>30.212</v>
      </c>
    </row>
    <row r="990" spans="2:6" hidden="1">
      <c r="B990" s="2">
        <v>9</v>
      </c>
      <c r="C990" s="9" t="s">
        <v>993</v>
      </c>
      <c r="D990" s="8">
        <v>144.34200000000001</v>
      </c>
      <c r="E990" s="8">
        <v>90</v>
      </c>
      <c r="F990" s="8">
        <v>30.212</v>
      </c>
    </row>
    <row r="991" spans="2:6" hidden="1">
      <c r="B991" s="2">
        <v>9</v>
      </c>
      <c r="C991" s="9" t="s">
        <v>994</v>
      </c>
      <c r="D991" s="8">
        <v>144.34200000000001</v>
      </c>
      <c r="E991" s="8">
        <v>90</v>
      </c>
      <c r="F991" s="8">
        <v>30.212</v>
      </c>
    </row>
    <row r="992" spans="2:6" hidden="1">
      <c r="B992" s="2">
        <v>9</v>
      </c>
      <c r="C992" s="9" t="s">
        <v>995</v>
      </c>
      <c r="D992" s="8">
        <v>144.34200000000001</v>
      </c>
      <c r="E992" s="8">
        <v>90</v>
      </c>
      <c r="F992" s="8">
        <v>15.1035</v>
      </c>
    </row>
    <row r="993" spans="2:6" hidden="1">
      <c r="B993" s="2">
        <v>9</v>
      </c>
      <c r="C993" s="9" t="s">
        <v>996</v>
      </c>
      <c r="D993" s="8">
        <v>144.34200000000001</v>
      </c>
      <c r="E993" s="8">
        <v>90</v>
      </c>
      <c r="F993" s="8">
        <v>27.8627</v>
      </c>
    </row>
    <row r="994" spans="2:6" hidden="1">
      <c r="B994" s="2">
        <v>9</v>
      </c>
      <c r="C994" s="9" t="s">
        <v>997</v>
      </c>
      <c r="D994" s="8">
        <v>144.9836</v>
      </c>
      <c r="E994" s="8">
        <v>95</v>
      </c>
      <c r="F994" s="8">
        <v>2.613</v>
      </c>
    </row>
    <row r="995" spans="2:6" hidden="1">
      <c r="B995" s="2">
        <v>9</v>
      </c>
      <c r="C995" s="9" t="s">
        <v>998</v>
      </c>
      <c r="D995" s="8">
        <v>144.9836</v>
      </c>
      <c r="E995" s="8">
        <v>95</v>
      </c>
      <c r="F995" s="8">
        <v>4.3388999999999998</v>
      </c>
    </row>
    <row r="996" spans="2:6" hidden="1">
      <c r="B996" s="2">
        <v>9</v>
      </c>
      <c r="C996" s="9" t="s">
        <v>999</v>
      </c>
      <c r="D996" s="8">
        <v>144.9836</v>
      </c>
      <c r="E996" s="8">
        <v>95</v>
      </c>
      <c r="F996" s="8">
        <v>6.4097</v>
      </c>
    </row>
    <row r="997" spans="2:6" hidden="1">
      <c r="B997" s="2">
        <v>9</v>
      </c>
      <c r="C997" s="9" t="s">
        <v>1000</v>
      </c>
      <c r="D997" s="8">
        <v>144.9836</v>
      </c>
      <c r="E997" s="8">
        <v>95</v>
      </c>
      <c r="F997" s="8">
        <v>6.4097</v>
      </c>
    </row>
    <row r="998" spans="2:6" hidden="1">
      <c r="B998" s="2">
        <v>9</v>
      </c>
      <c r="C998" s="9" t="s">
        <v>1001</v>
      </c>
      <c r="D998" s="8">
        <v>144.9836</v>
      </c>
      <c r="E998" s="8">
        <v>95</v>
      </c>
      <c r="F998" s="8">
        <v>6.4097</v>
      </c>
    </row>
    <row r="999" spans="2:6" hidden="1">
      <c r="B999" s="2">
        <v>9</v>
      </c>
      <c r="C999" s="9" t="s">
        <v>1002</v>
      </c>
      <c r="D999" s="8">
        <v>144.9836</v>
      </c>
      <c r="E999" s="8">
        <v>95</v>
      </c>
      <c r="F999" s="8">
        <v>10.3506</v>
      </c>
    </row>
    <row r="1000" spans="2:6" hidden="1">
      <c r="B1000" s="2">
        <v>9</v>
      </c>
      <c r="C1000" s="9" t="s">
        <v>1003</v>
      </c>
      <c r="D1000" s="8">
        <v>144.9836</v>
      </c>
      <c r="E1000" s="8">
        <v>95</v>
      </c>
      <c r="F1000" s="8">
        <v>10.3325</v>
      </c>
    </row>
    <row r="1001" spans="2:6" hidden="1">
      <c r="B1001" s="2">
        <v>9</v>
      </c>
      <c r="C1001" s="9" t="s">
        <v>1004</v>
      </c>
      <c r="D1001" s="8">
        <v>144.9836</v>
      </c>
      <c r="E1001" s="8">
        <v>95</v>
      </c>
      <c r="F1001" s="8">
        <v>10.6097</v>
      </c>
    </row>
    <row r="1002" spans="2:6" hidden="1">
      <c r="B1002" s="2">
        <v>9</v>
      </c>
      <c r="C1002" s="9" t="s">
        <v>1005</v>
      </c>
      <c r="D1002" s="8">
        <v>144.9836</v>
      </c>
      <c r="E1002" s="8">
        <v>95</v>
      </c>
      <c r="F1002" s="8">
        <v>8.6155000000000008</v>
      </c>
    </row>
    <row r="1003" spans="2:6" hidden="1">
      <c r="B1003" s="2">
        <v>9</v>
      </c>
      <c r="C1003" s="9" t="s">
        <v>1006</v>
      </c>
      <c r="D1003" s="8">
        <v>144.9836</v>
      </c>
      <c r="E1003" s="8">
        <v>95</v>
      </c>
      <c r="F1003" s="8">
        <v>11.649799999999999</v>
      </c>
    </row>
    <row r="1004" spans="2:6" hidden="1">
      <c r="B1004" s="2">
        <v>9</v>
      </c>
      <c r="C1004" s="9" t="s">
        <v>1007</v>
      </c>
      <c r="D1004" s="8">
        <v>144.9836</v>
      </c>
      <c r="E1004" s="8">
        <v>95</v>
      </c>
      <c r="F1004" s="8">
        <v>11.649799999999999</v>
      </c>
    </row>
    <row r="1005" spans="2:6" hidden="1">
      <c r="B1005" s="2">
        <v>9</v>
      </c>
      <c r="C1005" s="9" t="s">
        <v>1008</v>
      </c>
      <c r="D1005" s="8">
        <v>144.9836</v>
      </c>
      <c r="E1005" s="8">
        <v>95</v>
      </c>
      <c r="F1005" s="8">
        <v>11.649799999999999</v>
      </c>
    </row>
    <row r="1006" spans="2:6" hidden="1">
      <c r="B1006" s="2">
        <v>9</v>
      </c>
      <c r="C1006" s="9" t="s">
        <v>1009</v>
      </c>
      <c r="D1006" s="8">
        <v>144.9836</v>
      </c>
      <c r="E1006" s="8">
        <v>95</v>
      </c>
      <c r="F1006" s="8">
        <v>4.7241999999999997</v>
      </c>
    </row>
    <row r="1007" spans="2:6" hidden="1">
      <c r="C1007" s="9" t="s">
        <v>1010</v>
      </c>
      <c r="D1007" s="8">
        <v>144.9836</v>
      </c>
      <c r="E1007" s="8">
        <v>95</v>
      </c>
      <c r="F1007" s="8">
        <v>6.3113999999999999</v>
      </c>
    </row>
    <row r="1008" spans="2:6" hidden="1">
      <c r="C1008" s="9" t="s">
        <v>1011</v>
      </c>
      <c r="D1008" s="8">
        <v>144.9836</v>
      </c>
      <c r="E1008" s="8">
        <v>100</v>
      </c>
      <c r="F1008" s="8">
        <v>5.7629999999999999</v>
      </c>
    </row>
    <row r="1009" spans="3:6" hidden="1">
      <c r="C1009" s="9" t="s">
        <v>1012</v>
      </c>
      <c r="D1009" s="8">
        <v>144.9836</v>
      </c>
      <c r="E1009" s="8">
        <v>100</v>
      </c>
      <c r="F1009" s="8">
        <v>4.9654999999999996</v>
      </c>
    </row>
    <row r="1010" spans="3:6" hidden="1">
      <c r="C1010" s="9" t="s">
        <v>1013</v>
      </c>
      <c r="D1010" s="8">
        <v>144.9836</v>
      </c>
      <c r="E1010" s="8">
        <v>100</v>
      </c>
      <c r="F1010" s="8">
        <v>5.2670000000000003</v>
      </c>
    </row>
    <row r="1011" spans="3:6" hidden="1">
      <c r="C1011" s="9" t="s">
        <v>1014</v>
      </c>
      <c r="D1011" s="8">
        <v>144.9836</v>
      </c>
      <c r="E1011" s="8">
        <v>100</v>
      </c>
      <c r="F1011" s="8">
        <v>5.2670000000000003</v>
      </c>
    </row>
    <row r="1012" spans="3:6" hidden="1">
      <c r="C1012" s="9" t="s">
        <v>1015</v>
      </c>
      <c r="D1012" s="8">
        <v>144.9836</v>
      </c>
      <c r="E1012" s="8">
        <v>100</v>
      </c>
      <c r="F1012" s="8">
        <v>5.2670000000000003</v>
      </c>
    </row>
    <row r="1013" spans="3:6" hidden="1">
      <c r="C1013" s="9" t="s">
        <v>1016</v>
      </c>
      <c r="D1013" s="8">
        <v>144.9836</v>
      </c>
      <c r="E1013" s="8">
        <v>100</v>
      </c>
      <c r="F1013" s="8">
        <v>4.7811000000000003</v>
      </c>
    </row>
    <row r="1014" spans="3:6" hidden="1">
      <c r="C1014" s="9" t="s">
        <v>1017</v>
      </c>
      <c r="D1014" s="8">
        <v>144.9836</v>
      </c>
      <c r="E1014" s="8">
        <v>100</v>
      </c>
      <c r="F1014" s="8">
        <v>9.8827000000000016</v>
      </c>
    </row>
    <row r="1015" spans="3:6" hidden="1">
      <c r="C1015" s="9" t="s">
        <v>1018</v>
      </c>
      <c r="D1015" s="8">
        <v>144.9836</v>
      </c>
      <c r="E1015" s="8">
        <v>105</v>
      </c>
      <c r="F1015" s="8">
        <v>31.244299999999999</v>
      </c>
    </row>
    <row r="1016" spans="3:6" hidden="1">
      <c r="C1016" s="9" t="s">
        <v>1019</v>
      </c>
      <c r="D1016" s="8">
        <v>144.9836</v>
      </c>
      <c r="E1016" s="8">
        <v>105</v>
      </c>
      <c r="F1016" s="8">
        <v>30.3507</v>
      </c>
    </row>
    <row r="1017" spans="3:6" hidden="1">
      <c r="C1017" s="9" t="s">
        <v>1020</v>
      </c>
      <c r="D1017" s="8">
        <v>144.9836</v>
      </c>
      <c r="E1017" s="8">
        <v>105</v>
      </c>
      <c r="F1017" s="8">
        <v>44.186199999999999</v>
      </c>
    </row>
    <row r="1018" spans="3:6" hidden="1">
      <c r="C1018" s="9" t="s">
        <v>1021</v>
      </c>
      <c r="D1018" s="8">
        <v>144.9836</v>
      </c>
      <c r="E1018" s="8">
        <v>105</v>
      </c>
      <c r="F1018" s="8">
        <v>44.186199999999999</v>
      </c>
    </row>
    <row r="1019" spans="3:6" hidden="1">
      <c r="C1019" s="9" t="s">
        <v>1022</v>
      </c>
      <c r="D1019" s="8">
        <v>144.9836</v>
      </c>
      <c r="E1019" s="8">
        <v>105</v>
      </c>
      <c r="F1019" s="8">
        <v>44.186199999999999</v>
      </c>
    </row>
    <row r="1020" spans="3:6" hidden="1">
      <c r="C1020" s="9" t="s">
        <v>1023</v>
      </c>
      <c r="D1020" s="8">
        <v>144.9836</v>
      </c>
      <c r="E1020" s="8">
        <v>105</v>
      </c>
      <c r="F1020" s="8">
        <v>38.915999999999997</v>
      </c>
    </row>
    <row r="1021" spans="3:6" hidden="1">
      <c r="C1021" s="9" t="s">
        <v>1024</v>
      </c>
      <c r="D1021" s="8">
        <v>144.9836</v>
      </c>
      <c r="E1021" s="8">
        <v>105</v>
      </c>
      <c r="F1021" s="8">
        <v>29.182099999999998</v>
      </c>
    </row>
    <row r="1022" spans="3:6" hidden="1">
      <c r="C1022" s="9" t="s">
        <v>1025</v>
      </c>
      <c r="D1022" s="8">
        <v>144.9836</v>
      </c>
      <c r="E1022" s="8">
        <v>80</v>
      </c>
      <c r="F1022" s="8">
        <v>25.746200000000002</v>
      </c>
    </row>
    <row r="1023" spans="3:6" hidden="1">
      <c r="C1023" s="9" t="s">
        <v>1026</v>
      </c>
      <c r="D1023" s="8">
        <v>144.9836</v>
      </c>
      <c r="E1023" s="8">
        <v>80</v>
      </c>
      <c r="F1023" s="8">
        <v>47.767000000000003</v>
      </c>
    </row>
    <row r="1024" spans="3:6" hidden="1">
      <c r="C1024" s="9" t="s">
        <v>1027</v>
      </c>
      <c r="D1024" s="8">
        <v>145.30870000000002</v>
      </c>
      <c r="E1024" s="8">
        <v>80</v>
      </c>
      <c r="F1024" s="8">
        <v>2.7709999999999999</v>
      </c>
    </row>
    <row r="1025" spans="3:6" hidden="1">
      <c r="C1025" s="9" t="s">
        <v>1028</v>
      </c>
      <c r="D1025" s="8">
        <v>145.30870000000002</v>
      </c>
      <c r="E1025" s="8">
        <v>80</v>
      </c>
      <c r="F1025" s="8">
        <v>2.7709999999999999</v>
      </c>
    </row>
    <row r="1026" spans="3:6" hidden="1">
      <c r="C1026" s="9" t="s">
        <v>1029</v>
      </c>
      <c r="D1026" s="8">
        <v>145.30870000000002</v>
      </c>
      <c r="E1026" s="8">
        <v>80</v>
      </c>
      <c r="F1026" s="8">
        <v>2.7709999999999999</v>
      </c>
    </row>
    <row r="1027" spans="3:6" hidden="1">
      <c r="C1027" s="9" t="s">
        <v>1030</v>
      </c>
      <c r="D1027" s="8">
        <v>145.30870000000002</v>
      </c>
      <c r="E1027" s="8">
        <v>80</v>
      </c>
      <c r="F1027" s="8">
        <v>2.9986999999999999</v>
      </c>
    </row>
    <row r="1028" spans="3:6" hidden="1">
      <c r="C1028" s="9" t="s">
        <v>1031</v>
      </c>
      <c r="D1028" s="8">
        <v>145.30870000000002</v>
      </c>
      <c r="E1028" s="8">
        <v>80</v>
      </c>
      <c r="F1028" s="8">
        <v>2.7123000000000004</v>
      </c>
    </row>
    <row r="1029" spans="3:6" hidden="1">
      <c r="C1029" s="9" t="s">
        <v>1032</v>
      </c>
      <c r="D1029" s="8">
        <v>145.30870000000002</v>
      </c>
      <c r="E1029" s="8">
        <v>90</v>
      </c>
      <c r="F1029" s="8">
        <v>2.5910000000000002</v>
      </c>
    </row>
    <row r="1030" spans="3:6" hidden="1">
      <c r="C1030" s="9" t="s">
        <v>1033</v>
      </c>
      <c r="D1030" s="8">
        <v>145.30870000000002</v>
      </c>
      <c r="E1030" s="8">
        <v>90</v>
      </c>
      <c r="F1030" s="8">
        <v>3.1536500000000003</v>
      </c>
    </row>
    <row r="1031" spans="3:6" hidden="1">
      <c r="C1031" s="9" t="s">
        <v>1034</v>
      </c>
      <c r="D1031" s="8">
        <v>145.30870000000002</v>
      </c>
      <c r="E1031" s="8">
        <v>90</v>
      </c>
      <c r="F1031" s="8">
        <v>6.6663999999999994</v>
      </c>
    </row>
    <row r="1032" spans="3:6" hidden="1">
      <c r="C1032" s="9" t="s">
        <v>1035</v>
      </c>
      <c r="D1032" s="8">
        <v>143.73829999999998</v>
      </c>
      <c r="E1032" s="8">
        <v>90</v>
      </c>
      <c r="F1032" s="8">
        <v>6.6663999999999994</v>
      </c>
    </row>
    <row r="1033" spans="3:6" hidden="1">
      <c r="C1033" s="9" t="s">
        <v>1036</v>
      </c>
      <c r="D1033" s="8">
        <v>143.73829999999998</v>
      </c>
      <c r="E1033" s="8">
        <v>90</v>
      </c>
      <c r="F1033" s="8">
        <v>6.6663999999999994</v>
      </c>
    </row>
    <row r="1034" spans="3:6" hidden="1">
      <c r="C1034" s="9" t="s">
        <v>1037</v>
      </c>
      <c r="D1034" s="8">
        <v>143.73829999999998</v>
      </c>
      <c r="E1034" s="8">
        <v>90</v>
      </c>
      <c r="F1034" s="8">
        <v>8.111600000000001</v>
      </c>
    </row>
    <row r="1035" spans="3:6" hidden="1">
      <c r="C1035" s="9" t="s">
        <v>1038</v>
      </c>
      <c r="D1035" s="8">
        <v>143.73829999999998</v>
      </c>
      <c r="E1035" s="8">
        <v>90</v>
      </c>
      <c r="F1035" s="8">
        <v>6.08</v>
      </c>
    </row>
    <row r="1036" spans="3:6" hidden="1">
      <c r="C1036" s="9" t="s">
        <v>1039</v>
      </c>
      <c r="D1036" s="8">
        <v>143.73829999999998</v>
      </c>
      <c r="E1036" s="8">
        <v>105</v>
      </c>
      <c r="F1036" s="8">
        <v>10.5867</v>
      </c>
    </row>
    <row r="1037" spans="3:6" hidden="1">
      <c r="C1037" s="9" t="s">
        <v>1040</v>
      </c>
      <c r="D1037" s="8">
        <v>143.73829999999998</v>
      </c>
      <c r="E1037" s="8">
        <v>105</v>
      </c>
      <c r="F1037" s="8">
        <v>7.7324350000000006</v>
      </c>
    </row>
    <row r="1038" spans="3:6" hidden="1">
      <c r="C1038" s="9" t="s">
        <v>1041</v>
      </c>
      <c r="D1038" s="8">
        <v>143.73829999999998</v>
      </c>
      <c r="E1038" s="8">
        <v>105</v>
      </c>
      <c r="F1038" s="8">
        <v>12.994399999999999</v>
      </c>
    </row>
    <row r="1039" spans="3:6" hidden="1">
      <c r="C1039" s="9" t="s">
        <v>1042</v>
      </c>
      <c r="D1039" s="8">
        <v>143.73829999999998</v>
      </c>
      <c r="E1039" s="8">
        <v>105</v>
      </c>
      <c r="F1039" s="8">
        <v>12.994399999999999</v>
      </c>
    </row>
    <row r="1040" spans="3:6" hidden="1">
      <c r="C1040" s="9" t="s">
        <v>1043</v>
      </c>
      <c r="D1040" s="8">
        <v>143.73829999999998</v>
      </c>
      <c r="E1040" s="8">
        <v>105</v>
      </c>
      <c r="F1040" s="8">
        <v>12.994399999999999</v>
      </c>
    </row>
    <row r="1041" spans="3:6" hidden="1">
      <c r="C1041" s="9" t="s">
        <v>1044</v>
      </c>
      <c r="D1041" s="8">
        <v>143.73829999999998</v>
      </c>
      <c r="E1041" s="8">
        <v>105</v>
      </c>
      <c r="F1041" s="8">
        <v>9.9499999999999993</v>
      </c>
    </row>
    <row r="1042" spans="3:6" hidden="1">
      <c r="C1042" s="9" t="s">
        <v>1045</v>
      </c>
      <c r="D1042" s="8">
        <v>143.73829999999998</v>
      </c>
      <c r="E1042" s="8">
        <v>105</v>
      </c>
      <c r="F1042" s="8">
        <v>9.9176000000000002</v>
      </c>
    </row>
    <row r="1043" spans="3:6" hidden="1">
      <c r="C1043" s="9" t="s">
        <v>1046</v>
      </c>
      <c r="D1043" s="8">
        <v>143.73829999999998</v>
      </c>
      <c r="E1043" s="8">
        <v>115</v>
      </c>
      <c r="F1043" s="8">
        <v>26.6738</v>
      </c>
    </row>
    <row r="1044" spans="3:6" hidden="1">
      <c r="C1044" s="9" t="s">
        <v>1047</v>
      </c>
      <c r="D1044" s="8">
        <v>143.73829999999998</v>
      </c>
      <c r="E1044" s="8">
        <v>115</v>
      </c>
      <c r="F1044" s="8">
        <v>24.778500000000001</v>
      </c>
    </row>
    <row r="1045" spans="3:6" hidden="1">
      <c r="C1045" s="9" t="s">
        <v>1048</v>
      </c>
      <c r="D1045" s="8">
        <v>143.73829999999998</v>
      </c>
      <c r="E1045" s="8">
        <v>115</v>
      </c>
      <c r="F1045" s="8">
        <v>46.027500000000003</v>
      </c>
    </row>
    <row r="1046" spans="3:6" hidden="1">
      <c r="C1046" s="9" t="s">
        <v>1049</v>
      </c>
      <c r="D1046" s="8">
        <v>143.73829999999998</v>
      </c>
      <c r="E1046" s="8">
        <v>115</v>
      </c>
      <c r="F1046" s="8">
        <v>46.027500000000003</v>
      </c>
    </row>
    <row r="1047" spans="3:6" hidden="1">
      <c r="C1047" s="9" t="s">
        <v>1050</v>
      </c>
      <c r="D1047" s="8">
        <v>143.73829999999998</v>
      </c>
      <c r="E1047" s="8">
        <v>115</v>
      </c>
      <c r="F1047" s="8">
        <v>46.027500000000003</v>
      </c>
    </row>
    <row r="1048" spans="3:6" hidden="1">
      <c r="C1048" s="9" t="s">
        <v>1051</v>
      </c>
      <c r="D1048" s="8">
        <v>143.73829999999998</v>
      </c>
      <c r="E1048" s="8">
        <v>115</v>
      </c>
      <c r="F1048" s="8">
        <v>46.027500000000003</v>
      </c>
    </row>
    <row r="1049" spans="3:6" hidden="1">
      <c r="C1049" s="9" t="s">
        <v>1052</v>
      </c>
      <c r="D1049" s="8">
        <v>143.73829999999998</v>
      </c>
      <c r="E1049" s="8">
        <v>115</v>
      </c>
      <c r="F1049" s="8">
        <v>42.819000000000003</v>
      </c>
    </row>
    <row r="1050" spans="3:6" hidden="1">
      <c r="C1050" s="9" t="s">
        <v>1053</v>
      </c>
      <c r="D1050" s="8">
        <v>143.73829999999998</v>
      </c>
      <c r="E1050" s="8">
        <v>90</v>
      </c>
      <c r="F1050" s="8">
        <v>43.316499999999998</v>
      </c>
    </row>
    <row r="1051" spans="3:6" hidden="1">
      <c r="C1051" s="9" t="s">
        <v>1054</v>
      </c>
      <c r="D1051" s="8">
        <v>143.73829999999998</v>
      </c>
      <c r="E1051" s="8">
        <v>90</v>
      </c>
      <c r="F1051" s="8">
        <v>41.042099999999998</v>
      </c>
    </row>
    <row r="1052" spans="3:6" hidden="1">
      <c r="C1052" s="9" t="s">
        <v>1055</v>
      </c>
      <c r="D1052" s="8">
        <v>143.73829999999998</v>
      </c>
      <c r="E1052" s="8">
        <v>90</v>
      </c>
      <c r="F1052" s="8">
        <v>84.346600000000009</v>
      </c>
    </row>
    <row r="1053" spans="3:6" hidden="1">
      <c r="C1053" s="9" t="s">
        <v>1056</v>
      </c>
      <c r="D1053" s="8">
        <v>143.73829999999998</v>
      </c>
      <c r="E1053" s="8">
        <v>90</v>
      </c>
      <c r="F1053" s="8">
        <v>84.346600000000009</v>
      </c>
    </row>
    <row r="1054" spans="3:6" hidden="1">
      <c r="C1054" s="9" t="s">
        <v>1057</v>
      </c>
      <c r="D1054" s="8">
        <v>143.73829999999998</v>
      </c>
      <c r="E1054" s="8">
        <v>90</v>
      </c>
      <c r="F1054" s="8">
        <v>84.346600000000009</v>
      </c>
    </row>
    <row r="1055" spans="3:6" hidden="1">
      <c r="C1055" s="9" t="s">
        <v>1058</v>
      </c>
      <c r="D1055" s="8">
        <v>143.2697</v>
      </c>
      <c r="E1055" s="8">
        <v>90</v>
      </c>
      <c r="F1055" s="8">
        <v>4.1511000000000005</v>
      </c>
    </row>
    <row r="1056" spans="3:6" hidden="1">
      <c r="C1056" s="9" t="s">
        <v>1059</v>
      </c>
      <c r="D1056" s="8">
        <v>143.2697</v>
      </c>
      <c r="E1056" s="8">
        <v>90</v>
      </c>
      <c r="F1056" s="8">
        <v>3.0804999999999998</v>
      </c>
    </row>
    <row r="1057" spans="3:6" hidden="1">
      <c r="C1057" s="9" t="s">
        <v>1060</v>
      </c>
      <c r="D1057" s="8">
        <v>143.2697</v>
      </c>
      <c r="E1057" s="8">
        <v>110</v>
      </c>
      <c r="F1057" s="8">
        <v>1.6682000000000001</v>
      </c>
    </row>
    <row r="1058" spans="3:6" hidden="1">
      <c r="C1058" s="9" t="s">
        <v>1061</v>
      </c>
      <c r="D1058" s="8">
        <v>143.2697</v>
      </c>
      <c r="E1058" s="8">
        <v>110</v>
      </c>
      <c r="F1058" s="8">
        <v>4.2484999999999999</v>
      </c>
    </row>
    <row r="1059" spans="3:6" hidden="1">
      <c r="C1059" s="9" t="s">
        <v>1062</v>
      </c>
      <c r="D1059" s="8">
        <v>143.2697</v>
      </c>
      <c r="E1059" s="8">
        <v>110</v>
      </c>
      <c r="F1059" s="8">
        <v>6.8589500000000001</v>
      </c>
    </row>
    <row r="1060" spans="3:6" hidden="1">
      <c r="C1060" s="9" t="s">
        <v>1063</v>
      </c>
      <c r="D1060" s="8">
        <v>143.2697</v>
      </c>
      <c r="E1060" s="8">
        <v>110</v>
      </c>
      <c r="F1060" s="8">
        <v>6.8589500000000001</v>
      </c>
    </row>
    <row r="1061" spans="3:6" hidden="1">
      <c r="C1061" s="9" t="s">
        <v>1064</v>
      </c>
      <c r="D1061" s="8">
        <v>143.2697</v>
      </c>
      <c r="E1061" s="8">
        <v>110</v>
      </c>
      <c r="F1061" s="8">
        <v>6.8589500000000001</v>
      </c>
    </row>
    <row r="1062" spans="3:6" hidden="1">
      <c r="C1062" s="9" t="s">
        <v>1065</v>
      </c>
      <c r="D1062" s="8">
        <v>143.2697</v>
      </c>
      <c r="E1062" s="8">
        <v>110</v>
      </c>
      <c r="F1062" s="8">
        <v>6.0438999999999998</v>
      </c>
    </row>
    <row r="1063" spans="3:6" hidden="1">
      <c r="C1063" s="9" t="s">
        <v>1066</v>
      </c>
      <c r="D1063" s="8">
        <v>143.2697</v>
      </c>
      <c r="E1063" s="8">
        <v>110</v>
      </c>
      <c r="F1063" s="8">
        <v>6.1758999999999995</v>
      </c>
    </row>
    <row r="1064" spans="3:6" hidden="1">
      <c r="C1064" s="9" t="s">
        <v>1067</v>
      </c>
      <c r="D1064" s="8">
        <v>143.2697</v>
      </c>
      <c r="E1064" s="8">
        <v>120</v>
      </c>
      <c r="F1064" s="8">
        <v>5.7368000000000006</v>
      </c>
    </row>
    <row r="1065" spans="3:6" hidden="1">
      <c r="C1065" s="9" t="s">
        <v>1068</v>
      </c>
      <c r="D1065" s="8">
        <v>143.2697</v>
      </c>
      <c r="E1065" s="8">
        <v>120</v>
      </c>
      <c r="F1065" s="8">
        <v>5.9364999999999997</v>
      </c>
    </row>
    <row r="1066" spans="3:6" hidden="1">
      <c r="C1066" s="9" t="s">
        <v>1069</v>
      </c>
      <c r="D1066" s="8">
        <v>143.2697</v>
      </c>
      <c r="E1066" s="8">
        <v>120</v>
      </c>
      <c r="F1066" s="8">
        <v>12.2158</v>
      </c>
    </row>
    <row r="1067" spans="3:6" hidden="1">
      <c r="C1067" s="9" t="s">
        <v>1070</v>
      </c>
      <c r="D1067" s="8">
        <v>143.2697</v>
      </c>
      <c r="E1067" s="8">
        <v>120</v>
      </c>
      <c r="F1067" s="8">
        <v>12.2158</v>
      </c>
    </row>
    <row r="1068" spans="3:6" hidden="1">
      <c r="C1068" s="9" t="s">
        <v>1071</v>
      </c>
      <c r="D1068" s="8">
        <v>143.2697</v>
      </c>
      <c r="E1068" s="8">
        <v>120</v>
      </c>
      <c r="F1068" s="8">
        <v>12.2158</v>
      </c>
    </row>
    <row r="1069" spans="3:6" hidden="1">
      <c r="C1069" s="9" t="s">
        <v>1072</v>
      </c>
      <c r="D1069" s="8">
        <v>143.2697</v>
      </c>
      <c r="E1069" s="8">
        <v>120</v>
      </c>
      <c r="F1069" s="8">
        <v>7.3739999999999997</v>
      </c>
    </row>
    <row r="1070" spans="3:6" hidden="1">
      <c r="C1070" s="9" t="s">
        <v>1073</v>
      </c>
      <c r="D1070" s="8">
        <v>143.2697</v>
      </c>
      <c r="E1070" s="8">
        <v>120</v>
      </c>
      <c r="F1070" s="8">
        <v>22.109299999999998</v>
      </c>
    </row>
    <row r="1071" spans="3:6" hidden="1">
      <c r="C1071" s="9" t="s">
        <v>1074</v>
      </c>
      <c r="D1071" s="8">
        <v>143.2697</v>
      </c>
      <c r="E1071" s="8">
        <v>130</v>
      </c>
      <c r="F1071" s="8">
        <v>20.226400000000002</v>
      </c>
    </row>
    <row r="1072" spans="3:6" hidden="1">
      <c r="C1072" s="9" t="s">
        <v>1075</v>
      </c>
      <c r="D1072" s="8">
        <v>143.2697</v>
      </c>
      <c r="E1072" s="8">
        <v>130</v>
      </c>
      <c r="F1072" s="8">
        <v>24.599738000000002</v>
      </c>
    </row>
    <row r="1073" spans="3:6" hidden="1">
      <c r="C1073" s="9" t="s">
        <v>1076</v>
      </c>
      <c r="D1073" s="8">
        <v>143.2697</v>
      </c>
      <c r="E1073" s="8">
        <v>130</v>
      </c>
      <c r="F1073" s="8">
        <v>30.341200000000001</v>
      </c>
    </row>
    <row r="1074" spans="3:6" hidden="1">
      <c r="C1074" s="9" t="s">
        <v>1077</v>
      </c>
      <c r="D1074" s="8">
        <v>143.2697</v>
      </c>
      <c r="E1074" s="8">
        <v>130</v>
      </c>
      <c r="F1074" s="8">
        <v>30.341200000000001</v>
      </c>
    </row>
    <row r="1075" spans="3:6" hidden="1">
      <c r="C1075" s="9" t="s">
        <v>1078</v>
      </c>
      <c r="D1075" s="8">
        <v>143.2697</v>
      </c>
      <c r="E1075" s="8">
        <v>130</v>
      </c>
      <c r="F1075" s="8">
        <v>30.341200000000001</v>
      </c>
    </row>
    <row r="1076" spans="3:6" hidden="1">
      <c r="C1076" s="9" t="s">
        <v>1079</v>
      </c>
      <c r="D1076" s="8">
        <v>143.2697</v>
      </c>
      <c r="E1076" s="8">
        <v>130</v>
      </c>
      <c r="F1076" s="8">
        <v>26.56</v>
      </c>
    </row>
    <row r="1077" spans="3:6" hidden="1">
      <c r="C1077" s="9" t="s">
        <v>1080</v>
      </c>
      <c r="D1077" s="8">
        <v>143.2697</v>
      </c>
      <c r="E1077" s="8">
        <v>130</v>
      </c>
      <c r="F1077" s="8">
        <v>23.666900000000002</v>
      </c>
    </row>
    <row r="1078" spans="3:6" hidden="1">
      <c r="C1078" s="9" t="s">
        <v>1081</v>
      </c>
      <c r="D1078" s="8">
        <v>143.2697</v>
      </c>
      <c r="E1078" s="8">
        <v>120</v>
      </c>
      <c r="F1078" s="8">
        <v>27.642199999999999</v>
      </c>
    </row>
    <row r="1079" spans="3:6" hidden="1">
      <c r="C1079" s="9" t="s">
        <v>1082</v>
      </c>
      <c r="D1079" s="8">
        <v>143.2697</v>
      </c>
      <c r="E1079" s="8">
        <v>120</v>
      </c>
      <c r="F1079" s="8">
        <v>38.209199999999996</v>
      </c>
    </row>
    <row r="1080" spans="3:6" hidden="1">
      <c r="C1080" s="9" t="s">
        <v>1083</v>
      </c>
      <c r="D1080" s="8">
        <v>143.2697</v>
      </c>
      <c r="E1080" s="8">
        <v>120</v>
      </c>
      <c r="F1080" s="8">
        <v>44.933999999999997</v>
      </c>
    </row>
    <row r="1081" spans="3:6" hidden="1">
      <c r="C1081" s="9" t="s">
        <v>1084</v>
      </c>
      <c r="D1081" s="8">
        <v>143.2697</v>
      </c>
      <c r="E1081" s="8">
        <v>120</v>
      </c>
      <c r="F1081" s="8">
        <v>44.933999999999997</v>
      </c>
    </row>
    <row r="1082" spans="3:6" hidden="1">
      <c r="C1082" s="9" t="s">
        <v>1085</v>
      </c>
      <c r="D1082" s="8">
        <v>143.2697</v>
      </c>
      <c r="E1082" s="8">
        <v>120</v>
      </c>
      <c r="F1082" s="8">
        <v>44.933999999999997</v>
      </c>
    </row>
    <row r="1083" spans="3:6" hidden="1">
      <c r="C1083" s="9" t="s">
        <v>1086</v>
      </c>
      <c r="D1083" s="8">
        <v>143.2697</v>
      </c>
      <c r="E1083" s="8">
        <v>120</v>
      </c>
      <c r="F1083" s="8">
        <v>50.929600000000001</v>
      </c>
    </row>
    <row r="1084" spans="3:6" hidden="1">
      <c r="C1084" s="9" t="s">
        <v>1087</v>
      </c>
      <c r="D1084" s="8">
        <v>143.2697</v>
      </c>
      <c r="E1084" s="8">
        <v>120</v>
      </c>
      <c r="F1084" s="8">
        <v>61.629199999999997</v>
      </c>
    </row>
    <row r="1085" spans="3:6" hidden="1">
      <c r="C1085" s="9" t="s">
        <v>1088</v>
      </c>
      <c r="D1085" s="8">
        <v>144.9888</v>
      </c>
      <c r="E1085" s="8">
        <v>83.15</v>
      </c>
      <c r="F1085" s="8">
        <v>10.746</v>
      </c>
    </row>
    <row r="1086" spans="3:6" hidden="1">
      <c r="C1086" s="9" t="s">
        <v>1089</v>
      </c>
      <c r="D1086" s="8">
        <v>144.9888</v>
      </c>
      <c r="E1086" s="8">
        <v>83.15</v>
      </c>
      <c r="F1086" s="8">
        <v>10.9528</v>
      </c>
    </row>
    <row r="1087" spans="3:6" hidden="1">
      <c r="C1087" s="9" t="s">
        <v>1090</v>
      </c>
      <c r="D1087" s="8">
        <v>144.9888</v>
      </c>
      <c r="E1087" s="8">
        <v>83.15</v>
      </c>
      <c r="F1087" s="8">
        <v>5.5339999999999998</v>
      </c>
    </row>
    <row r="1088" spans="3:6" hidden="1">
      <c r="C1088" s="9" t="s">
        <v>1091</v>
      </c>
      <c r="D1088" s="8">
        <v>144.9888</v>
      </c>
      <c r="E1088" s="8">
        <v>83.15</v>
      </c>
      <c r="F1088" s="8">
        <v>5.5339999999999998</v>
      </c>
    </row>
    <row r="1089" spans="2:6" hidden="1">
      <c r="C1089" s="9" t="s">
        <v>1092</v>
      </c>
      <c r="D1089" s="8">
        <v>144.9888</v>
      </c>
      <c r="E1089" s="8">
        <v>83.15</v>
      </c>
      <c r="F1089" s="8">
        <v>5.5339999999999998</v>
      </c>
    </row>
    <row r="1090" spans="2:6" hidden="1">
      <c r="C1090" s="9" t="s">
        <v>1093</v>
      </c>
      <c r="D1090" s="8">
        <v>144.9888</v>
      </c>
      <c r="E1090" s="8">
        <v>83.15</v>
      </c>
      <c r="F1090" s="8">
        <v>12.991400000000001</v>
      </c>
    </row>
    <row r="1091" spans="2:6" hidden="1">
      <c r="C1091" s="9" t="s">
        <v>1094</v>
      </c>
      <c r="D1091" s="8">
        <v>144.9888</v>
      </c>
      <c r="E1091" s="8">
        <v>83.15</v>
      </c>
      <c r="F1091" s="8">
        <v>12.47</v>
      </c>
    </row>
    <row r="1092" spans="2:6" hidden="1">
      <c r="C1092" s="9" t="s">
        <v>1095</v>
      </c>
      <c r="D1092" s="8">
        <v>144.9888</v>
      </c>
      <c r="E1092" s="8">
        <v>100</v>
      </c>
      <c r="F1092" s="8">
        <v>18.728400000000001</v>
      </c>
    </row>
    <row r="1093" spans="2:6" hidden="1">
      <c r="C1093" s="9" t="s">
        <v>1096</v>
      </c>
      <c r="D1093" s="8">
        <v>144.9888</v>
      </c>
      <c r="E1093" s="8">
        <v>100</v>
      </c>
      <c r="F1093" s="8">
        <v>20.471400000000003</v>
      </c>
    </row>
    <row r="1094" spans="2:6" hidden="1">
      <c r="C1094" s="9" t="s">
        <v>1097</v>
      </c>
      <c r="D1094" s="8">
        <v>144.9888</v>
      </c>
      <c r="E1094" s="8">
        <v>100</v>
      </c>
      <c r="F1094" s="8">
        <v>28.4437</v>
      </c>
    </row>
    <row r="1095" spans="2:6" hidden="1">
      <c r="C1095" s="9" t="s">
        <v>1098</v>
      </c>
      <c r="D1095" s="8">
        <v>144.9888</v>
      </c>
      <c r="E1095" s="8">
        <v>100</v>
      </c>
      <c r="F1095" s="8">
        <v>28.4437</v>
      </c>
    </row>
    <row r="1096" spans="2:6" hidden="1">
      <c r="C1096" s="9" t="s">
        <v>1099</v>
      </c>
      <c r="D1096" s="8">
        <v>144.9888</v>
      </c>
      <c r="E1096" s="8">
        <v>100</v>
      </c>
      <c r="F1096" s="8">
        <v>28.4437</v>
      </c>
    </row>
    <row r="1097" spans="2:6" hidden="1">
      <c r="C1097" s="9" t="s">
        <v>1100</v>
      </c>
      <c r="D1097" s="8">
        <v>144.9888</v>
      </c>
      <c r="E1097" s="8">
        <v>100</v>
      </c>
      <c r="F1097" s="8">
        <v>29.480499999999999</v>
      </c>
    </row>
    <row r="1098" spans="2:6" hidden="1">
      <c r="C1098" s="9" t="s">
        <v>1101</v>
      </c>
      <c r="D1098" s="8">
        <v>144.9888</v>
      </c>
      <c r="E1098" s="8">
        <v>110</v>
      </c>
      <c r="F1098" s="8">
        <v>19.190000000000001</v>
      </c>
    </row>
    <row r="1099" spans="2:6" ht="11.25" hidden="1" customHeight="1">
      <c r="B1099" s="6" t="s">
        <v>1102</v>
      </c>
      <c r="C1099" s="9" t="s">
        <v>1103</v>
      </c>
      <c r="D1099" s="8">
        <v>144.9888</v>
      </c>
      <c r="E1099" s="8">
        <v>110</v>
      </c>
      <c r="F1099" s="8">
        <v>19.190000000000001</v>
      </c>
    </row>
    <row r="1100" spans="2:6" ht="11.25" hidden="1" customHeight="1">
      <c r="B1100" s="6" t="s">
        <v>1102</v>
      </c>
      <c r="C1100" s="9" t="s">
        <v>1104</v>
      </c>
      <c r="D1100" s="8">
        <v>144.9888</v>
      </c>
      <c r="E1100" s="8">
        <v>110</v>
      </c>
      <c r="F1100" s="8">
        <v>19.190000000000001</v>
      </c>
    </row>
    <row r="1101" spans="2:6" ht="11.25" hidden="1" customHeight="1">
      <c r="B1101" s="6" t="s">
        <v>1102</v>
      </c>
      <c r="C1101" s="9" t="s">
        <v>1105</v>
      </c>
      <c r="D1101" s="8">
        <v>144.9888</v>
      </c>
      <c r="E1101" s="8">
        <v>110</v>
      </c>
      <c r="F1101" s="8">
        <v>36.980599999999995</v>
      </c>
    </row>
    <row r="1102" spans="2:6" ht="11.25" hidden="1" customHeight="1">
      <c r="B1102" s="6" t="s">
        <v>1102</v>
      </c>
      <c r="C1102" s="9" t="s">
        <v>1106</v>
      </c>
      <c r="D1102" s="8">
        <v>144.9888</v>
      </c>
      <c r="E1102" s="8">
        <v>110</v>
      </c>
      <c r="F1102" s="8">
        <v>36.980599999999995</v>
      </c>
    </row>
    <row r="1103" spans="2:6" ht="11.25" hidden="1" customHeight="1">
      <c r="B1103" s="6" t="s">
        <v>1102</v>
      </c>
      <c r="C1103" s="9" t="s">
        <v>1107</v>
      </c>
      <c r="D1103" s="8">
        <v>144.9888</v>
      </c>
      <c r="E1103" s="8">
        <v>110</v>
      </c>
      <c r="F1103" s="8">
        <v>36.980599999999995</v>
      </c>
    </row>
    <row r="1104" spans="2:6" ht="11.25" hidden="1" customHeight="1">
      <c r="B1104" s="6" t="s">
        <v>1102</v>
      </c>
      <c r="C1104" s="9" t="s">
        <v>1108</v>
      </c>
      <c r="D1104" s="8">
        <v>144.9888</v>
      </c>
      <c r="E1104" s="8">
        <v>110</v>
      </c>
      <c r="F1104" s="8">
        <v>35.567699999999995</v>
      </c>
    </row>
    <row r="1105" spans="2:6" ht="11.25" hidden="1" customHeight="1">
      <c r="B1105" s="6" t="s">
        <v>1102</v>
      </c>
      <c r="C1105" s="9" t="s">
        <v>1109</v>
      </c>
      <c r="D1105" s="8">
        <v>144.9888</v>
      </c>
      <c r="E1105" s="8">
        <v>110</v>
      </c>
      <c r="F1105" s="8">
        <v>35.567699999999995</v>
      </c>
    </row>
    <row r="1106" spans="2:6" ht="11.25" hidden="1" customHeight="1">
      <c r="B1106" s="6" t="s">
        <v>1102</v>
      </c>
      <c r="C1106" s="9" t="s">
        <v>1110</v>
      </c>
      <c r="D1106" s="8">
        <v>144.9888</v>
      </c>
      <c r="E1106" s="8">
        <v>130</v>
      </c>
      <c r="F1106" s="8">
        <v>37.963300000000004</v>
      </c>
    </row>
    <row r="1107" spans="2:6" ht="11.25" hidden="1" customHeight="1">
      <c r="B1107" s="6" t="s">
        <v>1102</v>
      </c>
      <c r="C1107" s="9" t="s">
        <v>1111</v>
      </c>
      <c r="D1107" s="8">
        <v>144.9888</v>
      </c>
      <c r="E1107" s="8">
        <v>130</v>
      </c>
      <c r="F1107" s="8">
        <v>38.185699999999997</v>
      </c>
    </row>
    <row r="1108" spans="2:6" ht="11.25" hidden="1" customHeight="1">
      <c r="B1108" s="6" t="s">
        <v>1102</v>
      </c>
      <c r="C1108" s="9" t="s">
        <v>1112</v>
      </c>
      <c r="D1108" s="8">
        <v>144.9888</v>
      </c>
      <c r="E1108" s="8">
        <v>130</v>
      </c>
      <c r="F1108" s="8">
        <v>58.185499999999998</v>
      </c>
    </row>
    <row r="1109" spans="2:6" ht="11.25" hidden="1" customHeight="1">
      <c r="B1109" s="6" t="s">
        <v>1102</v>
      </c>
      <c r="C1109" s="9" t="s">
        <v>1113</v>
      </c>
      <c r="D1109" s="8">
        <v>144.9888</v>
      </c>
      <c r="E1109" s="8">
        <v>130</v>
      </c>
      <c r="F1109" s="8">
        <v>58.185499999999998</v>
      </c>
    </row>
    <row r="1110" spans="2:6" ht="11.25" hidden="1" customHeight="1">
      <c r="B1110" s="6" t="s">
        <v>1102</v>
      </c>
      <c r="C1110" s="9" t="s">
        <v>1114</v>
      </c>
      <c r="D1110" s="8">
        <v>144.9888</v>
      </c>
      <c r="E1110" s="8">
        <v>130</v>
      </c>
      <c r="F1110" s="8">
        <v>58.185499999999998</v>
      </c>
    </row>
    <row r="1111" spans="2:6" ht="11.25" hidden="1" customHeight="1">
      <c r="B1111" s="6" t="s">
        <v>1102</v>
      </c>
      <c r="C1111" s="9" t="s">
        <v>1115</v>
      </c>
      <c r="D1111" s="8">
        <v>144.9888</v>
      </c>
      <c r="E1111" s="8">
        <v>130</v>
      </c>
      <c r="F1111" s="8">
        <v>65.698299000000006</v>
      </c>
    </row>
    <row r="1112" spans="2:6" ht="11.25" hidden="1" customHeight="1">
      <c r="B1112" s="6" t="s">
        <v>1102</v>
      </c>
      <c r="C1112" s="9" t="s">
        <v>1116</v>
      </c>
      <c r="D1112" s="8">
        <v>144.9888</v>
      </c>
      <c r="E1112" s="8">
        <v>130</v>
      </c>
      <c r="F1112" s="8">
        <v>81.393050000000002</v>
      </c>
    </row>
    <row r="1113" spans="2:6" ht="11.25" hidden="1" customHeight="1">
      <c r="B1113" s="6" t="s">
        <v>1102</v>
      </c>
      <c r="C1113" s="9" t="s">
        <v>1117</v>
      </c>
      <c r="D1113" s="8">
        <v>144.9888</v>
      </c>
      <c r="E1113" s="8">
        <v>134.30500000000001</v>
      </c>
      <c r="F1113" s="8">
        <v>34.619199999999999</v>
      </c>
    </row>
    <row r="1114" spans="2:6" ht="11.25" hidden="1" customHeight="1">
      <c r="B1114" s="6" t="s">
        <v>1102</v>
      </c>
      <c r="C1114" s="9" t="s">
        <v>1118</v>
      </c>
      <c r="D1114" s="8">
        <v>144.9888</v>
      </c>
      <c r="E1114" s="8">
        <v>134.30500000000001</v>
      </c>
      <c r="F1114" s="8">
        <v>17.810200000000002</v>
      </c>
    </row>
    <row r="1115" spans="2:6" ht="11.25" hidden="1" customHeight="1">
      <c r="B1115" s="6" t="s">
        <v>1102</v>
      </c>
      <c r="C1115" s="9" t="s">
        <v>1119</v>
      </c>
      <c r="D1115" s="8">
        <v>144.9888</v>
      </c>
      <c r="E1115" s="8">
        <v>134.30500000000001</v>
      </c>
      <c r="F1115" s="8">
        <v>23.177900000000001</v>
      </c>
    </row>
    <row r="1116" spans="2:6" ht="11.25" hidden="1" customHeight="1">
      <c r="B1116" s="6" t="s">
        <v>1102</v>
      </c>
      <c r="C1116" s="9" t="s">
        <v>1120</v>
      </c>
      <c r="D1116" s="8">
        <v>143.60810000000001</v>
      </c>
      <c r="E1116" s="8">
        <v>134.30500000000001</v>
      </c>
      <c r="F1116" s="8">
        <v>23.177900000000001</v>
      </c>
    </row>
    <row r="1117" spans="2:6" ht="11.25" hidden="1" customHeight="1">
      <c r="B1117" s="6" t="s">
        <v>1102</v>
      </c>
      <c r="C1117" s="9" t="s">
        <v>1121</v>
      </c>
      <c r="D1117" s="8">
        <v>143.60810000000001</v>
      </c>
      <c r="E1117" s="8">
        <v>134.30500000000001</v>
      </c>
      <c r="F1117" s="8">
        <v>23.177900000000001</v>
      </c>
    </row>
    <row r="1118" spans="2:6" ht="11.25" hidden="1" customHeight="1">
      <c r="B1118" s="6" t="s">
        <v>1102</v>
      </c>
      <c r="C1118" s="9" t="s">
        <v>1122</v>
      </c>
      <c r="D1118" s="8">
        <v>143.60810000000001</v>
      </c>
      <c r="E1118" s="8">
        <v>134.30500000000001</v>
      </c>
      <c r="F1118" s="8">
        <v>3.6635999999999997</v>
      </c>
    </row>
    <row r="1119" spans="2:6" ht="11.25" hidden="1" customHeight="1">
      <c r="B1119" s="6" t="s">
        <v>1102</v>
      </c>
      <c r="C1119" s="9" t="s">
        <v>1123</v>
      </c>
      <c r="D1119" s="8">
        <v>143.60810000000001</v>
      </c>
      <c r="E1119" s="8">
        <v>134.30500000000001</v>
      </c>
      <c r="F1119" s="8">
        <v>3.6419999999999999</v>
      </c>
    </row>
    <row r="1120" spans="2:6" ht="11.25" hidden="1" customHeight="1">
      <c r="B1120" s="6" t="s">
        <v>1102</v>
      </c>
      <c r="C1120" s="9" t="s">
        <v>1124</v>
      </c>
      <c r="D1120" s="8">
        <v>143.60810000000001</v>
      </c>
      <c r="E1120" s="8">
        <v>100</v>
      </c>
      <c r="F1120" s="8">
        <v>4.2548999999999992</v>
      </c>
    </row>
    <row r="1121" spans="2:6" ht="11.25" hidden="1" customHeight="1">
      <c r="B1121" s="6" t="s">
        <v>1102</v>
      </c>
      <c r="C1121" s="9" t="s">
        <v>1125</v>
      </c>
      <c r="D1121" s="8">
        <v>143.60810000000001</v>
      </c>
      <c r="E1121" s="8">
        <v>100</v>
      </c>
      <c r="F1121" s="8">
        <v>8.8879000000000001</v>
      </c>
    </row>
    <row r="1122" spans="2:6" ht="11.25" hidden="1" customHeight="1">
      <c r="B1122" s="6" t="s">
        <v>1102</v>
      </c>
      <c r="C1122" s="9" t="s">
        <v>1126</v>
      </c>
      <c r="D1122" s="8">
        <v>143.60810000000001</v>
      </c>
      <c r="E1122" s="8">
        <v>100</v>
      </c>
      <c r="F1122" s="8">
        <v>12.5305</v>
      </c>
    </row>
    <row r="1123" spans="2:6" ht="11.25" hidden="1" customHeight="1">
      <c r="B1123" s="6" t="s">
        <v>1102</v>
      </c>
      <c r="C1123" s="9" t="s">
        <v>1127</v>
      </c>
      <c r="D1123" s="8">
        <v>143.60810000000001</v>
      </c>
      <c r="E1123" s="8">
        <v>100</v>
      </c>
      <c r="F1123" s="8">
        <v>12.5305</v>
      </c>
    </row>
    <row r="1124" spans="2:6" ht="11.25" hidden="1" customHeight="1">
      <c r="B1124" s="6" t="s">
        <v>1102</v>
      </c>
      <c r="C1124" s="9" t="s">
        <v>1128</v>
      </c>
      <c r="D1124" s="8">
        <v>143.60810000000001</v>
      </c>
      <c r="E1124" s="8">
        <v>100</v>
      </c>
      <c r="F1124" s="8">
        <v>12.5305</v>
      </c>
    </row>
    <row r="1125" spans="2:6" ht="11.25" hidden="1" customHeight="1">
      <c r="B1125" s="6" t="s">
        <v>1102</v>
      </c>
      <c r="C1125" s="9" t="s">
        <v>1129</v>
      </c>
      <c r="D1125" s="8">
        <v>143.60810000000001</v>
      </c>
      <c r="E1125" s="8">
        <v>100</v>
      </c>
      <c r="F1125" s="8">
        <v>11.505600000000001</v>
      </c>
    </row>
    <row r="1126" spans="2:6" ht="11.25" hidden="1" customHeight="1">
      <c r="B1126" s="6" t="s">
        <v>1102</v>
      </c>
      <c r="C1126" s="9" t="s">
        <v>1130</v>
      </c>
      <c r="D1126" s="8">
        <v>143.60810000000001</v>
      </c>
      <c r="E1126" s="8">
        <v>100</v>
      </c>
      <c r="F1126" s="8">
        <v>12.317600000000001</v>
      </c>
    </row>
    <row r="1127" spans="2:6" ht="11.25" hidden="1" customHeight="1">
      <c r="B1127" s="6" t="s">
        <v>1102</v>
      </c>
      <c r="C1127" s="9" t="s">
        <v>1131</v>
      </c>
      <c r="D1127" s="8">
        <v>143.60810000000001</v>
      </c>
      <c r="E1127" s="8">
        <v>84.415000000000006</v>
      </c>
      <c r="F1127" s="8">
        <v>11.584</v>
      </c>
    </row>
    <row r="1128" spans="2:6" ht="11.25" hidden="1" customHeight="1">
      <c r="B1128" s="6" t="s">
        <v>1102</v>
      </c>
      <c r="C1128" s="9" t="s">
        <v>1132</v>
      </c>
      <c r="D1128" s="8">
        <v>143.60810000000001</v>
      </c>
      <c r="E1128" s="8">
        <v>84.415000000000006</v>
      </c>
      <c r="F1128" s="8">
        <v>11.164999999999999</v>
      </c>
    </row>
    <row r="1129" spans="2:6" ht="11.25" hidden="1" customHeight="1">
      <c r="B1129" s="6" t="s">
        <v>1102</v>
      </c>
      <c r="C1129" s="9" t="s">
        <v>1133</v>
      </c>
      <c r="D1129" s="8">
        <v>142.05539999999999</v>
      </c>
      <c r="E1129" s="8">
        <v>84.415000000000006</v>
      </c>
      <c r="F1129" s="8">
        <v>12.3095</v>
      </c>
    </row>
    <row r="1130" spans="2:6" ht="11.25" hidden="1" customHeight="1">
      <c r="C1130" s="9" t="s">
        <v>1134</v>
      </c>
      <c r="D1130" s="8">
        <v>142.05539999999999</v>
      </c>
      <c r="E1130" s="8">
        <v>84.415000000000006</v>
      </c>
      <c r="F1130" s="8">
        <v>12.3095</v>
      </c>
    </row>
    <row r="1131" spans="2:6" ht="11.25" hidden="1" customHeight="1">
      <c r="C1131" s="9" t="s">
        <v>1135</v>
      </c>
      <c r="D1131" s="8">
        <v>142.05539999999999</v>
      </c>
      <c r="E1131" s="8">
        <v>84.415000000000006</v>
      </c>
      <c r="F1131" s="8">
        <v>12.3095</v>
      </c>
    </row>
    <row r="1132" spans="2:6" ht="11.25" hidden="1" customHeight="1">
      <c r="C1132" s="9" t="s">
        <v>1136</v>
      </c>
      <c r="D1132" s="8">
        <v>142.05539999999999</v>
      </c>
      <c r="E1132" s="8">
        <v>84.415000000000006</v>
      </c>
      <c r="F1132" s="8">
        <v>17.248999999999999</v>
      </c>
    </row>
    <row r="1133" spans="2:6" ht="11.25" hidden="1" customHeight="1">
      <c r="C1133" s="9" t="s">
        <v>1137</v>
      </c>
      <c r="D1133" s="8">
        <v>142.05539999999999</v>
      </c>
      <c r="E1133" s="8">
        <v>84.415000000000006</v>
      </c>
      <c r="F1133" s="8">
        <v>8.8755000000000006</v>
      </c>
    </row>
    <row r="1134" spans="2:6" ht="11.25" hidden="1" customHeight="1">
      <c r="C1134" s="9" t="s">
        <v>1138</v>
      </c>
      <c r="D1134" s="8">
        <v>142.05539999999999</v>
      </c>
      <c r="E1134" s="8">
        <v>105</v>
      </c>
      <c r="F1134" s="8">
        <v>7.4450000000000003</v>
      </c>
    </row>
    <row r="1135" spans="2:6" ht="11.25" hidden="1" customHeight="1">
      <c r="C1135" s="9" t="s">
        <v>1139</v>
      </c>
      <c r="D1135" s="8">
        <v>142.05539999999999</v>
      </c>
      <c r="E1135" s="8">
        <v>105</v>
      </c>
      <c r="F1135" s="8">
        <v>8.4469999999999992</v>
      </c>
    </row>
    <row r="1136" spans="2:6" ht="11.25" hidden="1" customHeight="1">
      <c r="C1136" s="9" t="s">
        <v>1140</v>
      </c>
      <c r="D1136" s="8">
        <v>142.05539999999999</v>
      </c>
      <c r="E1136" s="8">
        <v>105</v>
      </c>
      <c r="F1136" s="8">
        <v>13.6005</v>
      </c>
    </row>
    <row r="1137" spans="3:6" ht="11.25" hidden="1" customHeight="1">
      <c r="C1137" s="9" t="s">
        <v>1141</v>
      </c>
      <c r="D1137" s="8">
        <v>142.05539999999999</v>
      </c>
      <c r="E1137" s="8">
        <v>105</v>
      </c>
      <c r="F1137" s="8">
        <v>13.6005</v>
      </c>
    </row>
    <row r="1138" spans="3:6" ht="11.25" hidden="1" customHeight="1">
      <c r="C1138" s="9" t="s">
        <v>1142</v>
      </c>
      <c r="D1138" s="8">
        <v>142.05539999999999</v>
      </c>
      <c r="E1138" s="8">
        <v>105</v>
      </c>
      <c r="F1138" s="8">
        <v>13.6005</v>
      </c>
    </row>
    <row r="1139" spans="3:6" ht="11.25" hidden="1" customHeight="1">
      <c r="C1139" s="9" t="s">
        <v>1143</v>
      </c>
      <c r="D1139" s="8">
        <v>142.05539999999999</v>
      </c>
      <c r="E1139" s="8">
        <v>105</v>
      </c>
      <c r="F1139" s="8">
        <v>17.720599999999997</v>
      </c>
    </row>
    <row r="1140" spans="3:6" ht="11.25" hidden="1" customHeight="1">
      <c r="C1140" s="9" t="s">
        <v>1144</v>
      </c>
      <c r="D1140" s="8">
        <v>142.05539999999999</v>
      </c>
      <c r="E1140" s="8">
        <v>105</v>
      </c>
      <c r="F1140" s="8">
        <v>13.156799999999999</v>
      </c>
    </row>
    <row r="1141" spans="3:6" ht="11.25" hidden="1" customHeight="1">
      <c r="C1141" s="9" t="s">
        <v>1145</v>
      </c>
      <c r="D1141" s="8">
        <v>142.05539999999999</v>
      </c>
      <c r="E1141" s="8">
        <v>110</v>
      </c>
      <c r="F1141" s="8">
        <v>40.448599999999999</v>
      </c>
    </row>
    <row r="1142" spans="3:6" ht="11.25" hidden="1" customHeight="1">
      <c r="C1142" s="9" t="s">
        <v>1146</v>
      </c>
      <c r="D1142" s="8">
        <v>142.05539999999999</v>
      </c>
      <c r="E1142" s="8">
        <v>110</v>
      </c>
      <c r="F1142" s="8">
        <v>39.640599999999999</v>
      </c>
    </row>
    <row r="1143" spans="3:6" ht="11.25" hidden="1" customHeight="1">
      <c r="C1143" s="9" t="s">
        <v>1147</v>
      </c>
      <c r="D1143" s="8">
        <v>142.05539999999999</v>
      </c>
      <c r="E1143" s="8">
        <v>110</v>
      </c>
      <c r="F1143" s="8">
        <v>47.286799999999999</v>
      </c>
    </row>
    <row r="1144" spans="3:6" ht="11.25" hidden="1" customHeight="1">
      <c r="C1144" s="9" t="s">
        <v>1148</v>
      </c>
      <c r="D1144" s="8">
        <v>142.05539999999999</v>
      </c>
      <c r="E1144" s="8">
        <v>110</v>
      </c>
      <c r="F1144" s="8">
        <v>47.286799999999999</v>
      </c>
    </row>
    <row r="1145" spans="3:6" ht="11.25" hidden="1" customHeight="1">
      <c r="C1145" s="9" t="s">
        <v>1149</v>
      </c>
      <c r="D1145" s="8">
        <v>142.05539999999999</v>
      </c>
      <c r="E1145" s="8">
        <v>110</v>
      </c>
      <c r="F1145" s="8">
        <v>47.286799999999999</v>
      </c>
    </row>
    <row r="1146" spans="3:6" ht="11.25" hidden="1" customHeight="1">
      <c r="C1146" s="9" t="s">
        <v>1150</v>
      </c>
      <c r="D1146" s="8">
        <v>142.05539999999999</v>
      </c>
      <c r="E1146" s="8">
        <v>110</v>
      </c>
      <c r="F1146" s="8">
        <v>47.286799999999999</v>
      </c>
    </row>
    <row r="1147" spans="3:6" ht="11.25" hidden="1" customHeight="1">
      <c r="C1147" s="9" t="s">
        <v>1151</v>
      </c>
      <c r="D1147" s="8">
        <v>141.47149999999999</v>
      </c>
      <c r="E1147" s="8">
        <v>110</v>
      </c>
      <c r="F1147" s="8">
        <v>7.71645</v>
      </c>
    </row>
    <row r="1148" spans="3:6" ht="11.25" hidden="1" customHeight="1">
      <c r="C1148" s="9" t="s">
        <v>1152</v>
      </c>
      <c r="D1148" s="8">
        <v>141.47149999999999</v>
      </c>
      <c r="E1148" s="8">
        <v>80</v>
      </c>
      <c r="F1148" s="8">
        <v>3.2928000000000002</v>
      </c>
    </row>
    <row r="1149" spans="3:6" ht="11.25" hidden="1" customHeight="1">
      <c r="C1149" s="9" t="s">
        <v>1153</v>
      </c>
      <c r="D1149" s="8">
        <v>141.47149999999999</v>
      </c>
      <c r="E1149" s="8">
        <v>80</v>
      </c>
      <c r="F1149" s="8">
        <v>7.3671000000000006</v>
      </c>
    </row>
    <row r="1150" spans="3:6" ht="11.25" hidden="1" customHeight="1">
      <c r="C1150" s="9" t="s">
        <v>1154</v>
      </c>
      <c r="D1150" s="8">
        <v>141.47149999999999</v>
      </c>
      <c r="E1150" s="8">
        <v>80</v>
      </c>
      <c r="F1150" s="8">
        <v>11.0952</v>
      </c>
    </row>
    <row r="1151" spans="3:6" ht="11.25" hidden="1" customHeight="1">
      <c r="C1151" s="9" t="s">
        <v>1155</v>
      </c>
      <c r="D1151" s="8">
        <v>141.47149999999999</v>
      </c>
      <c r="E1151" s="8">
        <v>80</v>
      </c>
      <c r="F1151" s="8">
        <v>11.0952</v>
      </c>
    </row>
    <row r="1152" spans="3:6" ht="11.25" hidden="1" customHeight="1">
      <c r="C1152" s="9" t="s">
        <v>1156</v>
      </c>
      <c r="D1152" s="8">
        <v>141.47149999999999</v>
      </c>
      <c r="E1152" s="8">
        <v>80</v>
      </c>
      <c r="F1152" s="8">
        <v>11.0952</v>
      </c>
    </row>
    <row r="1153" spans="2:6" ht="11.25" hidden="1" customHeight="1">
      <c r="C1153" s="9" t="s">
        <v>1157</v>
      </c>
      <c r="D1153" s="8">
        <v>141.47149999999999</v>
      </c>
      <c r="E1153" s="8">
        <v>80</v>
      </c>
      <c r="F1153" s="8">
        <v>10.409000000000001</v>
      </c>
    </row>
    <row r="1154" spans="2:6" ht="11.25" hidden="1" customHeight="1">
      <c r="C1154" s="9" t="s">
        <v>1158</v>
      </c>
      <c r="D1154" s="8">
        <v>141.47149999999999</v>
      </c>
      <c r="E1154" s="8">
        <v>80</v>
      </c>
      <c r="F1154" s="8">
        <v>8.36</v>
      </c>
    </row>
    <row r="1155" spans="2:6" ht="11.25" hidden="1" customHeight="1">
      <c r="C1155" s="9" t="s">
        <v>1159</v>
      </c>
      <c r="D1155" s="8">
        <v>141.47149999999999</v>
      </c>
      <c r="E1155" s="8">
        <v>100</v>
      </c>
      <c r="F1155" s="8">
        <v>11.13935</v>
      </c>
    </row>
    <row r="1156" spans="2:6" ht="11.25" hidden="1" customHeight="1">
      <c r="C1156" s="9" t="s">
        <v>1160</v>
      </c>
      <c r="D1156" s="8">
        <v>141.47149999999999</v>
      </c>
      <c r="E1156" s="8">
        <v>100</v>
      </c>
      <c r="F1156" s="8">
        <v>8.7078500000000005</v>
      </c>
    </row>
    <row r="1157" spans="2:6" ht="11.25" hidden="1" customHeight="1">
      <c r="C1157" s="9" t="s">
        <v>1161</v>
      </c>
      <c r="D1157" s="8">
        <v>141.47149999999999</v>
      </c>
      <c r="E1157" s="8">
        <v>100</v>
      </c>
      <c r="F1157" s="8">
        <v>8.7202999999999999</v>
      </c>
    </row>
    <row r="1158" spans="2:6" ht="11.25" hidden="1" customHeight="1">
      <c r="B1158" s="2">
        <v>3</v>
      </c>
      <c r="C1158" s="9" t="s">
        <v>1162</v>
      </c>
      <c r="D1158" s="8">
        <v>141.47149999999999</v>
      </c>
      <c r="E1158" s="8">
        <v>100</v>
      </c>
      <c r="F1158" s="8">
        <v>8.7202999999999999</v>
      </c>
    </row>
    <row r="1159" spans="2:6" ht="11.25" hidden="1" customHeight="1">
      <c r="B1159" s="2">
        <v>3</v>
      </c>
      <c r="C1159" s="9" t="s">
        <v>1163</v>
      </c>
      <c r="D1159" s="8">
        <v>141.47149999999999</v>
      </c>
      <c r="E1159" s="8">
        <v>100</v>
      </c>
      <c r="F1159" s="8">
        <v>8.7202999999999999</v>
      </c>
    </row>
    <row r="1160" spans="2:6" ht="11.25" hidden="1" customHeight="1">
      <c r="B1160" s="2">
        <v>3</v>
      </c>
      <c r="C1160" s="9" t="s">
        <v>1164</v>
      </c>
      <c r="D1160" s="8">
        <v>141.47149999999999</v>
      </c>
      <c r="E1160" s="8">
        <v>100</v>
      </c>
      <c r="F1160" s="8">
        <v>10.5299</v>
      </c>
    </row>
    <row r="1161" spans="2:6" ht="11.25" hidden="1" customHeight="1">
      <c r="B1161" s="2">
        <v>3</v>
      </c>
      <c r="C1161" s="9" t="s">
        <v>1165</v>
      </c>
      <c r="D1161" s="8">
        <v>141.47149999999999</v>
      </c>
      <c r="E1161" s="8">
        <v>100</v>
      </c>
      <c r="F1161" s="8">
        <v>11.4666</v>
      </c>
    </row>
    <row r="1162" spans="2:6" ht="11.25" hidden="1" customHeight="1">
      <c r="B1162" s="2">
        <v>3</v>
      </c>
      <c r="C1162" s="9" t="s">
        <v>1166</v>
      </c>
      <c r="D1162" s="8">
        <v>141.47149999999999</v>
      </c>
      <c r="E1162" s="8">
        <v>95</v>
      </c>
      <c r="F1162" s="8">
        <v>8.3829999999999991</v>
      </c>
    </row>
    <row r="1163" spans="2:6" ht="11.25" hidden="1" customHeight="1">
      <c r="B1163" s="2">
        <v>3</v>
      </c>
      <c r="C1163" s="9" t="s">
        <v>1167</v>
      </c>
      <c r="D1163" s="8">
        <v>141.47149999999999</v>
      </c>
      <c r="E1163" s="8">
        <v>95</v>
      </c>
      <c r="F1163" s="8">
        <v>8.5337000000000014</v>
      </c>
    </row>
    <row r="1164" spans="2:6" ht="11.25" hidden="1" customHeight="1">
      <c r="B1164" s="2">
        <v>3</v>
      </c>
      <c r="C1164" s="9" t="s">
        <v>1168</v>
      </c>
      <c r="D1164" s="8">
        <v>141.47149999999999</v>
      </c>
      <c r="E1164" s="8">
        <v>95</v>
      </c>
      <c r="F1164" s="8">
        <v>11.023399999999999</v>
      </c>
    </row>
    <row r="1165" spans="2:6" ht="11.25" hidden="1" customHeight="1">
      <c r="B1165" s="2">
        <v>3</v>
      </c>
      <c r="C1165" s="9" t="s">
        <v>1169</v>
      </c>
      <c r="D1165" s="8">
        <v>141.47149999999999</v>
      </c>
      <c r="E1165" s="8">
        <v>95</v>
      </c>
      <c r="F1165" s="8">
        <v>11.023399999999999</v>
      </c>
    </row>
    <row r="1166" spans="2:6" ht="11.25" hidden="1" customHeight="1">
      <c r="B1166" s="2">
        <v>3</v>
      </c>
      <c r="C1166" s="9" t="s">
        <v>1170</v>
      </c>
      <c r="D1166" s="8">
        <v>141.47149999999999</v>
      </c>
      <c r="E1166" s="8">
        <v>95</v>
      </c>
      <c r="F1166" s="8">
        <v>11.023399999999999</v>
      </c>
    </row>
    <row r="1167" spans="2:6" ht="11.25" hidden="1" customHeight="1">
      <c r="B1167" s="2">
        <v>3</v>
      </c>
      <c r="C1167" s="9" t="s">
        <v>1171</v>
      </c>
      <c r="D1167" s="8">
        <v>141.47149999999999</v>
      </c>
      <c r="E1167" s="8">
        <v>95</v>
      </c>
      <c r="F1167" s="8">
        <v>10.680999999999999</v>
      </c>
    </row>
    <row r="1168" spans="2:6" ht="11.25" hidden="1" customHeight="1">
      <c r="B1168" s="2">
        <v>3</v>
      </c>
      <c r="C1168" s="9" t="s">
        <v>1172</v>
      </c>
      <c r="D1168" s="8">
        <v>141.47149999999999</v>
      </c>
      <c r="E1168" s="8">
        <v>95</v>
      </c>
      <c r="F1168" s="8">
        <v>17.97851</v>
      </c>
    </row>
    <row r="1169" spans="2:6" ht="11.25" hidden="1" customHeight="1">
      <c r="B1169" s="2">
        <v>3</v>
      </c>
      <c r="C1169" s="9" t="s">
        <v>1173</v>
      </c>
      <c r="D1169" s="8">
        <v>141.47149999999999</v>
      </c>
      <c r="E1169" s="8">
        <v>91.83</v>
      </c>
      <c r="F1169" s="8">
        <v>19.4785</v>
      </c>
    </row>
    <row r="1170" spans="2:6" ht="11.25" hidden="1" customHeight="1">
      <c r="B1170" s="2">
        <v>3</v>
      </c>
      <c r="C1170" s="9" t="s">
        <v>1174</v>
      </c>
      <c r="D1170" s="8">
        <v>141.47149999999999</v>
      </c>
      <c r="E1170" s="8">
        <v>91.83</v>
      </c>
      <c r="F1170" s="8">
        <v>27.9068</v>
      </c>
    </row>
    <row r="1171" spans="2:6" ht="11.25" hidden="1" customHeight="1">
      <c r="B1171" s="2">
        <v>3</v>
      </c>
      <c r="C1171" s="9" t="s">
        <v>1175</v>
      </c>
      <c r="D1171" s="8">
        <v>141.47149999999999</v>
      </c>
      <c r="E1171" s="8">
        <v>91.83</v>
      </c>
      <c r="F1171" s="8">
        <v>29.5428</v>
      </c>
    </row>
    <row r="1172" spans="2:6" ht="11.25" hidden="1" customHeight="1">
      <c r="B1172" s="2">
        <v>3</v>
      </c>
      <c r="C1172" s="9" t="s">
        <v>1176</v>
      </c>
      <c r="D1172" s="8">
        <v>141.47149999999999</v>
      </c>
      <c r="E1172" s="8">
        <v>91.83</v>
      </c>
      <c r="F1172" s="8">
        <v>29.5428</v>
      </c>
    </row>
    <row r="1173" spans="2:6" ht="11.25" hidden="1" customHeight="1">
      <c r="B1173" s="2">
        <v>3</v>
      </c>
      <c r="C1173" s="9" t="s">
        <v>1177</v>
      </c>
      <c r="D1173" s="8">
        <v>141.47149999999999</v>
      </c>
      <c r="E1173" s="8">
        <v>91.83</v>
      </c>
      <c r="F1173" s="8">
        <v>29.5428</v>
      </c>
    </row>
    <row r="1174" spans="2:6" ht="11.25" hidden="1" customHeight="1">
      <c r="B1174" s="2">
        <v>3</v>
      </c>
      <c r="C1174" s="9" t="s">
        <v>1178</v>
      </c>
      <c r="D1174" s="8">
        <v>141.47149999999999</v>
      </c>
      <c r="E1174" s="8">
        <v>91.83</v>
      </c>
      <c r="F1174" s="8">
        <v>40.856300000000005</v>
      </c>
    </row>
    <row r="1175" spans="2:6" ht="11.25" hidden="1" customHeight="1">
      <c r="B1175" s="2">
        <v>3</v>
      </c>
      <c r="C1175" s="9" t="s">
        <v>1179</v>
      </c>
      <c r="D1175" s="8">
        <v>141.13200000000001</v>
      </c>
      <c r="E1175" s="8">
        <v>91.83</v>
      </c>
      <c r="F1175" s="8">
        <v>1.2310000000000001</v>
      </c>
    </row>
    <row r="1176" spans="2:6" ht="11.25" hidden="1" customHeight="1">
      <c r="B1176" s="2">
        <v>3</v>
      </c>
      <c r="C1176" s="9" t="s">
        <v>1180</v>
      </c>
      <c r="D1176" s="8">
        <v>141.13200000000001</v>
      </c>
      <c r="E1176" s="8">
        <v>80</v>
      </c>
      <c r="F1176" s="8">
        <v>1.4653</v>
      </c>
    </row>
    <row r="1177" spans="2:6" ht="11.25" hidden="1" customHeight="1">
      <c r="B1177" s="2">
        <v>3</v>
      </c>
      <c r="C1177" s="9" t="s">
        <v>1181</v>
      </c>
      <c r="D1177" s="8">
        <v>141.13200000000001</v>
      </c>
      <c r="E1177" s="8">
        <v>80</v>
      </c>
      <c r="F1177" s="8">
        <v>2.1351999999999998</v>
      </c>
    </row>
    <row r="1178" spans="2:6" ht="11.25" hidden="1" customHeight="1">
      <c r="B1178" s="2">
        <v>3</v>
      </c>
      <c r="C1178" s="9" t="s">
        <v>1182</v>
      </c>
      <c r="D1178" s="8">
        <v>141.13200000000001</v>
      </c>
      <c r="E1178" s="8">
        <v>80</v>
      </c>
      <c r="F1178" s="8">
        <v>2.9539</v>
      </c>
    </row>
    <row r="1179" spans="2:6" ht="11.25" hidden="1" customHeight="1">
      <c r="B1179" s="2">
        <v>3</v>
      </c>
      <c r="C1179" s="9" t="s">
        <v>1183</v>
      </c>
      <c r="D1179" s="8">
        <v>141.13200000000001</v>
      </c>
      <c r="E1179" s="8">
        <v>80</v>
      </c>
      <c r="F1179" s="8">
        <v>2.9539</v>
      </c>
    </row>
    <row r="1180" spans="2:6" ht="11.25" hidden="1" customHeight="1">
      <c r="B1180" s="2">
        <v>3</v>
      </c>
      <c r="C1180" s="9" t="s">
        <v>1184</v>
      </c>
      <c r="D1180" s="8">
        <v>141.13200000000001</v>
      </c>
      <c r="E1180" s="8">
        <v>80</v>
      </c>
      <c r="F1180" s="8">
        <v>2.9539</v>
      </c>
    </row>
    <row r="1181" spans="2:6" ht="11.25" hidden="1" customHeight="1">
      <c r="B1181" s="2">
        <v>3</v>
      </c>
      <c r="C1181" s="9" t="s">
        <v>1185</v>
      </c>
      <c r="D1181" s="8">
        <v>141.13200000000001</v>
      </c>
      <c r="E1181" s="8">
        <v>80</v>
      </c>
      <c r="F1181" s="8">
        <v>5.5148000000000001</v>
      </c>
    </row>
    <row r="1182" spans="2:6" ht="11.25" hidden="1" customHeight="1">
      <c r="B1182" s="2">
        <v>3</v>
      </c>
      <c r="C1182" s="9" t="s">
        <v>1186</v>
      </c>
      <c r="D1182" s="8">
        <v>141.13200000000001</v>
      </c>
      <c r="E1182" s="8">
        <v>80</v>
      </c>
      <c r="F1182" s="8">
        <v>5.3490000000000002</v>
      </c>
    </row>
    <row r="1183" spans="2:6" ht="11.25" hidden="1" customHeight="1">
      <c r="B1183" s="2">
        <v>3</v>
      </c>
      <c r="C1183" s="9" t="s">
        <v>1187</v>
      </c>
      <c r="D1183" s="8">
        <v>141.13200000000001</v>
      </c>
      <c r="E1183" s="8">
        <v>90</v>
      </c>
      <c r="F1183" s="8">
        <v>6.1583500000000004</v>
      </c>
    </row>
    <row r="1184" spans="2:6" ht="11.25" hidden="1" customHeight="1">
      <c r="B1184" s="2">
        <v>3</v>
      </c>
      <c r="C1184" s="9" t="s">
        <v>1188</v>
      </c>
      <c r="D1184" s="8">
        <v>141.13200000000001</v>
      </c>
      <c r="E1184" s="8">
        <v>90</v>
      </c>
      <c r="F1184" s="8">
        <v>6.42645</v>
      </c>
    </row>
    <row r="1185" spans="2:6" ht="11.25" hidden="1" customHeight="1">
      <c r="B1185" s="2">
        <v>3</v>
      </c>
      <c r="C1185" s="9" t="s">
        <v>1189</v>
      </c>
      <c r="D1185" s="8">
        <v>141.13200000000001</v>
      </c>
      <c r="E1185" s="8">
        <v>90</v>
      </c>
      <c r="F1185" s="8">
        <v>9.5819500000000009</v>
      </c>
    </row>
    <row r="1186" spans="2:6" ht="11.25" hidden="1" customHeight="1">
      <c r="B1186" s="2">
        <v>3</v>
      </c>
      <c r="C1186" s="9" t="s">
        <v>1190</v>
      </c>
      <c r="D1186" s="8">
        <v>141.13200000000001</v>
      </c>
      <c r="E1186" s="8">
        <v>90</v>
      </c>
      <c r="F1186" s="8">
        <v>9.5819500000000009</v>
      </c>
    </row>
    <row r="1187" spans="2:6" ht="11.25" hidden="1" customHeight="1">
      <c r="B1187" s="2">
        <v>3</v>
      </c>
      <c r="C1187" s="9" t="s">
        <v>1191</v>
      </c>
      <c r="D1187" s="8">
        <v>141.13200000000001</v>
      </c>
      <c r="E1187" s="8">
        <v>90</v>
      </c>
      <c r="F1187" s="8">
        <v>9.5819500000000009</v>
      </c>
    </row>
    <row r="1188" spans="2:6" ht="11.25" hidden="1" customHeight="1">
      <c r="B1188" s="2">
        <v>3</v>
      </c>
      <c r="C1188" s="9" t="s">
        <v>1192</v>
      </c>
      <c r="D1188" s="8">
        <v>141.13200000000001</v>
      </c>
      <c r="E1188" s="8">
        <v>90</v>
      </c>
      <c r="F1188" s="8">
        <v>8.6525999999999996</v>
      </c>
    </row>
    <row r="1189" spans="2:6" ht="11.25" hidden="1" customHeight="1">
      <c r="C1189" s="9" t="s">
        <v>1193</v>
      </c>
      <c r="D1189" s="8">
        <v>141.13200000000001</v>
      </c>
      <c r="E1189" s="8">
        <v>90</v>
      </c>
      <c r="F1189" s="8">
        <v>8.6654999999999998</v>
      </c>
    </row>
    <row r="1190" spans="2:6" ht="11.25" hidden="1" customHeight="1">
      <c r="C1190" s="9" t="s">
        <v>1194</v>
      </c>
      <c r="D1190" s="8">
        <v>141.13200000000001</v>
      </c>
      <c r="E1190" s="8">
        <v>80</v>
      </c>
      <c r="F1190" s="8">
        <v>11.0524</v>
      </c>
    </row>
    <row r="1191" spans="2:6" ht="11.25" hidden="1" customHeight="1">
      <c r="C1191" s="9" t="s">
        <v>1195</v>
      </c>
      <c r="D1191" s="8">
        <v>141.13200000000001</v>
      </c>
      <c r="E1191" s="8">
        <v>80</v>
      </c>
      <c r="F1191" s="8">
        <v>11.6912</v>
      </c>
    </row>
    <row r="1192" spans="2:6" ht="11.25" hidden="1" customHeight="1">
      <c r="C1192" s="9" t="s">
        <v>1196</v>
      </c>
      <c r="D1192" s="8">
        <v>141.13200000000001</v>
      </c>
      <c r="E1192" s="8">
        <v>80</v>
      </c>
      <c r="F1192" s="8">
        <v>12.025799999999998</v>
      </c>
    </row>
    <row r="1193" spans="2:6" ht="11.25" hidden="1" customHeight="1">
      <c r="C1193" s="9" t="s">
        <v>1197</v>
      </c>
      <c r="D1193" s="8">
        <v>141.13200000000001</v>
      </c>
      <c r="E1193" s="8">
        <v>80</v>
      </c>
      <c r="F1193" s="8">
        <v>12.025799999999998</v>
      </c>
    </row>
    <row r="1194" spans="2:6" ht="11.25" hidden="1" customHeight="1">
      <c r="C1194" s="9" t="s">
        <v>1198</v>
      </c>
      <c r="D1194" s="8">
        <v>141.13200000000001</v>
      </c>
      <c r="E1194" s="8">
        <v>80</v>
      </c>
      <c r="F1194" s="8">
        <v>12.025799999999998</v>
      </c>
    </row>
    <row r="1195" spans="2:6" ht="11.25" hidden="1" customHeight="1">
      <c r="C1195" s="9" t="s">
        <v>1199</v>
      </c>
      <c r="D1195" s="8">
        <v>141.13200000000001</v>
      </c>
      <c r="E1195" s="8">
        <v>80</v>
      </c>
      <c r="F1195" s="8">
        <v>12.42638</v>
      </c>
    </row>
    <row r="1196" spans="2:6" ht="11.25" hidden="1" customHeight="1">
      <c r="C1196" s="9" t="s">
        <v>1200</v>
      </c>
      <c r="D1196" s="8">
        <v>141.13200000000001</v>
      </c>
      <c r="E1196" s="8">
        <v>80</v>
      </c>
      <c r="F1196" s="8">
        <v>12.1145</v>
      </c>
    </row>
    <row r="1197" spans="2:6" ht="11.25" hidden="1" customHeight="1">
      <c r="C1197" s="9" t="s">
        <v>1201</v>
      </c>
      <c r="D1197" s="8">
        <v>141.13200000000001</v>
      </c>
      <c r="E1197" s="8">
        <v>95</v>
      </c>
      <c r="F1197" s="8">
        <v>23.347999999999999</v>
      </c>
    </row>
    <row r="1198" spans="2:6" ht="11.25" hidden="1" customHeight="1">
      <c r="C1198" s="9" t="s">
        <v>1202</v>
      </c>
      <c r="D1198" s="8">
        <v>141.13200000000001</v>
      </c>
      <c r="E1198" s="8">
        <v>95</v>
      </c>
      <c r="F1198" s="8">
        <v>25.2425</v>
      </c>
    </row>
    <row r="1199" spans="2:6" ht="11.25" hidden="1" customHeight="1">
      <c r="C1199" s="9" t="s">
        <v>1203</v>
      </c>
      <c r="D1199" s="8">
        <v>141.13200000000001</v>
      </c>
      <c r="E1199" s="8">
        <v>95</v>
      </c>
      <c r="F1199" s="8">
        <v>55.258900000000004</v>
      </c>
    </row>
    <row r="1200" spans="2:6" ht="11.25" hidden="1" customHeight="1">
      <c r="C1200" s="9" t="s">
        <v>1204</v>
      </c>
      <c r="D1200" s="8">
        <v>141.13200000000001</v>
      </c>
      <c r="E1200" s="8">
        <v>95</v>
      </c>
      <c r="F1200" s="8">
        <v>55.258900000000004</v>
      </c>
    </row>
    <row r="1201" spans="3:6" ht="11.25" hidden="1" customHeight="1">
      <c r="C1201" s="9" t="s">
        <v>1205</v>
      </c>
      <c r="D1201" s="8">
        <v>141.13200000000001</v>
      </c>
      <c r="E1201" s="8">
        <v>95</v>
      </c>
      <c r="F1201" s="8">
        <v>55.258900000000004</v>
      </c>
    </row>
    <row r="1202" spans="3:6" ht="11.25" hidden="1" customHeight="1">
      <c r="C1202" s="9" t="s">
        <v>1206</v>
      </c>
      <c r="D1202" s="8">
        <v>141.13200000000001</v>
      </c>
      <c r="E1202" s="8">
        <v>95</v>
      </c>
      <c r="F1202" s="8">
        <v>36.982500000000002</v>
      </c>
    </row>
    <row r="1203" spans="3:6" ht="11.25" hidden="1" customHeight="1">
      <c r="C1203" s="9" t="s">
        <v>1207</v>
      </c>
      <c r="D1203" s="8">
        <v>141.13200000000001</v>
      </c>
      <c r="E1203" s="8">
        <v>95</v>
      </c>
      <c r="F1203" s="8">
        <v>47.537399999999998</v>
      </c>
    </row>
    <row r="1204" spans="3:6" ht="11.25" hidden="1" customHeight="1">
      <c r="C1204" s="9" t="s">
        <v>1208</v>
      </c>
      <c r="D1204" s="8">
        <v>141.13200000000001</v>
      </c>
      <c r="E1204" s="8">
        <v>105</v>
      </c>
      <c r="F1204" s="8">
        <v>49.016400000000004</v>
      </c>
    </row>
    <row r="1205" spans="3:6" ht="11.25" hidden="1" customHeight="1">
      <c r="C1205" s="9" t="s">
        <v>1209</v>
      </c>
      <c r="D1205" s="8">
        <v>141.13200000000001</v>
      </c>
      <c r="E1205" s="8">
        <v>105</v>
      </c>
      <c r="F1205" s="8">
        <v>49.739269999999998</v>
      </c>
    </row>
    <row r="1206" spans="3:6" ht="11.25" hidden="1" customHeight="1">
      <c r="C1206" s="9" t="s">
        <v>1210</v>
      </c>
      <c r="D1206" s="8">
        <v>141.00989999999999</v>
      </c>
      <c r="E1206" s="8">
        <v>105</v>
      </c>
      <c r="F1206" s="8">
        <v>49.739269999999998</v>
      </c>
    </row>
    <row r="1207" spans="3:6" ht="11.25" hidden="1" customHeight="1">
      <c r="C1207" s="9" t="s">
        <v>1211</v>
      </c>
      <c r="D1207" s="8">
        <v>141.00989999999999</v>
      </c>
      <c r="E1207" s="8">
        <v>105</v>
      </c>
      <c r="F1207" s="8">
        <v>49.739269999999998</v>
      </c>
    </row>
    <row r="1208" spans="3:6" ht="11.25" hidden="1" customHeight="1">
      <c r="C1208" s="9" t="s">
        <v>1212</v>
      </c>
      <c r="D1208" s="8">
        <v>141.00989999999999</v>
      </c>
      <c r="E1208" s="8">
        <v>105</v>
      </c>
      <c r="F1208" s="8">
        <v>49.739269999999998</v>
      </c>
    </row>
    <row r="1209" spans="3:6" ht="11.25" hidden="1" customHeight="1">
      <c r="C1209" s="9" t="s">
        <v>1213</v>
      </c>
      <c r="D1209" s="8">
        <v>141.00989999999999</v>
      </c>
      <c r="E1209" s="8">
        <v>105</v>
      </c>
      <c r="F1209" s="8">
        <v>49.739269999999998</v>
      </c>
    </row>
    <row r="1210" spans="3:6" ht="11.25" hidden="1" customHeight="1">
      <c r="C1210" s="9" t="s">
        <v>1214</v>
      </c>
      <c r="D1210" s="8">
        <v>141.00989999999999</v>
      </c>
      <c r="E1210" s="8">
        <v>105</v>
      </c>
      <c r="F1210" s="8">
        <v>8.8223500000000001</v>
      </c>
    </row>
    <row r="1211" spans="3:6" ht="11.25" hidden="1" customHeight="1">
      <c r="C1211" s="9" t="s">
        <v>1215</v>
      </c>
      <c r="D1211" s="8">
        <v>141.00989999999999</v>
      </c>
      <c r="E1211" s="8">
        <v>83.95</v>
      </c>
      <c r="F1211" s="8">
        <v>5.8896000000000006</v>
      </c>
    </row>
    <row r="1212" spans="3:6" ht="11.25" hidden="1" customHeight="1">
      <c r="C1212" s="9" t="s">
        <v>1216</v>
      </c>
      <c r="D1212" s="8">
        <v>141.00989999999999</v>
      </c>
      <c r="E1212" s="8">
        <v>83.95</v>
      </c>
      <c r="F1212" s="8">
        <v>8.0867000000000004</v>
      </c>
    </row>
    <row r="1213" spans="3:6" ht="11.25" hidden="1" customHeight="1">
      <c r="C1213" s="9" t="s">
        <v>1217</v>
      </c>
      <c r="D1213" s="8">
        <v>141.00989999999999</v>
      </c>
      <c r="E1213" s="8">
        <v>83.95</v>
      </c>
      <c r="F1213" s="8">
        <v>11.742799999999999</v>
      </c>
    </row>
    <row r="1214" spans="3:6" ht="11.25" hidden="1" customHeight="1">
      <c r="C1214" s="9" t="s">
        <v>1218</v>
      </c>
      <c r="D1214" s="8">
        <v>141.00989999999999</v>
      </c>
      <c r="E1214" s="8">
        <v>83.95</v>
      </c>
      <c r="F1214" s="8">
        <v>11.742799999999999</v>
      </c>
    </row>
    <row r="1215" spans="3:6" ht="11.25" hidden="1" customHeight="1">
      <c r="C1215" s="9" t="s">
        <v>1219</v>
      </c>
      <c r="D1215" s="8">
        <v>141.00989999999999</v>
      </c>
      <c r="E1215" s="8">
        <v>83.95</v>
      </c>
      <c r="F1215" s="8">
        <v>11.742799999999999</v>
      </c>
    </row>
    <row r="1216" spans="3:6" ht="11.25" hidden="1" customHeight="1">
      <c r="C1216" s="9" t="s">
        <v>1220</v>
      </c>
      <c r="D1216" s="8">
        <v>141.00989999999999</v>
      </c>
      <c r="E1216" s="8">
        <v>83.95</v>
      </c>
      <c r="F1216" s="8">
        <v>13.975200000000001</v>
      </c>
    </row>
    <row r="1217" spans="2:6" ht="11.25" hidden="1" customHeight="1">
      <c r="C1217" s="9" t="s">
        <v>1221</v>
      </c>
      <c r="D1217" s="8">
        <v>141.00989999999999</v>
      </c>
      <c r="E1217" s="8">
        <v>83.95</v>
      </c>
      <c r="F1217" s="8">
        <v>12.53365</v>
      </c>
    </row>
    <row r="1218" spans="2:6" ht="11.25" hidden="1" customHeight="1">
      <c r="C1218" s="9" t="s">
        <v>1222</v>
      </c>
      <c r="D1218" s="8">
        <v>141.00989999999999</v>
      </c>
      <c r="E1218" s="8">
        <v>95</v>
      </c>
      <c r="F1218" s="8">
        <v>7.0698699999999999</v>
      </c>
    </row>
    <row r="1219" spans="2:6" ht="11.25" hidden="1" customHeight="1">
      <c r="B1219" s="2">
        <v>5</v>
      </c>
      <c r="C1219" s="9" t="s">
        <v>1223</v>
      </c>
      <c r="D1219" s="8">
        <v>141.00989999999999</v>
      </c>
      <c r="E1219" s="8">
        <v>95</v>
      </c>
      <c r="F1219" s="8">
        <v>7.0698699999999999</v>
      </c>
    </row>
    <row r="1220" spans="2:6" ht="11.25" hidden="1" customHeight="1">
      <c r="B1220" s="2">
        <v>5</v>
      </c>
      <c r="C1220" s="9" t="s">
        <v>1224</v>
      </c>
      <c r="D1220" s="8">
        <v>141.00989999999999</v>
      </c>
      <c r="E1220" s="8">
        <v>95</v>
      </c>
      <c r="F1220" s="8">
        <v>7.0698699999999999</v>
      </c>
    </row>
    <row r="1221" spans="2:6" ht="11.25" hidden="1" customHeight="1">
      <c r="B1221" s="2">
        <v>5</v>
      </c>
      <c r="C1221" s="9" t="s">
        <v>1225</v>
      </c>
      <c r="D1221" s="8">
        <v>141.00989999999999</v>
      </c>
      <c r="E1221" s="8">
        <v>95</v>
      </c>
      <c r="F1221" s="8">
        <v>7.0698699999999999</v>
      </c>
    </row>
    <row r="1222" spans="2:6" ht="11.25" hidden="1" customHeight="1">
      <c r="B1222" s="2">
        <v>5</v>
      </c>
      <c r="C1222" s="9" t="s">
        <v>1226</v>
      </c>
      <c r="D1222" s="8">
        <v>141.00989999999999</v>
      </c>
      <c r="E1222" s="8">
        <v>95</v>
      </c>
      <c r="F1222" s="8">
        <v>7.0698699999999999</v>
      </c>
    </row>
    <row r="1223" spans="2:6" ht="11.25" hidden="1" customHeight="1">
      <c r="B1223" s="2">
        <v>5</v>
      </c>
      <c r="C1223" s="9" t="s">
        <v>1227</v>
      </c>
      <c r="D1223" s="8">
        <v>141.00989999999999</v>
      </c>
      <c r="E1223" s="8">
        <v>95</v>
      </c>
      <c r="F1223" s="8">
        <v>12.04589</v>
      </c>
    </row>
    <row r="1224" spans="2:6" ht="11.25" hidden="1" customHeight="1">
      <c r="B1224" s="2">
        <v>5</v>
      </c>
      <c r="C1224" s="9" t="s">
        <v>1228</v>
      </c>
      <c r="D1224" s="8">
        <v>141.00989999999999</v>
      </c>
      <c r="E1224" s="8">
        <v>95</v>
      </c>
      <c r="F1224" s="8">
        <v>16.738340000000001</v>
      </c>
    </row>
    <row r="1225" spans="2:6" ht="11.25" hidden="1" customHeight="1">
      <c r="B1225" s="2">
        <v>5</v>
      </c>
      <c r="C1225" s="9" t="s">
        <v>1229</v>
      </c>
      <c r="D1225" s="8">
        <v>141.00989999999999</v>
      </c>
      <c r="E1225" s="8">
        <v>95</v>
      </c>
      <c r="F1225" s="8">
        <v>33.756699999999995</v>
      </c>
    </row>
    <row r="1226" spans="2:6" ht="11.25" hidden="1" customHeight="1">
      <c r="B1226" s="2">
        <v>5</v>
      </c>
      <c r="C1226" s="9" t="s">
        <v>1230</v>
      </c>
      <c r="D1226" s="8">
        <v>141.00989999999999</v>
      </c>
      <c r="E1226" s="8">
        <v>95</v>
      </c>
      <c r="F1226" s="8">
        <v>19.641860000000001</v>
      </c>
    </row>
    <row r="1227" spans="2:6" ht="11.25" hidden="1" customHeight="1">
      <c r="B1227" s="2">
        <v>5</v>
      </c>
      <c r="C1227" s="9" t="s">
        <v>1231</v>
      </c>
      <c r="D1227" s="8">
        <v>141.00989999999999</v>
      </c>
      <c r="E1227" s="8">
        <v>95</v>
      </c>
      <c r="F1227" s="8">
        <v>29.87668</v>
      </c>
    </row>
    <row r="1228" spans="2:6" ht="11.25" hidden="1" customHeight="1">
      <c r="B1228" s="2">
        <v>5</v>
      </c>
      <c r="C1228" s="9" t="s">
        <v>1232</v>
      </c>
      <c r="D1228" s="8">
        <v>141.00989999999999</v>
      </c>
      <c r="E1228" s="8">
        <v>95</v>
      </c>
      <c r="F1228" s="8">
        <v>29.87668</v>
      </c>
    </row>
    <row r="1229" spans="2:6" ht="11.25" hidden="1" customHeight="1">
      <c r="B1229" s="2">
        <v>5</v>
      </c>
      <c r="C1229" s="9" t="s">
        <v>1233</v>
      </c>
      <c r="D1229" s="8">
        <v>141.00989999999999</v>
      </c>
      <c r="E1229" s="8">
        <v>95</v>
      </c>
      <c r="F1229" s="8">
        <v>29.87668</v>
      </c>
    </row>
    <row r="1230" spans="2:6" ht="11.25" hidden="1" customHeight="1">
      <c r="B1230" s="2">
        <v>5</v>
      </c>
      <c r="C1230" s="9" t="s">
        <v>1234</v>
      </c>
      <c r="D1230" s="8">
        <v>141.00989999999999</v>
      </c>
      <c r="E1230" s="8">
        <v>95</v>
      </c>
      <c r="F1230" s="8">
        <v>31.21153</v>
      </c>
    </row>
    <row r="1231" spans="2:6" ht="11.25" hidden="1" customHeight="1">
      <c r="B1231" s="2">
        <v>5</v>
      </c>
      <c r="C1231" s="9" t="s">
        <v>1235</v>
      </c>
      <c r="D1231" s="8">
        <v>141.00989999999999</v>
      </c>
      <c r="E1231" s="8">
        <v>95</v>
      </c>
      <c r="F1231" s="8">
        <v>39.295499999999997</v>
      </c>
    </row>
    <row r="1232" spans="2:6" hidden="1">
      <c r="B1232" s="2">
        <v>5</v>
      </c>
      <c r="C1232" s="9" t="s">
        <v>1236</v>
      </c>
      <c r="D1232" s="8">
        <v>141.00989999999999</v>
      </c>
      <c r="E1232" s="8">
        <v>85</v>
      </c>
      <c r="F1232" s="8">
        <v>49.208870000000005</v>
      </c>
    </row>
    <row r="1233" spans="2:6" hidden="1">
      <c r="B1233" s="2">
        <v>5</v>
      </c>
      <c r="C1233" s="9" t="s">
        <v>1237</v>
      </c>
      <c r="D1233" s="8">
        <v>141.00989999999999</v>
      </c>
      <c r="E1233" s="8">
        <v>85</v>
      </c>
      <c r="F1233" s="8">
        <v>43.520600000000002</v>
      </c>
    </row>
    <row r="1234" spans="2:6" hidden="1">
      <c r="B1234" s="2">
        <v>5</v>
      </c>
      <c r="C1234" s="9" t="s">
        <v>1238</v>
      </c>
      <c r="D1234" s="8">
        <v>141.00989999999999</v>
      </c>
      <c r="E1234" s="8">
        <v>85</v>
      </c>
      <c r="F1234" s="8">
        <v>53.461150000000004</v>
      </c>
    </row>
    <row r="1235" spans="2:6" hidden="1">
      <c r="B1235" s="2">
        <v>5</v>
      </c>
      <c r="C1235" s="9" t="s">
        <v>1239</v>
      </c>
      <c r="D1235" s="8">
        <v>141.00989999999999</v>
      </c>
      <c r="E1235" s="8">
        <v>85</v>
      </c>
      <c r="F1235" s="8">
        <v>53.461150000000004</v>
      </c>
    </row>
    <row r="1236" spans="2:6" hidden="1">
      <c r="B1236" s="2">
        <v>5</v>
      </c>
      <c r="C1236" s="9" t="s">
        <v>1240</v>
      </c>
      <c r="D1236" s="8">
        <v>142.29849999999999</v>
      </c>
      <c r="E1236" s="8">
        <v>85</v>
      </c>
      <c r="F1236" s="8">
        <v>53.461150000000004</v>
      </c>
    </row>
    <row r="1237" spans="2:6" hidden="1">
      <c r="B1237" s="2">
        <v>5</v>
      </c>
      <c r="C1237" s="9" t="s">
        <v>1241</v>
      </c>
      <c r="D1237" s="8">
        <v>142.29849999999999</v>
      </c>
      <c r="E1237" s="8">
        <v>85</v>
      </c>
      <c r="F1237" s="8">
        <v>23.928979999999999</v>
      </c>
    </row>
    <row r="1238" spans="2:6" hidden="1">
      <c r="B1238" s="2">
        <v>5</v>
      </c>
      <c r="C1238" s="9" t="s">
        <v>1242</v>
      </c>
      <c r="D1238" s="8">
        <v>142.29849999999999</v>
      </c>
      <c r="E1238" s="8">
        <v>85</v>
      </c>
      <c r="F1238" s="8">
        <v>18.944269999999999</v>
      </c>
    </row>
    <row r="1239" spans="2:6" hidden="1">
      <c r="B1239" s="2">
        <v>5</v>
      </c>
      <c r="C1239" s="9" t="s">
        <v>1243</v>
      </c>
      <c r="D1239" s="8">
        <v>142.29849999999999</v>
      </c>
      <c r="E1239" s="8">
        <v>85</v>
      </c>
      <c r="F1239" s="8">
        <v>4.9090500000000006</v>
      </c>
    </row>
    <row r="1240" spans="2:6" hidden="1">
      <c r="B1240" s="2">
        <v>5</v>
      </c>
      <c r="C1240" s="9" t="s">
        <v>1244</v>
      </c>
      <c r="D1240" s="8">
        <v>142.29849999999999</v>
      </c>
      <c r="E1240" s="8">
        <v>85</v>
      </c>
      <c r="F1240" s="8">
        <v>8.1608900000000002</v>
      </c>
    </row>
    <row r="1241" spans="2:6" hidden="1">
      <c r="B1241" s="2">
        <v>5</v>
      </c>
      <c r="C1241" s="9" t="s">
        <v>1245</v>
      </c>
      <c r="D1241" s="8">
        <v>142.29849999999999</v>
      </c>
      <c r="E1241" s="8">
        <v>85</v>
      </c>
      <c r="F1241" s="8">
        <v>7.5533900000000003</v>
      </c>
    </row>
    <row r="1242" spans="2:6" hidden="1">
      <c r="B1242" s="2">
        <v>5</v>
      </c>
      <c r="C1242" s="9" t="s">
        <v>1246</v>
      </c>
      <c r="D1242" s="8">
        <v>142.29849999999999</v>
      </c>
      <c r="E1242" s="8">
        <v>85</v>
      </c>
      <c r="F1242" s="8">
        <v>7.5533900000000003</v>
      </c>
    </row>
    <row r="1243" spans="2:6" hidden="1">
      <c r="B1243" s="2">
        <v>5</v>
      </c>
      <c r="C1243" s="9" t="s">
        <v>1247</v>
      </c>
      <c r="D1243" s="8">
        <v>142.29849999999999</v>
      </c>
      <c r="E1243" s="8">
        <v>85</v>
      </c>
      <c r="F1243" s="8">
        <v>7.5533900000000003</v>
      </c>
    </row>
    <row r="1244" spans="2:6" hidden="1">
      <c r="B1244" s="2">
        <v>5</v>
      </c>
      <c r="C1244" s="9" t="s">
        <v>1248</v>
      </c>
      <c r="D1244" s="8">
        <v>142.29849999999999</v>
      </c>
      <c r="E1244" s="8">
        <v>85</v>
      </c>
      <c r="F1244" s="8">
        <v>10.724549999999999</v>
      </c>
    </row>
    <row r="1245" spans="2:6" hidden="1">
      <c r="B1245" s="2">
        <v>5</v>
      </c>
      <c r="C1245" s="9" t="s">
        <v>1249</v>
      </c>
      <c r="D1245" s="8">
        <v>142.29849999999999</v>
      </c>
      <c r="E1245" s="8">
        <v>85</v>
      </c>
      <c r="F1245" s="8">
        <v>14.13504</v>
      </c>
    </row>
    <row r="1246" spans="2:6" hidden="1">
      <c r="B1246" s="2">
        <v>5</v>
      </c>
      <c r="C1246" s="9" t="s">
        <v>1250</v>
      </c>
      <c r="D1246" s="8">
        <v>142.29849999999999</v>
      </c>
      <c r="E1246" s="8">
        <v>100</v>
      </c>
      <c r="F1246" s="8">
        <v>14.24569</v>
      </c>
    </row>
    <row r="1247" spans="2:6" hidden="1">
      <c r="B1247" s="2">
        <v>5</v>
      </c>
      <c r="C1247" s="9" t="s">
        <v>1251</v>
      </c>
      <c r="D1247" s="8">
        <v>142.29849999999999</v>
      </c>
      <c r="E1247" s="8">
        <v>100</v>
      </c>
      <c r="F1247" s="8">
        <v>18.899709999999999</v>
      </c>
    </row>
    <row r="1248" spans="2:6" hidden="1">
      <c r="B1248" s="2">
        <v>5</v>
      </c>
      <c r="C1248" s="9" t="s">
        <v>1252</v>
      </c>
      <c r="D1248" s="8">
        <v>142.29849999999999</v>
      </c>
      <c r="E1248" s="8">
        <v>100</v>
      </c>
      <c r="F1248" s="8">
        <v>10.821399999999999</v>
      </c>
    </row>
    <row r="1249" spans="2:6" hidden="1">
      <c r="B1249" s="2">
        <v>5</v>
      </c>
      <c r="C1249" s="9" t="s">
        <v>1253</v>
      </c>
      <c r="D1249" s="8">
        <v>142.29849999999999</v>
      </c>
      <c r="E1249" s="8">
        <v>100</v>
      </c>
      <c r="F1249" s="8">
        <v>10.821399999999999</v>
      </c>
    </row>
    <row r="1250" spans="2:6" hidden="1">
      <c r="C1250" s="9" t="s">
        <v>1254</v>
      </c>
      <c r="D1250" s="8">
        <v>142.29849999999999</v>
      </c>
      <c r="E1250" s="8">
        <v>100</v>
      </c>
      <c r="F1250" s="8">
        <v>10.821399999999999</v>
      </c>
    </row>
    <row r="1251" spans="2:6" hidden="1">
      <c r="C1251" s="9" t="s">
        <v>1255</v>
      </c>
      <c r="D1251" s="8">
        <v>142.29849999999999</v>
      </c>
      <c r="E1251" s="8">
        <v>100</v>
      </c>
      <c r="F1251" s="8">
        <v>18.54618</v>
      </c>
    </row>
    <row r="1252" spans="2:6" hidden="1">
      <c r="C1252" s="9" t="s">
        <v>1256</v>
      </c>
      <c r="D1252" s="8">
        <v>142.29849999999999</v>
      </c>
      <c r="E1252" s="8">
        <v>100</v>
      </c>
      <c r="F1252" s="8">
        <v>20.4558</v>
      </c>
    </row>
    <row r="1253" spans="2:6" hidden="1">
      <c r="C1253" s="9" t="s">
        <v>1257</v>
      </c>
      <c r="D1253" s="8">
        <v>142.29849999999999</v>
      </c>
      <c r="E1253" s="8">
        <v>105</v>
      </c>
      <c r="F1253" s="8">
        <v>20.273540000000001</v>
      </c>
    </row>
    <row r="1254" spans="2:6" hidden="1">
      <c r="C1254" s="9" t="s">
        <v>1258</v>
      </c>
      <c r="D1254" s="8">
        <v>142.29849999999999</v>
      </c>
      <c r="E1254" s="8">
        <v>105</v>
      </c>
      <c r="F1254" s="8">
        <v>18.34066</v>
      </c>
    </row>
    <row r="1255" spans="2:6" hidden="1">
      <c r="C1255" s="9" t="s">
        <v>1259</v>
      </c>
      <c r="D1255" s="8">
        <v>142.29849999999999</v>
      </c>
      <c r="E1255" s="8">
        <v>105</v>
      </c>
      <c r="F1255" s="8">
        <v>24.043900000000001</v>
      </c>
    </row>
    <row r="1256" spans="2:6" hidden="1">
      <c r="C1256" s="9" t="s">
        <v>1260</v>
      </c>
      <c r="D1256" s="8">
        <v>142.29849999999999</v>
      </c>
      <c r="E1256" s="8">
        <v>105</v>
      </c>
      <c r="F1256" s="8">
        <v>24.043900000000001</v>
      </c>
    </row>
    <row r="1257" spans="2:6" hidden="1">
      <c r="C1257" s="9" t="s">
        <v>1261</v>
      </c>
      <c r="D1257" s="8">
        <v>142.29849999999999</v>
      </c>
      <c r="E1257" s="8">
        <v>105</v>
      </c>
      <c r="F1257" s="8">
        <v>24.043900000000001</v>
      </c>
    </row>
    <row r="1258" spans="2:6" hidden="1">
      <c r="C1258" s="9" t="s">
        <v>1262</v>
      </c>
      <c r="D1258" s="8">
        <v>142.29849999999999</v>
      </c>
      <c r="E1258" s="8">
        <v>105</v>
      </c>
      <c r="F1258" s="8">
        <v>21.383700000000001</v>
      </c>
    </row>
    <row r="1259" spans="2:6" hidden="1">
      <c r="C1259" s="9" t="s">
        <v>1263</v>
      </c>
      <c r="D1259" s="8">
        <v>142.29849999999999</v>
      </c>
      <c r="E1259" s="8">
        <v>105</v>
      </c>
      <c r="F1259" s="8">
        <v>30.854500000000002</v>
      </c>
    </row>
    <row r="1260" spans="2:6" hidden="1">
      <c r="C1260" s="9" t="s">
        <v>1264</v>
      </c>
      <c r="D1260" s="8">
        <v>142.29849999999999</v>
      </c>
      <c r="E1260" s="8">
        <v>100</v>
      </c>
      <c r="F1260" s="8">
        <v>67.986380000000011</v>
      </c>
    </row>
    <row r="1261" spans="2:6" hidden="1">
      <c r="C1261" s="9" t="s">
        <v>1265</v>
      </c>
      <c r="D1261" s="8">
        <v>142.29849999999999</v>
      </c>
      <c r="E1261" s="8">
        <v>100</v>
      </c>
      <c r="F1261" s="8">
        <v>41.418370000000003</v>
      </c>
    </row>
    <row r="1262" spans="2:6" hidden="1">
      <c r="C1262" s="9" t="s">
        <v>1266</v>
      </c>
      <c r="D1262" s="8">
        <v>142.29849999999999</v>
      </c>
      <c r="E1262" s="8">
        <v>100</v>
      </c>
      <c r="F1262" s="8">
        <v>47.860190000000003</v>
      </c>
    </row>
    <row r="1263" spans="2:6" hidden="1">
      <c r="C1263" s="9" t="s">
        <v>1267</v>
      </c>
      <c r="D1263" s="8">
        <v>142.29849999999999</v>
      </c>
      <c r="E1263" s="8">
        <v>100</v>
      </c>
      <c r="F1263" s="8">
        <v>47.860190000000003</v>
      </c>
    </row>
    <row r="1264" spans="2:6" hidden="1">
      <c r="C1264" s="9" t="s">
        <v>1268</v>
      </c>
      <c r="D1264" s="8">
        <v>142.29849999999999</v>
      </c>
      <c r="E1264" s="8">
        <v>100</v>
      </c>
      <c r="F1264" s="8">
        <v>47.860190000000003</v>
      </c>
    </row>
    <row r="1265" spans="2:6" hidden="1">
      <c r="C1265" s="9" t="s">
        <v>1269</v>
      </c>
      <c r="D1265" s="8">
        <v>142.29849999999999</v>
      </c>
      <c r="E1265" s="8">
        <v>100</v>
      </c>
      <c r="F1265" s="8">
        <v>45.631550000000004</v>
      </c>
    </row>
    <row r="1266" spans="2:6" hidden="1">
      <c r="C1266" s="9" t="s">
        <v>1270</v>
      </c>
      <c r="D1266" s="8">
        <v>142.29849999999999</v>
      </c>
      <c r="E1266" s="8">
        <v>100</v>
      </c>
      <c r="F1266" s="8">
        <v>59.073269999999994</v>
      </c>
    </row>
    <row r="1267" spans="2:6" hidden="1">
      <c r="C1267" s="9" t="s">
        <v>1271</v>
      </c>
      <c r="D1267" s="8">
        <v>142.30029999999999</v>
      </c>
      <c r="E1267" s="8">
        <v>100</v>
      </c>
      <c r="F1267" s="8">
        <v>10.164579999999999</v>
      </c>
    </row>
    <row r="1268" spans="2:6" hidden="1">
      <c r="C1268" s="9" t="s">
        <v>1272</v>
      </c>
      <c r="D1268" s="8">
        <v>142.30029999999999</v>
      </c>
      <c r="E1268" s="8">
        <v>100</v>
      </c>
      <c r="F1268" s="8">
        <v>8.6251200000000008</v>
      </c>
    </row>
    <row r="1269" spans="2:6" hidden="1">
      <c r="C1269" s="9" t="s">
        <v>1273</v>
      </c>
      <c r="D1269" s="8">
        <v>142.30029999999999</v>
      </c>
      <c r="E1269" s="8">
        <v>100</v>
      </c>
      <c r="F1269" s="8">
        <v>9.0844199999999997</v>
      </c>
    </row>
    <row r="1270" spans="2:6" hidden="1">
      <c r="C1270" s="9" t="s">
        <v>1274</v>
      </c>
      <c r="D1270" s="8">
        <v>142.30029999999999</v>
      </c>
      <c r="E1270" s="8">
        <v>100</v>
      </c>
      <c r="F1270" s="8">
        <v>9.0844199999999997</v>
      </c>
    </row>
    <row r="1271" spans="2:6" hidden="1">
      <c r="C1271" s="9" t="s">
        <v>1275</v>
      </c>
      <c r="D1271" s="8">
        <v>142.30029999999999</v>
      </c>
      <c r="E1271" s="8">
        <v>100</v>
      </c>
      <c r="F1271" s="8">
        <v>9.0844199999999997</v>
      </c>
    </row>
    <row r="1272" spans="2:6" hidden="1">
      <c r="C1272" s="9" t="s">
        <v>1276</v>
      </c>
      <c r="D1272" s="8">
        <v>142.30029999999999</v>
      </c>
      <c r="E1272" s="8">
        <v>100</v>
      </c>
      <c r="F1272" s="8">
        <v>11.28003</v>
      </c>
    </row>
    <row r="1273" spans="2:6" hidden="1">
      <c r="C1273" s="9" t="s">
        <v>1277</v>
      </c>
      <c r="D1273" s="8">
        <v>142.30029999999999</v>
      </c>
      <c r="E1273" s="8">
        <v>100</v>
      </c>
      <c r="F1273" s="8">
        <v>13.328670000000001</v>
      </c>
    </row>
    <row r="1274" spans="2:6" hidden="1">
      <c r="C1274" s="9" t="s">
        <v>1278</v>
      </c>
      <c r="D1274" s="8">
        <v>142.30029999999999</v>
      </c>
      <c r="E1274" s="8">
        <v>95</v>
      </c>
      <c r="F1274" s="8">
        <v>15.8109</v>
      </c>
    </row>
    <row r="1275" spans="2:6" hidden="1">
      <c r="C1275" s="9" t="s">
        <v>1279</v>
      </c>
      <c r="D1275" s="8">
        <v>142.30029999999999</v>
      </c>
      <c r="E1275" s="8">
        <v>95</v>
      </c>
      <c r="F1275" s="8">
        <v>13.357065</v>
      </c>
    </row>
    <row r="1276" spans="2:6" hidden="1">
      <c r="C1276" s="9" t="s">
        <v>1280</v>
      </c>
      <c r="D1276" s="8">
        <v>142.30029999999999</v>
      </c>
      <c r="E1276" s="8">
        <v>95</v>
      </c>
      <c r="F1276" s="8">
        <v>14.616468999999999</v>
      </c>
    </row>
    <row r="1277" spans="2:6" hidden="1">
      <c r="C1277" s="9" t="s">
        <v>1281</v>
      </c>
      <c r="D1277" s="8">
        <v>142.30029999999999</v>
      </c>
      <c r="E1277" s="8">
        <v>95</v>
      </c>
      <c r="F1277" s="8">
        <v>14.616468999999999</v>
      </c>
    </row>
    <row r="1278" spans="2:6" hidden="1">
      <c r="C1278" s="9" t="s">
        <v>1282</v>
      </c>
      <c r="D1278" s="8">
        <v>142.30029999999999</v>
      </c>
      <c r="E1278" s="8">
        <v>95</v>
      </c>
      <c r="F1278" s="8">
        <v>14.616468999999999</v>
      </c>
    </row>
    <row r="1279" spans="2:6" hidden="1">
      <c r="C1279" s="9" t="s">
        <v>1283</v>
      </c>
      <c r="D1279" s="8">
        <v>142.30029999999999</v>
      </c>
      <c r="E1279" s="8">
        <v>95</v>
      </c>
      <c r="F1279" s="8">
        <v>9.3970400000000005</v>
      </c>
    </row>
    <row r="1280" spans="2:6" hidden="1">
      <c r="B1280" s="2">
        <v>7</v>
      </c>
      <c r="C1280" s="9" t="s">
        <v>1284</v>
      </c>
      <c r="D1280" s="8">
        <v>142.30029999999999</v>
      </c>
      <c r="E1280" s="8">
        <v>95</v>
      </c>
      <c r="F1280" s="8">
        <v>10.30355</v>
      </c>
    </row>
    <row r="1281" spans="2:6" hidden="1">
      <c r="B1281" s="2">
        <v>7</v>
      </c>
      <c r="C1281" s="9" t="s">
        <v>1285</v>
      </c>
      <c r="D1281" s="8">
        <v>142.30029999999999</v>
      </c>
      <c r="E1281" s="8">
        <v>80</v>
      </c>
      <c r="F1281" s="8">
        <v>10.016950000000001</v>
      </c>
    </row>
    <row r="1282" spans="2:6" hidden="1">
      <c r="B1282" s="2">
        <v>7</v>
      </c>
      <c r="C1282" s="9" t="s">
        <v>1286</v>
      </c>
      <c r="D1282" s="8">
        <v>142.30029999999999</v>
      </c>
      <c r="E1282" s="8">
        <v>80</v>
      </c>
      <c r="F1282" s="8">
        <v>9.3238190000000003</v>
      </c>
    </row>
    <row r="1283" spans="2:6" hidden="1">
      <c r="B1283" s="2">
        <v>7</v>
      </c>
      <c r="C1283" s="9" t="s">
        <v>1287</v>
      </c>
      <c r="D1283" s="8">
        <v>142.30029999999999</v>
      </c>
      <c r="E1283" s="8">
        <v>80</v>
      </c>
      <c r="F1283" s="8">
        <v>9.7670130000000004</v>
      </c>
    </row>
    <row r="1284" spans="2:6" hidden="1">
      <c r="B1284" s="2">
        <v>7</v>
      </c>
      <c r="C1284" s="9" t="s">
        <v>1288</v>
      </c>
      <c r="D1284" s="8">
        <v>142.30029999999999</v>
      </c>
      <c r="E1284" s="8">
        <v>80</v>
      </c>
      <c r="F1284" s="8">
        <v>9.7670130000000004</v>
      </c>
    </row>
    <row r="1285" spans="2:6" hidden="1">
      <c r="B1285" s="2">
        <v>7</v>
      </c>
      <c r="C1285" s="9" t="s">
        <v>1289</v>
      </c>
      <c r="D1285" s="8">
        <v>142.30029999999999</v>
      </c>
      <c r="E1285" s="8">
        <v>80</v>
      </c>
      <c r="F1285" s="8">
        <v>9.7670130000000004</v>
      </c>
    </row>
    <row r="1286" spans="2:6" hidden="1">
      <c r="B1286" s="2">
        <v>7</v>
      </c>
      <c r="C1286" s="9" t="s">
        <v>1290</v>
      </c>
      <c r="D1286" s="8">
        <v>142.30029999999999</v>
      </c>
      <c r="E1286" s="8">
        <v>80</v>
      </c>
      <c r="F1286" s="8">
        <v>10.543682</v>
      </c>
    </row>
    <row r="1287" spans="2:6" hidden="1">
      <c r="B1287" s="2">
        <v>7</v>
      </c>
      <c r="C1287" s="9" t="s">
        <v>1291</v>
      </c>
      <c r="D1287" s="8">
        <v>142.30029999999999</v>
      </c>
      <c r="E1287" s="8">
        <v>80</v>
      </c>
      <c r="F1287" s="8">
        <v>14.395899999999999</v>
      </c>
    </row>
    <row r="1288" spans="2:6" hidden="1">
      <c r="B1288" s="2">
        <v>7</v>
      </c>
      <c r="C1288" s="9" t="s">
        <v>1292</v>
      </c>
      <c r="D1288" s="8">
        <v>142.30029999999999</v>
      </c>
      <c r="E1288" s="8">
        <v>85</v>
      </c>
      <c r="F1288" s="8">
        <v>59.029834999999999</v>
      </c>
    </row>
    <row r="1289" spans="2:6" hidden="1">
      <c r="B1289" s="2">
        <v>7</v>
      </c>
      <c r="C1289" s="9" t="s">
        <v>1293</v>
      </c>
      <c r="D1289" s="8">
        <v>142.30029999999999</v>
      </c>
      <c r="E1289" s="8">
        <v>85</v>
      </c>
      <c r="F1289" s="8">
        <v>8.4317600000000006</v>
      </c>
    </row>
    <row r="1290" spans="2:6" hidden="1">
      <c r="B1290" s="2">
        <v>7</v>
      </c>
      <c r="C1290" s="9" t="s">
        <v>1294</v>
      </c>
      <c r="D1290" s="8">
        <v>142.30029999999999</v>
      </c>
      <c r="E1290" s="8">
        <v>85</v>
      </c>
      <c r="F1290" s="8">
        <v>18.33146</v>
      </c>
    </row>
    <row r="1291" spans="2:6" hidden="1">
      <c r="B1291" s="2">
        <v>7</v>
      </c>
      <c r="C1291" s="9" t="s">
        <v>1295</v>
      </c>
      <c r="D1291" s="8">
        <v>142.30029999999999</v>
      </c>
      <c r="E1291" s="8">
        <v>85</v>
      </c>
      <c r="F1291" s="8">
        <v>18.33146</v>
      </c>
    </row>
    <row r="1292" spans="2:6" hidden="1">
      <c r="B1292" s="2">
        <v>7</v>
      </c>
      <c r="C1292" s="9" t="s">
        <v>1296</v>
      </c>
      <c r="D1292" s="8">
        <v>142.30029999999999</v>
      </c>
      <c r="E1292" s="8">
        <v>85</v>
      </c>
      <c r="F1292" s="8">
        <v>18.33146</v>
      </c>
    </row>
    <row r="1293" spans="2:6" hidden="1">
      <c r="B1293" s="2">
        <v>7</v>
      </c>
      <c r="C1293" s="9" t="s">
        <v>1297</v>
      </c>
      <c r="D1293" s="8">
        <v>142.30029999999999</v>
      </c>
      <c r="E1293" s="8">
        <v>85</v>
      </c>
      <c r="F1293" s="8">
        <v>17.463999999999999</v>
      </c>
    </row>
    <row r="1294" spans="2:6" hidden="1">
      <c r="B1294" s="2">
        <v>7</v>
      </c>
      <c r="C1294" s="9" t="s">
        <v>1298</v>
      </c>
      <c r="D1294" s="8">
        <v>142.30029999999999</v>
      </c>
      <c r="E1294" s="8">
        <v>85</v>
      </c>
      <c r="F1294" s="8">
        <v>12.062299999999999</v>
      </c>
    </row>
    <row r="1295" spans="2:6" hidden="1">
      <c r="B1295" s="2">
        <v>7</v>
      </c>
      <c r="C1295" s="9" t="s">
        <v>1299</v>
      </c>
      <c r="D1295" s="8">
        <v>142.30029999999999</v>
      </c>
      <c r="E1295" s="8">
        <v>58.3</v>
      </c>
      <c r="F1295" s="8">
        <v>19.819200000000002</v>
      </c>
    </row>
    <row r="1296" spans="2:6" hidden="1">
      <c r="B1296" s="2">
        <v>7</v>
      </c>
      <c r="C1296" s="9" t="s">
        <v>1300</v>
      </c>
      <c r="D1296" s="8">
        <v>142.30029999999999</v>
      </c>
      <c r="E1296" s="8">
        <v>58.3</v>
      </c>
      <c r="F1296" s="8">
        <v>39.435339999999997</v>
      </c>
    </row>
    <row r="1297" spans="2:6" hidden="1">
      <c r="B1297" s="2">
        <v>7</v>
      </c>
      <c r="C1297" s="9" t="s">
        <v>1301</v>
      </c>
      <c r="D1297" s="8">
        <v>144.40529999999998</v>
      </c>
      <c r="E1297" s="8">
        <v>58.3</v>
      </c>
      <c r="F1297" s="8">
        <v>2.1348130000000003</v>
      </c>
    </row>
    <row r="1298" spans="2:6" hidden="1">
      <c r="B1298" s="2">
        <v>7</v>
      </c>
      <c r="C1298" s="9" t="s">
        <v>1302</v>
      </c>
      <c r="D1298" s="8">
        <v>144.40529999999998</v>
      </c>
      <c r="E1298" s="8">
        <v>58.3</v>
      </c>
      <c r="F1298" s="8">
        <v>2.1348130000000003</v>
      </c>
    </row>
    <row r="1299" spans="2:6" hidden="1">
      <c r="B1299" s="2">
        <v>7</v>
      </c>
      <c r="C1299" s="9" t="s">
        <v>1303</v>
      </c>
      <c r="D1299" s="8">
        <v>144.40529999999998</v>
      </c>
      <c r="E1299" s="8">
        <v>58.3</v>
      </c>
      <c r="F1299" s="8">
        <v>2.1348130000000003</v>
      </c>
    </row>
    <row r="1300" spans="2:6" hidden="1">
      <c r="B1300" s="2">
        <v>7</v>
      </c>
      <c r="C1300" s="9" t="s">
        <v>1304</v>
      </c>
      <c r="D1300" s="8">
        <v>144.40529999999998</v>
      </c>
      <c r="E1300" s="8">
        <v>58.3</v>
      </c>
      <c r="F1300" s="8">
        <v>1.2124000000000001</v>
      </c>
    </row>
    <row r="1301" spans="2:6" hidden="1">
      <c r="B1301" s="2">
        <v>7</v>
      </c>
      <c r="C1301" s="9" t="s">
        <v>1305</v>
      </c>
      <c r="D1301" s="8">
        <v>144.40529999999998</v>
      </c>
      <c r="E1301" s="8">
        <v>58.3</v>
      </c>
      <c r="F1301" s="8">
        <v>2.2724000000000002</v>
      </c>
    </row>
    <row r="1302" spans="2:6" hidden="1">
      <c r="B1302" s="2">
        <v>7</v>
      </c>
      <c r="C1302" s="9" t="s">
        <v>1306</v>
      </c>
      <c r="D1302" s="8">
        <v>144.40529999999998</v>
      </c>
      <c r="E1302" s="8">
        <v>50</v>
      </c>
      <c r="F1302" s="8">
        <v>2.23542</v>
      </c>
    </row>
    <row r="1303" spans="2:6" hidden="1">
      <c r="B1303" s="2">
        <v>7</v>
      </c>
      <c r="C1303" s="9" t="s">
        <v>1307</v>
      </c>
      <c r="D1303" s="8">
        <v>144.40529999999998</v>
      </c>
      <c r="E1303" s="8">
        <v>50</v>
      </c>
      <c r="F1303" s="8">
        <v>3.86659</v>
      </c>
    </row>
    <row r="1304" spans="2:6" hidden="1">
      <c r="B1304" s="2">
        <v>7</v>
      </c>
      <c r="C1304" s="9" t="s">
        <v>1308</v>
      </c>
      <c r="D1304" s="8">
        <v>144.40529999999998</v>
      </c>
      <c r="E1304" s="8">
        <v>50</v>
      </c>
      <c r="F1304" s="8">
        <v>4.2434599999999998</v>
      </c>
    </row>
    <row r="1305" spans="2:6" hidden="1">
      <c r="B1305" s="2">
        <v>7</v>
      </c>
      <c r="C1305" s="9" t="s">
        <v>1309</v>
      </c>
      <c r="D1305" s="8">
        <v>144.40529999999998</v>
      </c>
      <c r="E1305" s="8">
        <v>50</v>
      </c>
      <c r="F1305" s="8">
        <v>4.2434599999999998</v>
      </c>
    </row>
    <row r="1306" spans="2:6" hidden="1">
      <c r="B1306" s="2">
        <v>7</v>
      </c>
      <c r="C1306" s="9" t="s">
        <v>1310</v>
      </c>
      <c r="D1306" s="8">
        <v>144.40529999999998</v>
      </c>
      <c r="E1306" s="8">
        <v>50</v>
      </c>
      <c r="F1306" s="8">
        <v>4.2434599999999998</v>
      </c>
    </row>
    <row r="1307" spans="2:6" hidden="1">
      <c r="B1307" s="2">
        <v>7</v>
      </c>
      <c r="C1307" s="9" t="s">
        <v>1311</v>
      </c>
      <c r="D1307" s="8">
        <v>144.40529999999998</v>
      </c>
      <c r="E1307" s="8">
        <v>50</v>
      </c>
      <c r="F1307" s="8">
        <v>4.1110100000000003</v>
      </c>
    </row>
    <row r="1308" spans="2:6" hidden="1">
      <c r="B1308" s="2">
        <v>7</v>
      </c>
      <c r="C1308" s="9" t="s">
        <v>1312</v>
      </c>
      <c r="D1308" s="8">
        <v>144.40529999999998</v>
      </c>
      <c r="E1308" s="8">
        <v>50</v>
      </c>
      <c r="F1308" s="8">
        <v>4.6860900000000001</v>
      </c>
    </row>
    <row r="1309" spans="2:6" hidden="1">
      <c r="B1309" s="2">
        <v>7</v>
      </c>
      <c r="C1309" s="9" t="s">
        <v>1313</v>
      </c>
      <c r="D1309" s="8">
        <v>144.40529999999998</v>
      </c>
      <c r="E1309" s="8">
        <v>70</v>
      </c>
      <c r="F1309" s="8">
        <v>4.7808000000000002</v>
      </c>
    </row>
    <row r="1310" spans="2:6" hidden="1">
      <c r="B1310" s="2">
        <v>7</v>
      </c>
      <c r="C1310" s="9" t="s">
        <v>1314</v>
      </c>
      <c r="D1310" s="8">
        <v>144.40529999999998</v>
      </c>
      <c r="E1310" s="8">
        <v>70</v>
      </c>
      <c r="F1310" s="8">
        <v>5.7073400000000003</v>
      </c>
    </row>
    <row r="1311" spans="2:6" hidden="1">
      <c r="C1311" s="9" t="s">
        <v>1315</v>
      </c>
      <c r="D1311" s="8">
        <v>144.40529999999998</v>
      </c>
      <c r="E1311" s="8">
        <v>70</v>
      </c>
      <c r="F1311" s="8">
        <v>4.2954499999999998</v>
      </c>
    </row>
    <row r="1312" spans="2:6" hidden="1">
      <c r="C1312" s="9" t="s">
        <v>1316</v>
      </c>
      <c r="D1312" s="8">
        <v>144.40529999999998</v>
      </c>
      <c r="E1312" s="8">
        <v>70</v>
      </c>
      <c r="F1312" s="8">
        <v>4.2954499999999998</v>
      </c>
    </row>
    <row r="1313" spans="3:6" hidden="1">
      <c r="C1313" s="9" t="s">
        <v>1317</v>
      </c>
      <c r="D1313" s="8">
        <v>144.40529999999998</v>
      </c>
      <c r="E1313" s="8">
        <v>70</v>
      </c>
      <c r="F1313" s="8">
        <v>4.2954499999999998</v>
      </c>
    </row>
    <row r="1314" spans="3:6" hidden="1">
      <c r="C1314" s="9" t="s">
        <v>1318</v>
      </c>
      <c r="D1314" s="8">
        <v>144.40529999999998</v>
      </c>
      <c r="E1314" s="8">
        <v>70</v>
      </c>
      <c r="F1314" s="8">
        <v>4.3017700000000003</v>
      </c>
    </row>
    <row r="1315" spans="3:6" hidden="1">
      <c r="C1315" s="9" t="s">
        <v>1319</v>
      </c>
      <c r="D1315" s="8">
        <v>144.40529999999998</v>
      </c>
      <c r="E1315" s="8">
        <v>70</v>
      </c>
      <c r="F1315" s="8">
        <v>11.63097</v>
      </c>
    </row>
    <row r="1316" spans="3:6" hidden="1">
      <c r="C1316" s="9" t="s">
        <v>1320</v>
      </c>
      <c r="D1316" s="8">
        <v>144.40529999999998</v>
      </c>
      <c r="E1316" s="8">
        <v>70</v>
      </c>
      <c r="F1316" s="8">
        <v>5.5174300000000001</v>
      </c>
    </row>
    <row r="1317" spans="3:6" hidden="1">
      <c r="C1317" s="9" t="s">
        <v>1321</v>
      </c>
      <c r="D1317" s="8">
        <v>144.40529999999998</v>
      </c>
      <c r="E1317" s="8">
        <v>70</v>
      </c>
      <c r="F1317" s="8">
        <v>5.9643800000000002</v>
      </c>
    </row>
    <row r="1318" spans="3:6" hidden="1">
      <c r="C1318" s="9" t="s">
        <v>1322</v>
      </c>
      <c r="D1318" s="8">
        <v>144.40529999999998</v>
      </c>
      <c r="E1318" s="8">
        <v>70</v>
      </c>
      <c r="F1318" s="8">
        <v>8.7587600000000005</v>
      </c>
    </row>
    <row r="1319" spans="3:6" hidden="1">
      <c r="C1319" s="9" t="s">
        <v>1323</v>
      </c>
      <c r="D1319" s="8">
        <v>144.40529999999998</v>
      </c>
      <c r="E1319" s="8">
        <v>70</v>
      </c>
      <c r="F1319" s="8">
        <v>8.7587600000000005</v>
      </c>
    </row>
    <row r="1320" spans="3:6" hidden="1">
      <c r="C1320" s="9" t="s">
        <v>1324</v>
      </c>
      <c r="D1320" s="8">
        <v>144.40529999999998</v>
      </c>
      <c r="E1320" s="8">
        <v>70</v>
      </c>
      <c r="F1320" s="8">
        <v>8.7587600000000005</v>
      </c>
    </row>
    <row r="1321" spans="3:6" hidden="1">
      <c r="C1321" s="9" t="s">
        <v>1325</v>
      </c>
      <c r="D1321" s="8">
        <v>144.40529999999998</v>
      </c>
      <c r="E1321" s="8">
        <v>70</v>
      </c>
      <c r="F1321" s="8">
        <v>6.0866379999999998</v>
      </c>
    </row>
    <row r="1322" spans="3:6" hidden="1">
      <c r="C1322" s="9" t="s">
        <v>1326</v>
      </c>
      <c r="D1322" s="8">
        <v>144.40529999999998</v>
      </c>
      <c r="E1322" s="8">
        <v>70</v>
      </c>
      <c r="F1322" s="8">
        <v>13.5029</v>
      </c>
    </row>
    <row r="1323" spans="3:6" hidden="1">
      <c r="C1323" s="9" t="s">
        <v>1327</v>
      </c>
      <c r="D1323" s="8">
        <v>144.40529999999998</v>
      </c>
      <c r="E1323" s="8">
        <v>70</v>
      </c>
      <c r="F1323" s="8">
        <v>16.21613</v>
      </c>
    </row>
    <row r="1324" spans="3:6" hidden="1">
      <c r="C1324" s="9" t="s">
        <v>1328</v>
      </c>
      <c r="D1324" s="8">
        <v>144.40529999999998</v>
      </c>
      <c r="E1324" s="8">
        <v>70</v>
      </c>
      <c r="F1324" s="8">
        <v>16.345479999999998</v>
      </c>
    </row>
    <row r="1325" spans="3:6" hidden="1">
      <c r="C1325" s="9" t="s">
        <v>1329</v>
      </c>
      <c r="D1325" s="8">
        <v>144.40529999999998</v>
      </c>
      <c r="E1325" s="8">
        <v>70</v>
      </c>
      <c r="F1325" s="8">
        <v>29.138873</v>
      </c>
    </row>
    <row r="1326" spans="3:6" hidden="1">
      <c r="C1326" s="9" t="s">
        <v>1330</v>
      </c>
      <c r="D1326" s="8">
        <v>144.40529999999998</v>
      </c>
      <c r="E1326" s="8">
        <v>70</v>
      </c>
      <c r="F1326" s="8">
        <v>29.138873</v>
      </c>
    </row>
    <row r="1327" spans="3:6" hidden="1">
      <c r="C1327" s="9" t="s">
        <v>1331</v>
      </c>
      <c r="D1327" s="8">
        <v>144.40529999999998</v>
      </c>
      <c r="E1327" s="8">
        <v>70</v>
      </c>
      <c r="F1327" s="8">
        <v>29.138873</v>
      </c>
    </row>
    <row r="1328" spans="3:6" hidden="1">
      <c r="C1328" s="9" t="s">
        <v>1332</v>
      </c>
      <c r="D1328" s="8">
        <v>145.09739999999999</v>
      </c>
      <c r="E1328" s="8">
        <v>70</v>
      </c>
      <c r="F1328" s="8">
        <v>1.853445</v>
      </c>
    </row>
    <row r="1329" spans="2:6" hidden="1">
      <c r="C1329" s="9" t="s">
        <v>1333</v>
      </c>
      <c r="D1329" s="8">
        <v>145.09739999999999</v>
      </c>
      <c r="E1329" s="8">
        <v>70</v>
      </c>
      <c r="F1329" s="8">
        <v>1.5993140000000001</v>
      </c>
    </row>
    <row r="1330" spans="2:6" hidden="1">
      <c r="C1330" s="9" t="s">
        <v>1334</v>
      </c>
      <c r="D1330" s="8">
        <v>145.09739999999999</v>
      </c>
      <c r="E1330" s="8">
        <v>48.1</v>
      </c>
      <c r="F1330" s="8">
        <v>2.590935</v>
      </c>
    </row>
    <row r="1331" spans="2:6" hidden="1">
      <c r="C1331" s="9" t="s">
        <v>1335</v>
      </c>
      <c r="D1331" s="8">
        <v>145.09739999999999</v>
      </c>
      <c r="E1331" s="8">
        <v>48.1</v>
      </c>
      <c r="F1331" s="8">
        <v>0.50088999999999995</v>
      </c>
    </row>
    <row r="1332" spans="2:6" hidden="1">
      <c r="C1332" s="9" t="s">
        <v>1336</v>
      </c>
      <c r="D1332" s="8">
        <v>145.09739999999999</v>
      </c>
      <c r="E1332" s="8">
        <v>48.1</v>
      </c>
      <c r="F1332" s="8">
        <v>0.96031</v>
      </c>
    </row>
    <row r="1333" spans="2:6" hidden="1">
      <c r="C1333" s="9" t="s">
        <v>1337</v>
      </c>
      <c r="D1333" s="8">
        <v>145.09739999999999</v>
      </c>
      <c r="E1333" s="8">
        <v>48.1</v>
      </c>
      <c r="F1333" s="8">
        <v>0.96031</v>
      </c>
    </row>
    <row r="1334" spans="2:6" hidden="1">
      <c r="C1334" s="9" t="s">
        <v>1338</v>
      </c>
      <c r="D1334" s="8">
        <v>145.09739999999999</v>
      </c>
      <c r="E1334" s="8">
        <v>48.1</v>
      </c>
      <c r="F1334" s="8">
        <v>0.96031</v>
      </c>
    </row>
    <row r="1335" spans="2:6" hidden="1">
      <c r="C1335" s="9" t="s">
        <v>1339</v>
      </c>
      <c r="D1335" s="8">
        <v>145.09739999999999</v>
      </c>
      <c r="E1335" s="8">
        <v>48.1</v>
      </c>
      <c r="F1335" s="8">
        <v>1.5232000000000001</v>
      </c>
    </row>
    <row r="1336" spans="2:6" hidden="1">
      <c r="C1336" s="9" t="s">
        <v>1340</v>
      </c>
      <c r="D1336" s="8">
        <v>145.09739999999999</v>
      </c>
      <c r="E1336" s="8">
        <v>48.1</v>
      </c>
      <c r="F1336" s="8">
        <v>3.53539</v>
      </c>
    </row>
    <row r="1337" spans="2:6" hidden="1">
      <c r="C1337" s="9" t="s">
        <v>1341</v>
      </c>
      <c r="D1337" s="8">
        <v>145.09739999999999</v>
      </c>
      <c r="E1337" s="8">
        <v>54.4</v>
      </c>
      <c r="F1337" s="8">
        <v>3.0219999999999998</v>
      </c>
    </row>
    <row r="1338" spans="2:6" hidden="1">
      <c r="C1338" s="9" t="s">
        <v>1342</v>
      </c>
      <c r="D1338" s="8">
        <v>145.09739999999999</v>
      </c>
      <c r="E1338" s="8">
        <v>54.4</v>
      </c>
      <c r="F1338" s="8">
        <v>4.4163999999999994</v>
      </c>
    </row>
    <row r="1339" spans="2:6" hidden="1">
      <c r="C1339" s="9" t="s">
        <v>1343</v>
      </c>
      <c r="D1339" s="8">
        <v>145.09739999999999</v>
      </c>
      <c r="E1339" s="8">
        <v>54.4</v>
      </c>
      <c r="F1339" s="8">
        <v>5.1076800000000002</v>
      </c>
    </row>
    <row r="1340" spans="2:6" hidden="1">
      <c r="C1340" s="9" t="s">
        <v>1344</v>
      </c>
      <c r="D1340" s="8">
        <v>145.09739999999999</v>
      </c>
      <c r="E1340" s="8">
        <v>54.4</v>
      </c>
      <c r="F1340" s="8">
        <v>5.1076800000000002</v>
      </c>
    </row>
    <row r="1341" spans="2:6" hidden="1">
      <c r="C1341" s="9" t="s">
        <v>1345</v>
      </c>
      <c r="D1341" s="8">
        <v>145.09739999999999</v>
      </c>
      <c r="E1341" s="8">
        <v>54.4</v>
      </c>
      <c r="F1341" s="8">
        <v>5.1076800000000002</v>
      </c>
    </row>
    <row r="1342" spans="2:6" hidden="1">
      <c r="B1342" s="2">
        <v>9</v>
      </c>
      <c r="C1342" s="9" t="s">
        <v>1346</v>
      </c>
      <c r="D1342" s="8">
        <v>145.09739999999999</v>
      </c>
      <c r="E1342" s="8">
        <v>54.4</v>
      </c>
      <c r="F1342" s="8">
        <v>5.2232299999999992</v>
      </c>
    </row>
    <row r="1343" spans="2:6" hidden="1">
      <c r="B1343" s="2">
        <v>9</v>
      </c>
      <c r="C1343" s="9" t="s">
        <v>1347</v>
      </c>
      <c r="D1343" s="8">
        <v>145.09739999999999</v>
      </c>
      <c r="E1343" s="8">
        <v>54.4</v>
      </c>
      <c r="F1343" s="8">
        <v>2.5486149999999999</v>
      </c>
    </row>
    <row r="1344" spans="2:6" hidden="1">
      <c r="B1344" s="2">
        <v>9</v>
      </c>
      <c r="C1344" s="9" t="s">
        <v>1348</v>
      </c>
      <c r="D1344" s="8">
        <v>145.09739999999999</v>
      </c>
      <c r="E1344" s="8">
        <v>60</v>
      </c>
      <c r="F1344" s="8">
        <v>2.9396499999999999</v>
      </c>
    </row>
    <row r="1345" spans="2:6" hidden="1">
      <c r="B1345" s="2">
        <v>9</v>
      </c>
      <c r="C1345" s="9" t="s">
        <v>1349</v>
      </c>
      <c r="D1345" s="8">
        <v>145.09739999999999</v>
      </c>
      <c r="E1345" s="8">
        <v>60</v>
      </c>
      <c r="F1345" s="8">
        <v>5.5994299999999999</v>
      </c>
    </row>
    <row r="1346" spans="2:6" hidden="1">
      <c r="B1346" s="2">
        <v>9</v>
      </c>
      <c r="C1346" s="9" t="s">
        <v>1350</v>
      </c>
      <c r="D1346" s="8">
        <v>145.09739999999999</v>
      </c>
      <c r="E1346" s="8">
        <v>60</v>
      </c>
      <c r="F1346" s="8">
        <v>6.8323499999999999</v>
      </c>
    </row>
    <row r="1347" spans="2:6" hidden="1">
      <c r="B1347" s="2">
        <v>9</v>
      </c>
      <c r="C1347" s="9" t="s">
        <v>1351</v>
      </c>
      <c r="D1347" s="8">
        <v>145.09739999999999</v>
      </c>
      <c r="E1347" s="8">
        <v>60</v>
      </c>
      <c r="F1347" s="8">
        <v>6.8323499999999999</v>
      </c>
    </row>
    <row r="1348" spans="2:6" hidden="1">
      <c r="B1348" s="2">
        <v>9</v>
      </c>
      <c r="C1348" s="9" t="s">
        <v>1352</v>
      </c>
      <c r="D1348" s="8">
        <v>145.09739999999999</v>
      </c>
      <c r="E1348" s="8">
        <v>60</v>
      </c>
      <c r="F1348" s="8">
        <v>6.8323499999999999</v>
      </c>
    </row>
    <row r="1349" spans="2:6" hidden="1">
      <c r="B1349" s="2">
        <v>9</v>
      </c>
      <c r="C1349" s="9" t="s">
        <v>1353</v>
      </c>
      <c r="D1349" s="8">
        <v>145.09739999999999</v>
      </c>
      <c r="E1349" s="8">
        <v>60</v>
      </c>
      <c r="F1349" s="8">
        <v>7.4132299999999995</v>
      </c>
    </row>
    <row r="1350" spans="2:6" hidden="1">
      <c r="B1350" s="2">
        <v>9</v>
      </c>
      <c r="C1350" s="9" t="s">
        <v>1354</v>
      </c>
      <c r="D1350" s="8">
        <v>145.09739999999999</v>
      </c>
      <c r="E1350" s="8">
        <v>60</v>
      </c>
      <c r="F1350" s="8">
        <v>11.0511</v>
      </c>
    </row>
    <row r="1351" spans="2:6" hidden="1">
      <c r="B1351" s="2">
        <v>9</v>
      </c>
      <c r="C1351" s="9" t="s">
        <v>1355</v>
      </c>
      <c r="D1351" s="8">
        <v>145.09739999999999</v>
      </c>
      <c r="E1351" s="8">
        <v>65</v>
      </c>
      <c r="F1351" s="8">
        <v>12.920459999999999</v>
      </c>
    </row>
    <row r="1352" spans="2:6" hidden="1">
      <c r="B1352" s="2">
        <v>9</v>
      </c>
      <c r="C1352" s="9" t="s">
        <v>1356</v>
      </c>
      <c r="D1352" s="8">
        <v>145.09739999999999</v>
      </c>
      <c r="E1352" s="8">
        <v>65</v>
      </c>
      <c r="F1352" s="8">
        <v>8.9111100000000008</v>
      </c>
    </row>
    <row r="1353" spans="2:6" hidden="1">
      <c r="B1353" s="2">
        <v>9</v>
      </c>
      <c r="C1353" s="9" t="s">
        <v>1357</v>
      </c>
      <c r="D1353" s="8">
        <v>145.09739999999999</v>
      </c>
      <c r="E1353" s="8">
        <v>65</v>
      </c>
      <c r="F1353" s="8">
        <v>13.29064</v>
      </c>
    </row>
    <row r="1354" spans="2:6" hidden="1">
      <c r="B1354" s="2">
        <v>9</v>
      </c>
      <c r="C1354" s="9" t="s">
        <v>1358</v>
      </c>
      <c r="D1354" s="8">
        <v>145.09739999999999</v>
      </c>
      <c r="E1354" s="8">
        <v>65</v>
      </c>
      <c r="F1354" s="8">
        <v>13.29064</v>
      </c>
    </row>
    <row r="1355" spans="2:6" hidden="1">
      <c r="B1355" s="2">
        <v>9</v>
      </c>
      <c r="C1355" s="9" t="s">
        <v>1359</v>
      </c>
      <c r="D1355" s="8">
        <v>145.09739999999999</v>
      </c>
      <c r="E1355" s="8">
        <v>65</v>
      </c>
      <c r="F1355" s="8">
        <v>13.29064</v>
      </c>
    </row>
    <row r="1356" spans="2:6" hidden="1">
      <c r="B1356" s="2">
        <v>9</v>
      </c>
      <c r="C1356" s="9" t="s">
        <v>1360</v>
      </c>
      <c r="D1356" s="8">
        <v>145.09739999999999</v>
      </c>
      <c r="E1356" s="8">
        <v>65</v>
      </c>
      <c r="F1356" s="8">
        <v>15.79195</v>
      </c>
    </row>
    <row r="1357" spans="2:6" hidden="1">
      <c r="B1357" s="2">
        <v>9</v>
      </c>
      <c r="C1357" s="9" t="s">
        <v>1361</v>
      </c>
      <c r="D1357" s="8">
        <v>145.09739999999999</v>
      </c>
      <c r="E1357" s="8">
        <v>65</v>
      </c>
      <c r="F1357" s="8">
        <v>19.242939999999997</v>
      </c>
    </row>
    <row r="1358" spans="2:6" hidden="1">
      <c r="B1358" s="2">
        <v>9</v>
      </c>
      <c r="C1358" s="9" t="s">
        <v>1362</v>
      </c>
      <c r="D1358" s="8">
        <v>145.09739999999999</v>
      </c>
      <c r="E1358" s="8">
        <v>40</v>
      </c>
      <c r="F1358" s="8">
        <v>41.096299999999999</v>
      </c>
    </row>
    <row r="1359" spans="2:6" hidden="1">
      <c r="B1359" s="2">
        <v>9</v>
      </c>
      <c r="C1359" s="9" t="s">
        <v>1363</v>
      </c>
      <c r="D1359" s="8">
        <v>147.69370000000001</v>
      </c>
      <c r="E1359" s="8">
        <v>40</v>
      </c>
      <c r="F1359" s="8">
        <v>2.1539000000000001</v>
      </c>
    </row>
    <row r="1360" spans="2:6" hidden="1">
      <c r="B1360" s="2">
        <v>9</v>
      </c>
      <c r="C1360" s="9" t="s">
        <v>1364</v>
      </c>
      <c r="D1360" s="8">
        <v>147.69370000000001</v>
      </c>
      <c r="E1360" s="8">
        <v>40</v>
      </c>
      <c r="F1360" s="8">
        <v>3.7297500000000001</v>
      </c>
    </row>
    <row r="1361" spans="2:6" hidden="1">
      <c r="B1361" s="2">
        <v>9</v>
      </c>
      <c r="C1361" s="9" t="s">
        <v>1365</v>
      </c>
      <c r="D1361" s="8">
        <v>147.69370000000001</v>
      </c>
      <c r="E1361" s="8">
        <v>40</v>
      </c>
      <c r="F1361" s="8">
        <v>3.7297500000000001</v>
      </c>
    </row>
    <row r="1362" spans="2:6" hidden="1">
      <c r="B1362" s="2">
        <v>9</v>
      </c>
      <c r="C1362" s="9" t="s">
        <v>1366</v>
      </c>
      <c r="D1362" s="8">
        <v>147.69370000000001</v>
      </c>
      <c r="E1362" s="8">
        <v>40</v>
      </c>
      <c r="F1362" s="8">
        <v>3.7297500000000001</v>
      </c>
    </row>
    <row r="1363" spans="2:6" hidden="1">
      <c r="B1363" s="2">
        <v>9</v>
      </c>
      <c r="C1363" s="9" t="s">
        <v>1367</v>
      </c>
      <c r="D1363" s="8">
        <v>147.69370000000001</v>
      </c>
      <c r="E1363" s="8">
        <v>40</v>
      </c>
      <c r="F1363" s="8">
        <v>5.7486300000000004</v>
      </c>
    </row>
    <row r="1364" spans="2:6" hidden="1">
      <c r="B1364" s="2">
        <v>9</v>
      </c>
      <c r="C1364" s="9" t="s">
        <v>1368</v>
      </c>
      <c r="D1364" s="8">
        <v>147.69370000000001</v>
      </c>
      <c r="E1364" s="8">
        <v>40</v>
      </c>
      <c r="F1364" s="8">
        <v>3.7361999999999997</v>
      </c>
    </row>
    <row r="1365" spans="2:6" hidden="1">
      <c r="B1365" s="2">
        <v>9</v>
      </c>
      <c r="C1365" s="9" t="s">
        <v>1369</v>
      </c>
      <c r="D1365" s="8">
        <v>147.69370000000001</v>
      </c>
      <c r="E1365" s="8">
        <v>45</v>
      </c>
      <c r="F1365" s="8">
        <v>1.1918689999999998</v>
      </c>
    </row>
    <row r="1366" spans="2:6" hidden="1">
      <c r="B1366" s="2">
        <v>9</v>
      </c>
      <c r="C1366" s="9" t="s">
        <v>1370</v>
      </c>
      <c r="D1366" s="8">
        <v>147.69370000000001</v>
      </c>
      <c r="E1366" s="8">
        <v>45</v>
      </c>
      <c r="F1366" s="8">
        <v>2.1027</v>
      </c>
    </row>
    <row r="1367" spans="2:6" hidden="1">
      <c r="B1367" s="2">
        <v>9</v>
      </c>
      <c r="C1367" s="9" t="s">
        <v>1371</v>
      </c>
      <c r="D1367" s="8">
        <v>147.69370000000001</v>
      </c>
      <c r="E1367" s="8">
        <v>45</v>
      </c>
      <c r="F1367" s="8">
        <v>4.0224500000000001</v>
      </c>
    </row>
    <row r="1368" spans="2:6" hidden="1">
      <c r="B1368" s="2">
        <v>9</v>
      </c>
      <c r="C1368" s="9" t="s">
        <v>1372</v>
      </c>
      <c r="D1368" s="8">
        <v>147.69370000000001</v>
      </c>
      <c r="E1368" s="8">
        <v>45</v>
      </c>
      <c r="F1368" s="8">
        <v>4.0224500000000001</v>
      </c>
    </row>
    <row r="1369" spans="2:6" hidden="1">
      <c r="B1369" s="2">
        <v>9</v>
      </c>
      <c r="C1369" s="9" t="s">
        <v>1373</v>
      </c>
      <c r="D1369" s="8">
        <v>147.69370000000001</v>
      </c>
      <c r="E1369" s="8">
        <v>45</v>
      </c>
      <c r="F1369" s="8">
        <v>4.0224500000000001</v>
      </c>
    </row>
    <row r="1370" spans="2:6" hidden="1">
      <c r="B1370" s="2">
        <v>9</v>
      </c>
      <c r="C1370" s="9" t="s">
        <v>1374</v>
      </c>
      <c r="D1370" s="8">
        <v>147.69370000000001</v>
      </c>
      <c r="E1370" s="8">
        <v>45</v>
      </c>
      <c r="F1370" s="8">
        <v>2.1540900000000001</v>
      </c>
    </row>
    <row r="1371" spans="2:6" hidden="1">
      <c r="B1371" s="2">
        <v>9</v>
      </c>
      <c r="C1371" s="9" t="s">
        <v>1375</v>
      </c>
      <c r="D1371" s="8">
        <v>147.69370000000001</v>
      </c>
      <c r="E1371" s="8">
        <v>45</v>
      </c>
      <c r="F1371" s="8">
        <v>2.3713299999999999</v>
      </c>
    </row>
    <row r="1372" spans="2:6" hidden="1">
      <c r="C1372" s="9" t="s">
        <v>1376</v>
      </c>
      <c r="D1372" s="8">
        <v>147.69370000000001</v>
      </c>
      <c r="E1372" s="8">
        <v>50</v>
      </c>
      <c r="F1372" s="8">
        <v>0.49470999999999998</v>
      </c>
    </row>
    <row r="1373" spans="2:6" hidden="1">
      <c r="C1373" s="9" t="s">
        <v>1377</v>
      </c>
      <c r="D1373" s="8">
        <v>147.69370000000001</v>
      </c>
      <c r="E1373" s="8">
        <v>50</v>
      </c>
      <c r="F1373" s="8">
        <v>0.59665999999999997</v>
      </c>
    </row>
    <row r="1374" spans="2:6" hidden="1">
      <c r="C1374" s="9" t="s">
        <v>1378</v>
      </c>
      <c r="D1374" s="8">
        <v>147.69370000000001</v>
      </c>
      <c r="E1374" s="8">
        <v>50</v>
      </c>
      <c r="F1374" s="8">
        <v>3.49133</v>
      </c>
    </row>
    <row r="1375" spans="2:6" hidden="1">
      <c r="C1375" s="9" t="s">
        <v>1379</v>
      </c>
      <c r="D1375" s="8">
        <v>147.69370000000001</v>
      </c>
      <c r="E1375" s="8">
        <v>50</v>
      </c>
      <c r="F1375" s="8">
        <v>3.49133</v>
      </c>
    </row>
    <row r="1376" spans="2:6" hidden="1">
      <c r="C1376" s="9" t="s">
        <v>1380</v>
      </c>
      <c r="D1376" s="8">
        <v>147.69370000000001</v>
      </c>
      <c r="E1376" s="8">
        <v>50</v>
      </c>
      <c r="F1376" s="8">
        <v>3.49133</v>
      </c>
    </row>
    <row r="1377" spans="3:6" hidden="1">
      <c r="C1377" s="9" t="s">
        <v>1381</v>
      </c>
      <c r="D1377" s="8">
        <v>147.69370000000001</v>
      </c>
      <c r="E1377" s="8">
        <v>50</v>
      </c>
      <c r="F1377" s="8">
        <v>1.4282000000000001</v>
      </c>
    </row>
    <row r="1378" spans="3:6" hidden="1">
      <c r="C1378" s="9" t="s">
        <v>1382</v>
      </c>
      <c r="D1378" s="8">
        <v>147.69370000000001</v>
      </c>
      <c r="E1378" s="8">
        <v>50</v>
      </c>
      <c r="F1378" s="8">
        <v>1.1412500000000001</v>
      </c>
    </row>
    <row r="1379" spans="3:6" hidden="1">
      <c r="C1379" s="9" t="s">
        <v>1383</v>
      </c>
      <c r="D1379" s="8">
        <v>147.69370000000001</v>
      </c>
      <c r="E1379" s="8">
        <v>55</v>
      </c>
      <c r="F1379" s="8">
        <v>1.9029</v>
      </c>
    </row>
    <row r="1380" spans="3:6" hidden="1">
      <c r="C1380" s="9" t="s">
        <v>1384</v>
      </c>
      <c r="D1380" s="8">
        <v>147.69370000000001</v>
      </c>
      <c r="E1380" s="8">
        <v>55</v>
      </c>
      <c r="F1380" s="8">
        <v>5.3598500000000007</v>
      </c>
    </row>
    <row r="1381" spans="3:6" hidden="1">
      <c r="C1381" s="9" t="s">
        <v>1385</v>
      </c>
      <c r="D1381" s="8">
        <v>147.69370000000001</v>
      </c>
      <c r="E1381" s="8">
        <v>55</v>
      </c>
      <c r="F1381" s="8">
        <v>7.4400500000000003</v>
      </c>
    </row>
    <row r="1382" spans="3:6" hidden="1">
      <c r="C1382" s="9" t="s">
        <v>1386</v>
      </c>
      <c r="D1382" s="8">
        <v>147.69370000000001</v>
      </c>
      <c r="E1382" s="8">
        <v>55</v>
      </c>
      <c r="F1382" s="8">
        <v>7.4400500000000003</v>
      </c>
    </row>
    <row r="1383" spans="3:6" hidden="1">
      <c r="C1383" s="9" t="s">
        <v>1387</v>
      </c>
      <c r="D1383" s="8">
        <v>147.69370000000001</v>
      </c>
      <c r="E1383" s="8">
        <v>55</v>
      </c>
      <c r="F1383" s="8">
        <v>7.4400500000000003</v>
      </c>
    </row>
    <row r="1384" spans="3:6" hidden="1">
      <c r="C1384" s="9" t="s">
        <v>1388</v>
      </c>
      <c r="D1384" s="8">
        <v>147.69370000000001</v>
      </c>
      <c r="E1384" s="8">
        <v>55</v>
      </c>
      <c r="F1384" s="8">
        <v>35.632040000000003</v>
      </c>
    </row>
    <row r="1385" spans="3:6" hidden="1">
      <c r="C1385" s="9" t="s">
        <v>1389</v>
      </c>
      <c r="D1385" s="8">
        <v>147.69370000000001</v>
      </c>
      <c r="E1385" s="8">
        <v>55</v>
      </c>
      <c r="F1385" s="8">
        <v>22.108450000000001</v>
      </c>
    </row>
    <row r="1386" spans="3:6" hidden="1">
      <c r="C1386" s="9" t="s">
        <v>1390</v>
      </c>
      <c r="D1386" s="8">
        <v>147.69370000000001</v>
      </c>
      <c r="E1386" s="8">
        <v>50</v>
      </c>
      <c r="F1386" s="8">
        <v>16.797270000000001</v>
      </c>
    </row>
    <row r="1387" spans="3:6" hidden="1">
      <c r="C1387" s="9" t="s">
        <v>1391</v>
      </c>
      <c r="D1387" s="8">
        <v>147.69370000000001</v>
      </c>
      <c r="E1387" s="8">
        <v>50</v>
      </c>
      <c r="F1387" s="8">
        <v>27.3843</v>
      </c>
    </row>
    <row r="1388" spans="3:6" hidden="1">
      <c r="C1388" s="9" t="s">
        <v>1392</v>
      </c>
      <c r="D1388" s="8">
        <v>147.69370000000001</v>
      </c>
      <c r="E1388" s="8">
        <v>50</v>
      </c>
      <c r="F1388" s="8">
        <v>24.933700000000002</v>
      </c>
    </row>
    <row r="1389" spans="3:6" hidden="1">
      <c r="C1389" s="9" t="s">
        <v>1393</v>
      </c>
      <c r="D1389" s="8">
        <v>149.75570000000002</v>
      </c>
      <c r="E1389" s="8">
        <v>50</v>
      </c>
      <c r="F1389" s="8">
        <v>24.933700000000002</v>
      </c>
    </row>
    <row r="1390" spans="3:6" hidden="1">
      <c r="C1390" s="9" t="s">
        <v>1394</v>
      </c>
      <c r="D1390" s="8">
        <v>149.75570000000002</v>
      </c>
      <c r="E1390" s="8">
        <v>50</v>
      </c>
      <c r="F1390" s="8">
        <v>24.933700000000002</v>
      </c>
    </row>
    <row r="1391" spans="3:6" hidden="1">
      <c r="C1391" s="9" t="s">
        <v>1395</v>
      </c>
      <c r="D1391" s="8">
        <v>149.75570000000002</v>
      </c>
      <c r="E1391" s="8">
        <v>50</v>
      </c>
      <c r="F1391" s="8">
        <v>0.2271</v>
      </c>
    </row>
    <row r="1392" spans="3:6" hidden="1">
      <c r="C1392" s="9" t="s">
        <v>1396</v>
      </c>
      <c r="D1392" s="8">
        <v>149.75570000000002</v>
      </c>
      <c r="E1392" s="8">
        <v>50</v>
      </c>
      <c r="F1392" s="8">
        <v>0.59</v>
      </c>
    </row>
    <row r="1393" spans="2:6" hidden="1">
      <c r="C1393" s="9" t="s">
        <v>1397</v>
      </c>
      <c r="D1393" s="8">
        <v>149.75570000000002</v>
      </c>
      <c r="E1393" s="8">
        <v>21.5</v>
      </c>
      <c r="F1393" s="8">
        <v>0.18940000000000001</v>
      </c>
    </row>
    <row r="1394" spans="2:6" hidden="1">
      <c r="C1394" s="9" t="s">
        <v>1398</v>
      </c>
      <c r="D1394" s="8">
        <v>149.75570000000002</v>
      </c>
      <c r="E1394" s="8">
        <v>21.5</v>
      </c>
      <c r="F1394" s="8">
        <v>0.20150000000000001</v>
      </c>
    </row>
    <row r="1395" spans="2:6" hidden="1">
      <c r="C1395" s="9" t="s">
        <v>1399</v>
      </c>
      <c r="D1395" s="8">
        <v>149.75570000000002</v>
      </c>
      <c r="E1395" s="8">
        <v>21.5</v>
      </c>
      <c r="F1395" s="8">
        <v>0.2046</v>
      </c>
    </row>
    <row r="1396" spans="2:6" hidden="1">
      <c r="C1396" s="9" t="s">
        <v>1400</v>
      </c>
      <c r="D1396" s="8">
        <v>149.75570000000002</v>
      </c>
      <c r="E1396" s="8">
        <v>21.5</v>
      </c>
      <c r="F1396" s="8">
        <v>0.2046</v>
      </c>
    </row>
    <row r="1397" spans="2:6" hidden="1">
      <c r="C1397" s="9" t="s">
        <v>1401</v>
      </c>
      <c r="D1397" s="8">
        <v>149.75570000000002</v>
      </c>
      <c r="E1397" s="8">
        <v>21.5</v>
      </c>
      <c r="F1397" s="8">
        <v>0.2046</v>
      </c>
    </row>
    <row r="1398" spans="2:6" hidden="1">
      <c r="C1398" s="9" t="s">
        <v>1402</v>
      </c>
      <c r="D1398" s="8">
        <v>149.75570000000002</v>
      </c>
      <c r="E1398" s="8">
        <v>21.5</v>
      </c>
      <c r="F1398" s="8">
        <v>0.21705000000000002</v>
      </c>
    </row>
    <row r="1399" spans="2:6" hidden="1">
      <c r="C1399" s="9" t="s">
        <v>1403</v>
      </c>
      <c r="D1399" s="8">
        <v>149.75570000000002</v>
      </c>
      <c r="E1399" s="8">
        <v>21.5</v>
      </c>
      <c r="F1399" s="8">
        <v>0.2283</v>
      </c>
    </row>
    <row r="1400" spans="2:6" hidden="1">
      <c r="C1400" s="9" t="s">
        <v>1404</v>
      </c>
      <c r="D1400" s="8">
        <v>149.75570000000002</v>
      </c>
      <c r="E1400" s="8">
        <v>24.35</v>
      </c>
      <c r="F1400" s="8">
        <v>0.22800000000000001</v>
      </c>
    </row>
    <row r="1401" spans="2:6" hidden="1">
      <c r="C1401" s="9" t="s">
        <v>1405</v>
      </c>
      <c r="D1401" s="8">
        <v>149.75570000000002</v>
      </c>
      <c r="E1401" s="8">
        <v>24.35</v>
      </c>
      <c r="F1401" s="8">
        <v>0.23680000000000001</v>
      </c>
    </row>
    <row r="1402" spans="2:6" hidden="1">
      <c r="C1402" s="9" t="s">
        <v>1406</v>
      </c>
      <c r="D1402" s="8">
        <v>149.75570000000002</v>
      </c>
      <c r="E1402" s="8">
        <v>24.35</v>
      </c>
      <c r="F1402" s="8">
        <v>0.4259</v>
      </c>
    </row>
    <row r="1403" spans="2:6" hidden="1">
      <c r="B1403" s="2">
        <v>11</v>
      </c>
      <c r="C1403" s="9" t="s">
        <v>1407</v>
      </c>
      <c r="D1403" s="8">
        <v>149.75570000000002</v>
      </c>
      <c r="E1403" s="8">
        <v>24.35</v>
      </c>
      <c r="F1403" s="8">
        <v>0.4259</v>
      </c>
    </row>
    <row r="1404" spans="2:6" hidden="1">
      <c r="B1404" s="2">
        <v>11</v>
      </c>
      <c r="C1404" s="9" t="s">
        <v>1408</v>
      </c>
      <c r="D1404" s="8">
        <v>149.75570000000002</v>
      </c>
      <c r="E1404" s="8">
        <v>24.35</v>
      </c>
      <c r="F1404" s="8">
        <v>0.4259</v>
      </c>
    </row>
    <row r="1405" spans="2:6" hidden="1">
      <c r="B1405" s="2">
        <v>11</v>
      </c>
      <c r="C1405" s="9" t="s">
        <v>1409</v>
      </c>
      <c r="D1405" s="8">
        <v>149.75570000000002</v>
      </c>
      <c r="E1405" s="8">
        <v>24.35</v>
      </c>
      <c r="F1405" s="8">
        <v>0.51995000000000002</v>
      </c>
    </row>
    <row r="1406" spans="2:6" hidden="1">
      <c r="B1406" s="2">
        <v>11</v>
      </c>
      <c r="C1406" s="9" t="s">
        <v>1410</v>
      </c>
      <c r="D1406" s="8">
        <v>149.75570000000002</v>
      </c>
      <c r="E1406" s="8">
        <v>24.35</v>
      </c>
      <c r="F1406" s="8">
        <v>1.24959</v>
      </c>
    </row>
    <row r="1407" spans="2:6" hidden="1">
      <c r="B1407" s="2">
        <v>11</v>
      </c>
      <c r="C1407" s="9" t="s">
        <v>1411</v>
      </c>
      <c r="D1407" s="8">
        <v>149.75570000000002</v>
      </c>
      <c r="E1407" s="8">
        <v>30</v>
      </c>
      <c r="F1407" s="8">
        <v>5.6708500000000006</v>
      </c>
    </row>
    <row r="1408" spans="2:6" hidden="1">
      <c r="B1408" s="2">
        <v>11</v>
      </c>
      <c r="C1408" s="9" t="s">
        <v>1412</v>
      </c>
      <c r="D1408" s="8">
        <v>149.75570000000002</v>
      </c>
      <c r="E1408" s="8">
        <v>30</v>
      </c>
      <c r="F1408" s="8">
        <v>5.0916899999999998</v>
      </c>
    </row>
    <row r="1409" spans="2:6" hidden="1">
      <c r="B1409" s="2">
        <v>11</v>
      </c>
      <c r="C1409" s="9" t="s">
        <v>1413</v>
      </c>
      <c r="D1409" s="8">
        <v>149.75570000000002</v>
      </c>
      <c r="E1409" s="8">
        <v>30</v>
      </c>
      <c r="F1409" s="8">
        <v>24.6267</v>
      </c>
    </row>
    <row r="1410" spans="2:6" hidden="1">
      <c r="B1410" s="2">
        <v>11</v>
      </c>
      <c r="C1410" s="9" t="s">
        <v>1414</v>
      </c>
      <c r="D1410" s="8">
        <v>149.75570000000002</v>
      </c>
      <c r="E1410" s="8">
        <v>30</v>
      </c>
      <c r="F1410" s="8">
        <v>24.6267</v>
      </c>
    </row>
    <row r="1411" spans="2:6" hidden="1">
      <c r="B1411" s="2">
        <v>11</v>
      </c>
      <c r="C1411" s="9" t="s">
        <v>1415</v>
      </c>
      <c r="D1411" s="8">
        <v>149.75570000000002</v>
      </c>
      <c r="E1411" s="8">
        <v>30</v>
      </c>
      <c r="F1411" s="8">
        <v>24.6267</v>
      </c>
    </row>
    <row r="1412" spans="2:6" hidden="1">
      <c r="B1412" s="2">
        <v>11</v>
      </c>
      <c r="C1412" s="9" t="s">
        <v>1416</v>
      </c>
      <c r="D1412" s="8">
        <v>149.75570000000002</v>
      </c>
      <c r="E1412" s="8">
        <v>30</v>
      </c>
      <c r="F1412" s="8">
        <v>32.250459999999997</v>
      </c>
    </row>
    <row r="1413" spans="2:6" hidden="1">
      <c r="B1413" s="2">
        <v>11</v>
      </c>
      <c r="C1413" s="9" t="s">
        <v>1417</v>
      </c>
      <c r="D1413" s="8">
        <v>149.75570000000002</v>
      </c>
      <c r="E1413" s="8">
        <v>30</v>
      </c>
      <c r="F1413" s="8">
        <v>32.250459999999997</v>
      </c>
    </row>
    <row r="1414" spans="2:6" hidden="1">
      <c r="B1414" s="2">
        <v>11</v>
      </c>
      <c r="C1414" s="9" t="s">
        <v>1418</v>
      </c>
      <c r="D1414" s="8">
        <v>149.75570000000002</v>
      </c>
      <c r="E1414" s="8">
        <v>50</v>
      </c>
      <c r="F1414" s="8">
        <v>27.314400000000003</v>
      </c>
    </row>
    <row r="1415" spans="2:6" hidden="1">
      <c r="B1415" s="2">
        <v>11</v>
      </c>
      <c r="C1415" s="9" t="s">
        <v>1419</v>
      </c>
      <c r="D1415" s="8">
        <v>149.75570000000002</v>
      </c>
      <c r="E1415" s="8">
        <v>50</v>
      </c>
      <c r="F1415" s="8">
        <v>24.6218</v>
      </c>
    </row>
    <row r="1416" spans="2:6" hidden="1">
      <c r="B1416" s="2">
        <v>11</v>
      </c>
      <c r="C1416" s="9" t="s">
        <v>1420</v>
      </c>
      <c r="D1416" s="8">
        <v>149.75570000000002</v>
      </c>
      <c r="E1416" s="8">
        <v>50</v>
      </c>
      <c r="F1416" s="8">
        <v>34.653199999999998</v>
      </c>
    </row>
    <row r="1417" spans="2:6" hidden="1">
      <c r="B1417" s="2">
        <v>11</v>
      </c>
      <c r="C1417" s="9" t="s">
        <v>1421</v>
      </c>
      <c r="D1417" s="8">
        <v>149.75570000000002</v>
      </c>
      <c r="E1417" s="8">
        <v>50</v>
      </c>
      <c r="F1417" s="8">
        <v>34.653199999999998</v>
      </c>
    </row>
    <row r="1418" spans="2:6" hidden="1">
      <c r="B1418" s="2">
        <v>11</v>
      </c>
      <c r="C1418" s="9" t="s">
        <v>1422</v>
      </c>
      <c r="D1418" s="8">
        <v>149.75570000000002</v>
      </c>
      <c r="E1418" s="8">
        <v>50</v>
      </c>
      <c r="F1418" s="8">
        <v>34.653199999999998</v>
      </c>
    </row>
    <row r="1419" spans="2:6" hidden="1">
      <c r="B1419" s="2">
        <v>11</v>
      </c>
      <c r="C1419" s="9" t="s">
        <v>1423</v>
      </c>
      <c r="D1419" s="8">
        <v>149.75570000000002</v>
      </c>
      <c r="E1419" s="8">
        <v>50</v>
      </c>
      <c r="F1419" s="8">
        <v>32.790150000000004</v>
      </c>
    </row>
    <row r="1420" spans="2:6" hidden="1">
      <c r="B1420" s="2">
        <v>11</v>
      </c>
      <c r="C1420" s="9" t="s">
        <v>1424</v>
      </c>
      <c r="D1420" s="8">
        <v>152.99170000000001</v>
      </c>
      <c r="E1420" s="8">
        <v>50</v>
      </c>
      <c r="F1420" s="8">
        <v>0.35085</v>
      </c>
    </row>
    <row r="1421" spans="2:6" hidden="1">
      <c r="B1421" s="2">
        <v>11</v>
      </c>
      <c r="C1421" s="9" t="s">
        <v>1425</v>
      </c>
      <c r="D1421" s="8">
        <v>152.99170000000001</v>
      </c>
      <c r="E1421" s="8">
        <v>8.92</v>
      </c>
      <c r="F1421" s="8">
        <v>0.54270000000000007</v>
      </c>
    </row>
    <row r="1422" spans="2:6" hidden="1">
      <c r="B1422" s="2">
        <v>11</v>
      </c>
      <c r="C1422" s="9" t="s">
        <v>1426</v>
      </c>
      <c r="D1422" s="8">
        <v>152.99170000000001</v>
      </c>
      <c r="E1422" s="8">
        <v>8.92</v>
      </c>
      <c r="F1422" s="8">
        <v>0.28410000000000002</v>
      </c>
    </row>
    <row r="1423" spans="2:6" hidden="1">
      <c r="B1423" s="2">
        <v>11</v>
      </c>
      <c r="C1423" s="9" t="s">
        <v>1427</v>
      </c>
      <c r="D1423" s="8">
        <v>152.99170000000001</v>
      </c>
      <c r="E1423" s="8">
        <v>8.92</v>
      </c>
      <c r="F1423" s="8">
        <v>0.33750000000000002</v>
      </c>
    </row>
    <row r="1424" spans="2:6" hidden="1">
      <c r="B1424" s="2">
        <v>11</v>
      </c>
      <c r="C1424" s="9" t="s">
        <v>1428</v>
      </c>
      <c r="D1424" s="8">
        <v>152.99170000000001</v>
      </c>
      <c r="E1424" s="8">
        <v>8.92</v>
      </c>
      <c r="F1424" s="8">
        <v>0.33750000000000002</v>
      </c>
    </row>
    <row r="1425" spans="2:6" hidden="1">
      <c r="B1425" s="2">
        <v>11</v>
      </c>
      <c r="C1425" s="9" t="s">
        <v>1429</v>
      </c>
      <c r="D1425" s="8">
        <v>152.99170000000001</v>
      </c>
      <c r="E1425" s="8">
        <v>8.92</v>
      </c>
      <c r="F1425" s="8">
        <v>0.33750000000000002</v>
      </c>
    </row>
    <row r="1426" spans="2:6" hidden="1">
      <c r="B1426" s="2">
        <v>11</v>
      </c>
      <c r="C1426" s="9" t="s">
        <v>1430</v>
      </c>
      <c r="D1426" s="8">
        <v>152.99170000000001</v>
      </c>
      <c r="E1426" s="8">
        <v>8.92</v>
      </c>
      <c r="F1426" s="8">
        <v>0.42949999999999999</v>
      </c>
    </row>
    <row r="1427" spans="2:6" hidden="1">
      <c r="B1427" s="2">
        <v>11</v>
      </c>
      <c r="C1427" s="9" t="s">
        <v>1431</v>
      </c>
      <c r="D1427" s="8">
        <v>152.99170000000001</v>
      </c>
      <c r="E1427" s="8">
        <v>8.92</v>
      </c>
      <c r="F1427" s="8">
        <v>0.66804999999999992</v>
      </c>
    </row>
    <row r="1428" spans="2:6" hidden="1">
      <c r="B1428" s="2">
        <v>11</v>
      </c>
      <c r="C1428" s="9" t="s">
        <v>1432</v>
      </c>
      <c r="D1428" s="8">
        <v>152.99170000000001</v>
      </c>
      <c r="E1428" s="8">
        <v>15</v>
      </c>
      <c r="F1428" s="8">
        <v>11.4396</v>
      </c>
    </row>
    <row r="1429" spans="2:6" hidden="1">
      <c r="B1429" s="2">
        <v>11</v>
      </c>
      <c r="C1429" s="9" t="s">
        <v>1433</v>
      </c>
      <c r="D1429" s="8">
        <v>152.99170000000001</v>
      </c>
      <c r="E1429" s="8">
        <v>15</v>
      </c>
      <c r="F1429" s="8">
        <v>4.9244500000000002</v>
      </c>
    </row>
    <row r="1430" spans="2:6" hidden="1">
      <c r="B1430" s="2">
        <v>11</v>
      </c>
      <c r="C1430" s="9" t="s">
        <v>1434</v>
      </c>
      <c r="D1430" s="8">
        <v>152.99170000000001</v>
      </c>
      <c r="E1430" s="8">
        <v>15</v>
      </c>
      <c r="F1430" s="8">
        <v>7.6135999999999999</v>
      </c>
    </row>
    <row r="1431" spans="2:6" hidden="1">
      <c r="B1431" s="2">
        <v>11</v>
      </c>
      <c r="C1431" s="9" t="s">
        <v>1435</v>
      </c>
      <c r="D1431" s="8">
        <v>152.99170000000001</v>
      </c>
      <c r="E1431" s="8">
        <v>15</v>
      </c>
      <c r="F1431" s="8">
        <v>7.6135999999999999</v>
      </c>
    </row>
    <row r="1432" spans="2:6" hidden="1">
      <c r="B1432" s="2">
        <v>11</v>
      </c>
      <c r="C1432" s="9" t="s">
        <v>1436</v>
      </c>
      <c r="D1432" s="8">
        <v>152.99170000000001</v>
      </c>
      <c r="E1432" s="8">
        <v>15</v>
      </c>
      <c r="F1432" s="8">
        <v>7.6135999999999999</v>
      </c>
    </row>
    <row r="1433" spans="2:6" hidden="1">
      <c r="C1433" s="9" t="s">
        <v>1437</v>
      </c>
      <c r="D1433" s="8">
        <v>152.99170000000001</v>
      </c>
      <c r="E1433" s="8">
        <v>15</v>
      </c>
      <c r="F1433" s="8">
        <v>7.7454999999999998</v>
      </c>
    </row>
    <row r="1434" spans="2:6" hidden="1">
      <c r="C1434" s="9" t="s">
        <v>1438</v>
      </c>
      <c r="D1434" s="8">
        <v>152.99170000000001</v>
      </c>
      <c r="E1434" s="8">
        <v>15</v>
      </c>
      <c r="F1434" s="8">
        <v>7.2874999999999996</v>
      </c>
    </row>
    <row r="1435" spans="2:6" hidden="1">
      <c r="C1435" s="9" t="s">
        <v>1439</v>
      </c>
      <c r="D1435" s="8">
        <v>152.99170000000001</v>
      </c>
      <c r="E1435" s="8">
        <v>20</v>
      </c>
      <c r="F1435" s="8">
        <v>4.08725</v>
      </c>
    </row>
    <row r="1436" spans="2:6" hidden="1">
      <c r="C1436" s="9" t="s">
        <v>1440</v>
      </c>
      <c r="D1436" s="8">
        <v>152.99170000000001</v>
      </c>
      <c r="E1436" s="8">
        <v>20</v>
      </c>
      <c r="F1436" s="8">
        <v>1.6111900000000001</v>
      </c>
    </row>
    <row r="1437" spans="2:6" hidden="1">
      <c r="C1437" s="9" t="s">
        <v>1441</v>
      </c>
      <c r="D1437" s="8">
        <v>152.99170000000001</v>
      </c>
      <c r="E1437" s="8">
        <v>20</v>
      </c>
      <c r="F1437" s="8">
        <v>1.0523499999999999</v>
      </c>
    </row>
    <row r="1438" spans="2:6" hidden="1">
      <c r="C1438" s="9" t="s">
        <v>1442</v>
      </c>
      <c r="D1438" s="8">
        <v>152.99170000000001</v>
      </c>
      <c r="E1438" s="8">
        <v>20</v>
      </c>
      <c r="F1438" s="8">
        <v>1.0523499999999999</v>
      </c>
    </row>
    <row r="1439" spans="2:6" hidden="1">
      <c r="C1439" s="9" t="s">
        <v>1443</v>
      </c>
      <c r="D1439" s="8">
        <v>152.99170000000001</v>
      </c>
      <c r="E1439" s="8">
        <v>20</v>
      </c>
      <c r="F1439" s="8">
        <v>1.0523499999999999</v>
      </c>
    </row>
    <row r="1440" spans="2:6" hidden="1">
      <c r="C1440" s="9" t="s">
        <v>1444</v>
      </c>
      <c r="D1440" s="8">
        <v>152.99170000000001</v>
      </c>
      <c r="E1440" s="8">
        <v>20</v>
      </c>
      <c r="F1440" s="8">
        <v>3.5581</v>
      </c>
    </row>
    <row r="1441" spans="3:6" hidden="1">
      <c r="C1441" s="9" t="s">
        <v>1445</v>
      </c>
      <c r="D1441" s="8">
        <v>152.99170000000001</v>
      </c>
      <c r="E1441" s="8">
        <v>20</v>
      </c>
      <c r="F1441" s="8">
        <v>4.6420000000000003</v>
      </c>
    </row>
    <row r="1442" spans="3:6" hidden="1">
      <c r="C1442" s="9" t="s">
        <v>1446</v>
      </c>
      <c r="D1442" s="8">
        <v>152.99170000000001</v>
      </c>
      <c r="E1442" s="8">
        <v>22.75</v>
      </c>
      <c r="F1442" s="8">
        <v>1.7354000000000001</v>
      </c>
    </row>
    <row r="1443" spans="3:6" hidden="1">
      <c r="C1443" s="9" t="s">
        <v>1447</v>
      </c>
      <c r="D1443" s="8">
        <v>152.99170000000001</v>
      </c>
      <c r="E1443" s="8">
        <v>22.75</v>
      </c>
      <c r="F1443" s="8">
        <v>5.7973999999999997</v>
      </c>
    </row>
    <row r="1444" spans="3:6" hidden="1">
      <c r="C1444" s="9" t="s">
        <v>1448</v>
      </c>
      <c r="D1444" s="8">
        <v>152.99170000000001</v>
      </c>
      <c r="E1444" s="8">
        <v>22.75</v>
      </c>
      <c r="F1444" s="8">
        <v>21.930799999999998</v>
      </c>
    </row>
    <row r="1445" spans="3:6" hidden="1">
      <c r="C1445" s="9" t="s">
        <v>1449</v>
      </c>
      <c r="D1445" s="8">
        <v>152.99170000000001</v>
      </c>
      <c r="E1445" s="8">
        <v>22.75</v>
      </c>
      <c r="F1445" s="8">
        <v>21.930799999999998</v>
      </c>
    </row>
    <row r="1446" spans="3:6" hidden="1">
      <c r="C1446" s="9" t="s">
        <v>1450</v>
      </c>
      <c r="D1446" s="8">
        <v>152.99170000000001</v>
      </c>
      <c r="E1446" s="8">
        <v>22.75</v>
      </c>
      <c r="F1446" s="8">
        <v>21.930799999999998</v>
      </c>
    </row>
    <row r="1447" spans="3:6" hidden="1">
      <c r="C1447" s="9" t="s">
        <v>1451</v>
      </c>
      <c r="D1447" s="8">
        <v>152.99170000000001</v>
      </c>
      <c r="E1447" s="8">
        <v>22.75</v>
      </c>
      <c r="F1447" s="8">
        <v>20.942599999999999</v>
      </c>
    </row>
    <row r="1448" spans="3:6" hidden="1">
      <c r="C1448" s="9" t="s">
        <v>1452</v>
      </c>
      <c r="D1448" s="8">
        <v>152.99170000000001</v>
      </c>
      <c r="E1448" s="8">
        <v>22.75</v>
      </c>
      <c r="F1448" s="8">
        <v>23.882999999999999</v>
      </c>
    </row>
    <row r="1449" spans="3:6" hidden="1">
      <c r="C1449" s="9" t="s">
        <v>1453</v>
      </c>
      <c r="D1449" s="8">
        <v>152.99170000000001</v>
      </c>
      <c r="E1449" s="8">
        <v>10</v>
      </c>
      <c r="F1449" s="8">
        <v>47.055</v>
      </c>
    </row>
    <row r="1450" spans="3:6" hidden="1">
      <c r="C1450" s="9" t="s">
        <v>1454</v>
      </c>
      <c r="D1450" s="8">
        <v>158.1259</v>
      </c>
      <c r="E1450" s="8">
        <v>10</v>
      </c>
      <c r="F1450" s="8">
        <v>0.21575</v>
      </c>
    </row>
    <row r="1451" spans="3:6" hidden="1">
      <c r="C1451" s="9" t="s">
        <v>1455</v>
      </c>
      <c r="D1451" s="8">
        <v>158.1259</v>
      </c>
      <c r="E1451" s="8">
        <v>10</v>
      </c>
      <c r="F1451" s="8">
        <v>0.14149999999999999</v>
      </c>
    </row>
    <row r="1452" spans="3:6" hidden="1">
      <c r="C1452" s="9" t="s">
        <v>1456</v>
      </c>
      <c r="D1452" s="8">
        <v>158.1259</v>
      </c>
      <c r="E1452" s="8">
        <v>10</v>
      </c>
      <c r="F1452" s="8">
        <v>0.14149999999999999</v>
      </c>
    </row>
    <row r="1453" spans="3:6" hidden="1">
      <c r="C1453" s="9" t="s">
        <v>1457</v>
      </c>
      <c r="D1453" s="8">
        <v>158.1259</v>
      </c>
      <c r="E1453" s="8">
        <v>10</v>
      </c>
      <c r="F1453" s="8">
        <v>0.14149999999999999</v>
      </c>
    </row>
    <row r="1454" spans="3:6" hidden="1">
      <c r="C1454" s="9" t="s">
        <v>1458</v>
      </c>
      <c r="D1454" s="8">
        <v>158.1259</v>
      </c>
      <c r="E1454" s="8">
        <v>10</v>
      </c>
      <c r="F1454" s="8">
        <v>0.1361</v>
      </c>
    </row>
    <row r="1455" spans="3:6" hidden="1">
      <c r="C1455" s="9" t="s">
        <v>1459</v>
      </c>
      <c r="D1455" s="8">
        <v>158.1259</v>
      </c>
      <c r="E1455" s="8">
        <v>10</v>
      </c>
      <c r="F1455" s="8">
        <v>0.122</v>
      </c>
    </row>
    <row r="1456" spans="3:6" hidden="1">
      <c r="C1456" s="9" t="s">
        <v>1460</v>
      </c>
      <c r="D1456" s="8">
        <v>158.1259</v>
      </c>
      <c r="E1456" s="8">
        <v>0.5</v>
      </c>
      <c r="F1456" s="8">
        <v>0.22750000000000001</v>
      </c>
    </row>
    <row r="1457" spans="2:6" hidden="1">
      <c r="C1457" s="9" t="s">
        <v>1461</v>
      </c>
      <c r="D1457" s="8">
        <v>158.1259</v>
      </c>
      <c r="E1457" s="8">
        <v>0.5</v>
      </c>
      <c r="F1457" s="8">
        <v>0.36064999999999997</v>
      </c>
    </row>
    <row r="1458" spans="2:6" hidden="1">
      <c r="C1458" s="9" t="s">
        <v>1462</v>
      </c>
      <c r="D1458" s="8">
        <v>158.1259</v>
      </c>
      <c r="E1458" s="8">
        <v>0.5</v>
      </c>
      <c r="F1458" s="8">
        <v>0.20780000000000001</v>
      </c>
    </row>
    <row r="1459" spans="2:6" hidden="1">
      <c r="C1459" s="9" t="s">
        <v>1463</v>
      </c>
      <c r="D1459" s="8">
        <v>158.1259</v>
      </c>
      <c r="E1459" s="8">
        <v>0.5</v>
      </c>
      <c r="F1459" s="8">
        <v>0.20780000000000001</v>
      </c>
    </row>
    <row r="1460" spans="2:6" hidden="1">
      <c r="C1460" s="9" t="s">
        <v>1464</v>
      </c>
      <c r="D1460" s="8">
        <v>158.1259</v>
      </c>
      <c r="E1460" s="8">
        <v>0.5</v>
      </c>
      <c r="F1460" s="8">
        <v>0.20780000000000001</v>
      </c>
    </row>
    <row r="1461" spans="2:6" hidden="1">
      <c r="C1461" s="9" t="s">
        <v>1465</v>
      </c>
      <c r="D1461" s="8">
        <v>158.1259</v>
      </c>
      <c r="E1461" s="8">
        <v>0.5</v>
      </c>
      <c r="F1461" s="8">
        <v>0.25345000000000001</v>
      </c>
    </row>
    <row r="1462" spans="2:6" hidden="1">
      <c r="C1462" s="9" t="s">
        <v>1466</v>
      </c>
      <c r="D1462" s="8">
        <v>158.1259</v>
      </c>
      <c r="E1462" s="8">
        <v>0.5</v>
      </c>
      <c r="F1462" s="8">
        <v>3.53728</v>
      </c>
    </row>
    <row r="1463" spans="2:6" ht="12" hidden="1" customHeight="1">
      <c r="C1463" s="9" t="s">
        <v>1467</v>
      </c>
      <c r="D1463" s="8">
        <v>158.1259</v>
      </c>
      <c r="E1463" s="8">
        <v>7.5</v>
      </c>
      <c r="F1463" s="8">
        <v>2.0192000000000001</v>
      </c>
    </row>
    <row r="1464" spans="2:6" ht="12" customHeight="1">
      <c r="B1464" s="6" t="s">
        <v>1468</v>
      </c>
      <c r="C1464" s="9">
        <v>42005</v>
      </c>
      <c r="D1464" s="8">
        <v>158.1259</v>
      </c>
      <c r="E1464" s="8">
        <v>7.5</v>
      </c>
      <c r="F1464" s="8">
        <v>2.0192000000000001</v>
      </c>
    </row>
    <row r="1465" spans="2:6" ht="12" customHeight="1">
      <c r="B1465" s="6" t="s">
        <v>1468</v>
      </c>
      <c r="C1465" s="9">
        <v>42006</v>
      </c>
      <c r="D1465" s="8">
        <v>158.1259</v>
      </c>
      <c r="E1465" s="8">
        <v>7.5</v>
      </c>
      <c r="F1465" s="8">
        <v>2.0192000000000001</v>
      </c>
    </row>
    <row r="1466" spans="2:6" ht="12" customHeight="1">
      <c r="B1466" s="6" t="s">
        <v>1468</v>
      </c>
      <c r="C1466" s="9">
        <v>42007</v>
      </c>
      <c r="D1466" s="8">
        <v>158.1259</v>
      </c>
      <c r="E1466" s="8">
        <v>7.5</v>
      </c>
      <c r="F1466" s="8">
        <v>2.0192000000000001</v>
      </c>
    </row>
    <row r="1467" spans="2:6" ht="12" customHeight="1">
      <c r="B1467" s="6" t="s">
        <v>1468</v>
      </c>
      <c r="C1467" s="9">
        <v>42008</v>
      </c>
      <c r="D1467" s="8">
        <v>158.1259</v>
      </c>
      <c r="E1467" s="8">
        <v>7.5</v>
      </c>
      <c r="F1467" s="8">
        <v>2.0192000000000001</v>
      </c>
    </row>
    <row r="1468" spans="2:6" ht="12" customHeight="1">
      <c r="B1468" s="6" t="s">
        <v>1468</v>
      </c>
      <c r="C1468" s="9">
        <v>42009</v>
      </c>
      <c r="D1468" s="8">
        <v>158.1259</v>
      </c>
      <c r="E1468" s="8">
        <v>7.5</v>
      </c>
      <c r="F1468" s="8">
        <v>2.6311999999999998</v>
      </c>
    </row>
    <row r="1469" spans="2:6" ht="12" customHeight="1">
      <c r="B1469" s="6" t="s">
        <v>1468</v>
      </c>
      <c r="C1469" s="9">
        <v>42010</v>
      </c>
      <c r="D1469" s="8">
        <v>158.1259</v>
      </c>
      <c r="E1469" s="8">
        <v>7.5</v>
      </c>
      <c r="F1469" s="8">
        <v>3.7853000000000003</v>
      </c>
    </row>
    <row r="1470" spans="2:6" ht="12" customHeight="1">
      <c r="B1470" s="6" t="s">
        <v>1468</v>
      </c>
      <c r="C1470" s="9">
        <v>42011</v>
      </c>
      <c r="D1470" s="8">
        <v>158.1259</v>
      </c>
      <c r="E1470" s="8">
        <v>7.5</v>
      </c>
      <c r="F1470" s="8">
        <v>3.7853000000000003</v>
      </c>
    </row>
    <row r="1471" spans="2:6" ht="12" customHeight="1">
      <c r="B1471" s="6" t="s">
        <v>1468</v>
      </c>
      <c r="C1471" s="9">
        <v>42012</v>
      </c>
      <c r="D1471" s="8">
        <v>158.1259</v>
      </c>
      <c r="E1471" s="8">
        <v>20</v>
      </c>
      <c r="F1471" s="8">
        <v>4.1463000000000001</v>
      </c>
    </row>
    <row r="1472" spans="2:6" ht="12" customHeight="1">
      <c r="B1472" s="6" t="s">
        <v>1468</v>
      </c>
      <c r="C1472" s="9">
        <v>42013</v>
      </c>
      <c r="D1472" s="8">
        <v>158.1259</v>
      </c>
      <c r="E1472" s="8">
        <v>20</v>
      </c>
      <c r="F1472" s="8">
        <v>55.408799999999999</v>
      </c>
    </row>
    <row r="1473" spans="2:6" ht="12" customHeight="1">
      <c r="B1473" s="6" t="s">
        <v>1468</v>
      </c>
      <c r="C1473" s="9">
        <v>42014</v>
      </c>
      <c r="D1473" s="8">
        <v>158.1259</v>
      </c>
      <c r="E1473" s="8">
        <v>20</v>
      </c>
      <c r="F1473" s="8">
        <v>55.408799999999999</v>
      </c>
    </row>
    <row r="1474" spans="2:6" ht="12" customHeight="1">
      <c r="B1474" s="6" t="s">
        <v>1468</v>
      </c>
      <c r="C1474" s="9">
        <v>42015</v>
      </c>
      <c r="D1474" s="8">
        <v>158.1259</v>
      </c>
      <c r="E1474" s="8">
        <v>20</v>
      </c>
      <c r="F1474" s="8">
        <v>55.408799999999999</v>
      </c>
    </row>
    <row r="1475" spans="2:6" ht="12" customHeight="1">
      <c r="B1475" s="6" t="s">
        <v>1468</v>
      </c>
      <c r="C1475" s="9">
        <v>42016</v>
      </c>
      <c r="D1475" s="8">
        <v>158.1259</v>
      </c>
      <c r="E1475" s="8">
        <v>20</v>
      </c>
      <c r="F1475" s="8">
        <v>47.545400000000001</v>
      </c>
    </row>
    <row r="1476" spans="2:6" ht="12" customHeight="1">
      <c r="B1476" s="6" t="s">
        <v>1468</v>
      </c>
      <c r="C1476" s="9">
        <v>42017</v>
      </c>
      <c r="D1476" s="8">
        <v>158.1259</v>
      </c>
      <c r="E1476" s="8">
        <v>20</v>
      </c>
      <c r="F1476" s="8">
        <v>36.9024</v>
      </c>
    </row>
    <row r="1477" spans="2:6" ht="12" customHeight="1">
      <c r="B1477" s="6" t="s">
        <v>1468</v>
      </c>
      <c r="C1477" s="9">
        <v>42018</v>
      </c>
      <c r="D1477" s="8">
        <v>158.1259</v>
      </c>
      <c r="E1477" s="8">
        <v>30</v>
      </c>
      <c r="F1477" s="8">
        <v>60.388300000000001</v>
      </c>
    </row>
    <row r="1478" spans="2:6" ht="12" customHeight="1">
      <c r="B1478" s="6" t="s">
        <v>1468</v>
      </c>
      <c r="C1478" s="9">
        <v>42019</v>
      </c>
      <c r="D1478" s="8">
        <v>158.1259</v>
      </c>
      <c r="E1478" s="8">
        <v>30</v>
      </c>
      <c r="F1478" s="8">
        <v>41.410400000000003</v>
      </c>
    </row>
    <row r="1479" spans="2:6" ht="12" customHeight="1">
      <c r="B1479" s="6" t="s">
        <v>1468</v>
      </c>
      <c r="C1479" s="9">
        <v>42020</v>
      </c>
      <c r="D1479" s="8">
        <v>158.1259</v>
      </c>
      <c r="E1479" s="8">
        <v>30</v>
      </c>
      <c r="F1479" s="8">
        <v>25.729599999999998</v>
      </c>
    </row>
    <row r="1480" spans="2:6" ht="12" customHeight="1">
      <c r="B1480" s="6" t="s">
        <v>1468</v>
      </c>
      <c r="C1480" s="9">
        <v>42021</v>
      </c>
      <c r="D1480" s="8">
        <v>158.1259</v>
      </c>
      <c r="E1480" s="8">
        <v>30</v>
      </c>
      <c r="F1480" s="8">
        <v>25.729599999999998</v>
      </c>
    </row>
    <row r="1481" spans="2:6" ht="12" customHeight="1">
      <c r="B1481" s="6" t="s">
        <v>1468</v>
      </c>
      <c r="C1481" s="9">
        <v>42022</v>
      </c>
      <c r="D1481" s="8">
        <v>160.32910000000001</v>
      </c>
      <c r="E1481" s="8">
        <v>30</v>
      </c>
      <c r="F1481" s="8">
        <v>25.729599999999998</v>
      </c>
    </row>
    <row r="1482" spans="2:6" ht="12" customHeight="1">
      <c r="B1482" s="6" t="s">
        <v>1468</v>
      </c>
      <c r="C1482" s="9">
        <v>42023</v>
      </c>
      <c r="D1482" s="8">
        <v>160.32910000000001</v>
      </c>
      <c r="E1482" s="8">
        <v>30</v>
      </c>
      <c r="F1482" s="8">
        <v>0.4143</v>
      </c>
    </row>
    <row r="1483" spans="2:6" ht="12" customHeight="1">
      <c r="B1483" s="6" t="s">
        <v>1468</v>
      </c>
      <c r="C1483" s="9">
        <v>42024</v>
      </c>
      <c r="D1483" s="8">
        <v>160.32910000000001</v>
      </c>
      <c r="E1483" s="8">
        <v>30</v>
      </c>
      <c r="F1483" s="8">
        <v>0.3402</v>
      </c>
    </row>
    <row r="1484" spans="2:6" ht="12" customHeight="1">
      <c r="B1484" s="6" t="s">
        <v>1468</v>
      </c>
      <c r="C1484" s="9">
        <v>42025</v>
      </c>
      <c r="D1484" s="8">
        <v>160.32910000000001</v>
      </c>
      <c r="E1484" s="8">
        <v>1.45</v>
      </c>
      <c r="F1484" s="8">
        <v>0.36960000000000004</v>
      </c>
    </row>
    <row r="1485" spans="2:6" ht="12" customHeight="1">
      <c r="B1485" s="6" t="s">
        <v>1468</v>
      </c>
      <c r="C1485" s="9">
        <v>42026</v>
      </c>
      <c r="D1485" s="8">
        <v>160.32910000000001</v>
      </c>
      <c r="E1485" s="8">
        <v>1.45</v>
      </c>
      <c r="F1485" s="8">
        <v>0.44550000000000001</v>
      </c>
    </row>
    <row r="1486" spans="2:6" ht="12" customHeight="1">
      <c r="B1486" s="6" t="s">
        <v>1468</v>
      </c>
      <c r="C1486" s="9">
        <v>42027</v>
      </c>
      <c r="D1486" s="8">
        <v>160.32910000000001</v>
      </c>
      <c r="E1486" s="8">
        <v>1.45</v>
      </c>
      <c r="F1486" s="8">
        <v>0.41969999999999996</v>
      </c>
    </row>
    <row r="1487" spans="2:6" ht="12" customHeight="1">
      <c r="B1487" s="6" t="s">
        <v>1468</v>
      </c>
      <c r="C1487" s="9">
        <v>42028</v>
      </c>
      <c r="D1487" s="8">
        <v>160.32910000000001</v>
      </c>
      <c r="E1487" s="8">
        <v>1.45</v>
      </c>
      <c r="F1487" s="8">
        <v>0.41969999999999996</v>
      </c>
    </row>
    <row r="1488" spans="2:6" ht="12" customHeight="1">
      <c r="B1488" s="6" t="s">
        <v>1468</v>
      </c>
      <c r="C1488" s="9">
        <v>42029</v>
      </c>
      <c r="D1488" s="8">
        <v>160.32910000000001</v>
      </c>
      <c r="E1488" s="8">
        <v>1.45</v>
      </c>
      <c r="F1488" s="8">
        <v>0.41969999999999996</v>
      </c>
    </row>
    <row r="1489" spans="2:6" ht="12" customHeight="1">
      <c r="B1489" s="6" t="s">
        <v>1468</v>
      </c>
      <c r="C1489" s="9">
        <v>42030</v>
      </c>
      <c r="D1489" s="8">
        <v>160.32910000000001</v>
      </c>
      <c r="E1489" s="8">
        <v>1.45</v>
      </c>
      <c r="F1489" s="8">
        <v>0.60320000000000007</v>
      </c>
    </row>
    <row r="1490" spans="2:6" ht="12" customHeight="1">
      <c r="B1490" s="6" t="s">
        <v>1468</v>
      </c>
      <c r="C1490" s="9">
        <v>42031</v>
      </c>
      <c r="D1490" s="8">
        <v>160.32910000000001</v>
      </c>
      <c r="E1490" s="8">
        <v>1.45</v>
      </c>
      <c r="F1490" s="8">
        <v>0.55400000000000005</v>
      </c>
    </row>
    <row r="1491" spans="2:6" ht="12" customHeight="1">
      <c r="B1491" s="6" t="s">
        <v>1468</v>
      </c>
      <c r="C1491" s="9">
        <v>42032</v>
      </c>
      <c r="D1491" s="8">
        <v>160.32910000000001</v>
      </c>
      <c r="E1491" s="8">
        <v>1.4</v>
      </c>
      <c r="F1491" s="8">
        <v>1.2145999999999999</v>
      </c>
    </row>
    <row r="1492" spans="2:6" ht="12" customHeight="1">
      <c r="B1492" s="6" t="s">
        <v>1468</v>
      </c>
      <c r="C1492" s="9">
        <v>42033</v>
      </c>
      <c r="D1492" s="8">
        <v>160.32910000000001</v>
      </c>
      <c r="E1492" s="8">
        <v>1.4</v>
      </c>
      <c r="F1492" s="8">
        <v>1.3195999999999999</v>
      </c>
    </row>
    <row r="1493" spans="2:6" ht="12" customHeight="1">
      <c r="B1493" s="6" t="s">
        <v>1468</v>
      </c>
      <c r="C1493" s="9">
        <v>42034</v>
      </c>
      <c r="D1493" s="8">
        <v>160.32910000000001</v>
      </c>
      <c r="E1493" s="8">
        <v>1.4</v>
      </c>
      <c r="F1493" s="8">
        <v>0.95499999999999996</v>
      </c>
    </row>
    <row r="1494" spans="2:6" ht="12" customHeight="1">
      <c r="B1494" s="6" t="s">
        <v>1468</v>
      </c>
      <c r="C1494" s="9">
        <v>42035</v>
      </c>
      <c r="D1494" s="8">
        <v>160.32910000000001</v>
      </c>
      <c r="E1494" s="8">
        <v>1.4</v>
      </c>
      <c r="F1494" s="8">
        <v>0.95499999999999996</v>
      </c>
    </row>
    <row r="1495" spans="2:6" ht="12" customHeight="1">
      <c r="C1495" s="9">
        <v>42036</v>
      </c>
      <c r="D1495" s="8">
        <v>160.32910000000001</v>
      </c>
      <c r="E1495" s="8">
        <v>1.4</v>
      </c>
      <c r="F1495" s="8">
        <v>0.95499999999999996</v>
      </c>
    </row>
    <row r="1496" spans="2:6" ht="12" customHeight="1">
      <c r="C1496" s="9">
        <v>42037</v>
      </c>
      <c r="D1496" s="8">
        <v>160.32910000000001</v>
      </c>
      <c r="E1496" s="8">
        <v>1.4</v>
      </c>
      <c r="F1496" s="8">
        <v>1.5329000000000002</v>
      </c>
    </row>
    <row r="1497" spans="2:6" ht="12" customHeight="1">
      <c r="C1497" s="9">
        <v>42038</v>
      </c>
      <c r="D1497" s="8">
        <v>160.32910000000001</v>
      </c>
      <c r="E1497" s="8">
        <v>1.4</v>
      </c>
      <c r="F1497" s="8">
        <v>21.552599999999998</v>
      </c>
    </row>
    <row r="1498" spans="2:6" ht="12" customHeight="1">
      <c r="C1498" s="9">
        <v>42039</v>
      </c>
      <c r="D1498" s="8">
        <v>160.32910000000001</v>
      </c>
      <c r="E1498" s="8">
        <v>1</v>
      </c>
      <c r="F1498" s="8">
        <v>22.375</v>
      </c>
    </row>
    <row r="1499" spans="2:6" ht="12" customHeight="1">
      <c r="C1499" s="9">
        <v>42040</v>
      </c>
      <c r="D1499" s="8">
        <v>160.32910000000001</v>
      </c>
      <c r="E1499" s="8">
        <v>1</v>
      </c>
      <c r="F1499" s="8">
        <v>9.8252000000000006</v>
      </c>
    </row>
    <row r="1500" spans="2:6" ht="12" customHeight="1">
      <c r="C1500" s="9">
        <v>42041</v>
      </c>
      <c r="D1500" s="8">
        <v>160.32910000000001</v>
      </c>
      <c r="E1500" s="8">
        <v>1</v>
      </c>
      <c r="F1500" s="8">
        <v>8.7756000000000007</v>
      </c>
    </row>
    <row r="1501" spans="2:6" ht="12" customHeight="1">
      <c r="C1501" s="9">
        <v>42042</v>
      </c>
      <c r="D1501" s="8">
        <v>160.32910000000001</v>
      </c>
      <c r="E1501" s="8">
        <v>1</v>
      </c>
      <c r="F1501" s="8">
        <v>8.7756000000000007</v>
      </c>
    </row>
    <row r="1502" spans="2:6" ht="12" customHeight="1">
      <c r="C1502" s="9">
        <v>42043</v>
      </c>
      <c r="D1502" s="8">
        <v>160.32910000000001</v>
      </c>
      <c r="E1502" s="8">
        <v>1</v>
      </c>
      <c r="F1502" s="8">
        <v>8.7756000000000007</v>
      </c>
    </row>
    <row r="1503" spans="2:6" ht="12" customHeight="1">
      <c r="C1503" s="9">
        <v>42044</v>
      </c>
      <c r="D1503" s="8">
        <v>160.32910000000001</v>
      </c>
      <c r="E1503" s="8">
        <v>1</v>
      </c>
      <c r="F1503" s="8">
        <v>11.800600000000001</v>
      </c>
    </row>
    <row r="1504" spans="2:6" ht="12" customHeight="1">
      <c r="C1504" s="9">
        <v>42045</v>
      </c>
      <c r="D1504" s="8">
        <v>160.32910000000001</v>
      </c>
      <c r="E1504" s="8">
        <v>1</v>
      </c>
      <c r="F1504" s="8">
        <v>21.6874</v>
      </c>
    </row>
    <row r="1505" spans="3:6" ht="12" customHeight="1">
      <c r="C1505" s="9">
        <v>42046</v>
      </c>
      <c r="D1505" s="8">
        <v>160.32910000000001</v>
      </c>
      <c r="E1505" s="8">
        <v>6.1</v>
      </c>
      <c r="F1505" s="8">
        <v>10.5746</v>
      </c>
    </row>
    <row r="1506" spans="3:6" ht="12" customHeight="1">
      <c r="C1506" s="9">
        <v>42047</v>
      </c>
      <c r="D1506" s="8">
        <v>160.32910000000001</v>
      </c>
      <c r="E1506" s="8">
        <v>6.1</v>
      </c>
      <c r="F1506" s="8">
        <v>6.1559999999999997</v>
      </c>
    </row>
    <row r="1507" spans="3:6" ht="12" customHeight="1">
      <c r="C1507" s="9">
        <v>42048</v>
      </c>
      <c r="D1507" s="8">
        <v>160.32910000000001</v>
      </c>
      <c r="E1507" s="8">
        <v>6.1</v>
      </c>
      <c r="F1507" s="8">
        <v>28.8675</v>
      </c>
    </row>
    <row r="1508" spans="3:6" ht="12" customHeight="1">
      <c r="C1508" s="9">
        <v>42049</v>
      </c>
      <c r="D1508" s="8">
        <v>160.32910000000001</v>
      </c>
      <c r="E1508" s="8">
        <v>6.1</v>
      </c>
      <c r="F1508" s="8">
        <v>28.8675</v>
      </c>
    </row>
    <row r="1509" spans="3:6" ht="12" customHeight="1">
      <c r="C1509" s="9">
        <v>42050</v>
      </c>
      <c r="D1509" s="8">
        <v>160.32910000000001</v>
      </c>
      <c r="E1509" s="8">
        <v>6.1</v>
      </c>
      <c r="F1509" s="8">
        <v>28.8675</v>
      </c>
    </row>
    <row r="1510" spans="3:6" ht="12" customHeight="1">
      <c r="C1510" s="9">
        <v>42051</v>
      </c>
      <c r="D1510" s="8">
        <v>160.32910000000001</v>
      </c>
      <c r="E1510" s="8">
        <v>6.1</v>
      </c>
      <c r="F1510" s="8">
        <v>28.8675</v>
      </c>
    </row>
    <row r="1511" spans="3:6" ht="12" customHeight="1">
      <c r="C1511" s="9">
        <v>42052</v>
      </c>
      <c r="D1511" s="8">
        <v>160.32910000000001</v>
      </c>
      <c r="E1511" s="8">
        <v>6.1</v>
      </c>
      <c r="F1511" s="8">
        <v>28.8675</v>
      </c>
    </row>
    <row r="1512" spans="3:6" ht="12" customHeight="1">
      <c r="C1512" s="9">
        <v>42053</v>
      </c>
      <c r="D1512" s="8">
        <v>162.887</v>
      </c>
      <c r="E1512" s="8">
        <v>0.2</v>
      </c>
      <c r="F1512" s="8">
        <v>0.2802</v>
      </c>
    </row>
    <row r="1513" spans="3:6" ht="12" customHeight="1">
      <c r="C1513" s="9">
        <v>42054</v>
      </c>
      <c r="D1513" s="8">
        <v>162.887</v>
      </c>
      <c r="E1513" s="8">
        <v>0.2</v>
      </c>
      <c r="F1513" s="8">
        <v>0.26769999999999999</v>
      </c>
    </row>
    <row r="1514" spans="3:6" ht="12" customHeight="1">
      <c r="C1514" s="9">
        <v>42055</v>
      </c>
      <c r="D1514" s="8">
        <v>162.887</v>
      </c>
      <c r="E1514" s="8">
        <v>0.2</v>
      </c>
      <c r="F1514" s="8">
        <v>0.25419999999999998</v>
      </c>
    </row>
    <row r="1515" spans="3:6" ht="12" customHeight="1">
      <c r="C1515" s="9">
        <v>42056</v>
      </c>
      <c r="D1515" s="8">
        <v>162.887</v>
      </c>
      <c r="E1515" s="8">
        <v>0.2</v>
      </c>
      <c r="F1515" s="8">
        <v>0.25419999999999998</v>
      </c>
    </row>
    <row r="1516" spans="3:6" ht="12" customHeight="1">
      <c r="C1516" s="9">
        <v>42057</v>
      </c>
      <c r="D1516" s="8">
        <v>162.887</v>
      </c>
      <c r="E1516" s="8">
        <v>0.2</v>
      </c>
      <c r="F1516" s="8">
        <v>0.25419999999999998</v>
      </c>
    </row>
    <row r="1517" spans="3:6" ht="12" customHeight="1">
      <c r="C1517" s="9">
        <v>42058</v>
      </c>
      <c r="D1517" s="8">
        <v>162.887</v>
      </c>
      <c r="E1517" s="8">
        <v>0.2</v>
      </c>
      <c r="F1517" s="8">
        <v>0.311</v>
      </c>
    </row>
    <row r="1518" spans="3:6" ht="12" customHeight="1">
      <c r="C1518" s="9">
        <v>42059</v>
      </c>
      <c r="D1518" s="8">
        <v>162.887</v>
      </c>
      <c r="E1518" s="8">
        <v>0.2</v>
      </c>
      <c r="F1518" s="8">
        <v>1.9034</v>
      </c>
    </row>
    <row r="1519" spans="3:6" ht="12" customHeight="1">
      <c r="C1519" s="9">
        <v>42060</v>
      </c>
      <c r="D1519" s="8">
        <v>162.887</v>
      </c>
      <c r="E1519" s="8">
        <v>0</v>
      </c>
      <c r="F1519" s="8">
        <v>1.2327999999999999</v>
      </c>
    </row>
    <row r="1520" spans="3:6" ht="12" customHeight="1">
      <c r="C1520" s="9">
        <v>42061</v>
      </c>
      <c r="D1520" s="8">
        <v>162.887</v>
      </c>
      <c r="E1520" s="8">
        <v>0</v>
      </c>
      <c r="F1520" s="8">
        <v>0.55889999999999995</v>
      </c>
    </row>
    <row r="1521" spans="2:6" ht="12" customHeight="1">
      <c r="C1521" s="9">
        <v>42062</v>
      </c>
      <c r="D1521" s="8">
        <v>162.887</v>
      </c>
      <c r="E1521" s="8">
        <v>0</v>
      </c>
      <c r="F1521" s="8">
        <v>1.3759999999999999</v>
      </c>
    </row>
    <row r="1522" spans="2:6" ht="12" customHeight="1">
      <c r="C1522" s="9">
        <v>42063</v>
      </c>
      <c r="D1522" s="8">
        <v>162.887</v>
      </c>
      <c r="E1522" s="8">
        <v>0</v>
      </c>
      <c r="F1522" s="8">
        <v>1.3759999999999999</v>
      </c>
    </row>
    <row r="1523" spans="2:6" ht="12" customHeight="1">
      <c r="B1523" s="2">
        <v>3</v>
      </c>
      <c r="C1523" s="9">
        <v>42064</v>
      </c>
      <c r="D1523" s="8">
        <v>162.887</v>
      </c>
      <c r="E1523" s="8">
        <v>0</v>
      </c>
      <c r="F1523" s="8">
        <v>1.3759999999999999</v>
      </c>
    </row>
    <row r="1524" spans="2:6" ht="12" customHeight="1">
      <c r="B1524" s="2">
        <v>3</v>
      </c>
      <c r="C1524" s="9">
        <v>42065</v>
      </c>
      <c r="D1524" s="8">
        <v>162.887</v>
      </c>
      <c r="E1524" s="8">
        <v>0</v>
      </c>
      <c r="F1524" s="8">
        <v>2.1761999999999997</v>
      </c>
    </row>
    <row r="1525" spans="2:6" ht="12" customHeight="1">
      <c r="B1525" s="2">
        <v>3</v>
      </c>
      <c r="C1525" s="9">
        <v>42066</v>
      </c>
      <c r="D1525" s="8">
        <v>162.887</v>
      </c>
      <c r="E1525" s="8">
        <v>0</v>
      </c>
      <c r="F1525" s="8">
        <v>2.6138000000000003</v>
      </c>
    </row>
    <row r="1526" spans="2:6" ht="12" customHeight="1">
      <c r="B1526" s="2">
        <v>3</v>
      </c>
      <c r="C1526" s="9">
        <v>42067</v>
      </c>
      <c r="D1526" s="8">
        <v>162.887</v>
      </c>
      <c r="E1526" s="8">
        <v>0</v>
      </c>
      <c r="F1526" s="8">
        <v>2.5308000000000002</v>
      </c>
    </row>
    <row r="1527" spans="2:6" ht="12" customHeight="1">
      <c r="B1527" s="2">
        <v>3</v>
      </c>
      <c r="C1527" s="9">
        <v>42068</v>
      </c>
      <c r="D1527" s="8">
        <v>162.887</v>
      </c>
      <c r="E1527" s="8">
        <v>0</v>
      </c>
      <c r="F1527" s="8">
        <v>3.0068999999999999</v>
      </c>
    </row>
    <row r="1528" spans="2:6" ht="12" customHeight="1">
      <c r="B1528" s="2">
        <v>3</v>
      </c>
      <c r="C1528" s="9">
        <v>42069</v>
      </c>
      <c r="D1528" s="8">
        <v>162.887</v>
      </c>
      <c r="E1528" s="8">
        <v>0</v>
      </c>
      <c r="F1528" s="8">
        <v>2.0625</v>
      </c>
    </row>
    <row r="1529" spans="2:6" ht="12" customHeight="1">
      <c r="B1529" s="2">
        <v>3</v>
      </c>
      <c r="C1529" s="9">
        <v>42070</v>
      </c>
      <c r="D1529" s="8">
        <v>162.887</v>
      </c>
      <c r="E1529" s="8">
        <v>0</v>
      </c>
      <c r="F1529" s="8">
        <v>2.0625</v>
      </c>
    </row>
    <row r="1530" spans="2:6" ht="12" customHeight="1">
      <c r="B1530" s="2">
        <v>3</v>
      </c>
      <c r="C1530" s="9">
        <v>42071</v>
      </c>
      <c r="D1530" s="8">
        <v>162.887</v>
      </c>
      <c r="E1530" s="8">
        <v>0</v>
      </c>
      <c r="F1530" s="8">
        <v>2.0625</v>
      </c>
    </row>
    <row r="1531" spans="2:6" ht="12" customHeight="1">
      <c r="B1531" s="2">
        <v>3</v>
      </c>
      <c r="C1531" s="9">
        <v>42072</v>
      </c>
      <c r="D1531" s="8">
        <v>162.887</v>
      </c>
      <c r="E1531" s="8">
        <v>0</v>
      </c>
      <c r="F1531" s="8">
        <v>26.724400000000003</v>
      </c>
    </row>
    <row r="1532" spans="2:6" ht="12" customHeight="1">
      <c r="B1532" s="2">
        <v>3</v>
      </c>
      <c r="C1532" s="9">
        <v>42073</v>
      </c>
      <c r="D1532" s="8">
        <v>162.887</v>
      </c>
      <c r="E1532" s="8">
        <v>0</v>
      </c>
      <c r="F1532" s="8">
        <v>29.318099999999998</v>
      </c>
    </row>
    <row r="1533" spans="2:6" ht="12" customHeight="1">
      <c r="B1533" s="2">
        <v>3</v>
      </c>
      <c r="C1533" s="9">
        <v>42074</v>
      </c>
      <c r="D1533" s="8">
        <v>162.887</v>
      </c>
      <c r="E1533" s="8">
        <v>0</v>
      </c>
      <c r="F1533" s="8">
        <v>45.055699999999995</v>
      </c>
    </row>
    <row r="1534" spans="2:6" ht="12" customHeight="1">
      <c r="B1534" s="2">
        <v>3</v>
      </c>
      <c r="C1534" s="9">
        <v>42075</v>
      </c>
      <c r="D1534" s="8">
        <v>162.887</v>
      </c>
      <c r="E1534" s="8">
        <v>0</v>
      </c>
      <c r="F1534" s="8">
        <v>17.155999999999999</v>
      </c>
    </row>
    <row r="1535" spans="2:6" ht="12" customHeight="1">
      <c r="B1535" s="2">
        <v>3</v>
      </c>
      <c r="C1535" s="9">
        <v>42076</v>
      </c>
      <c r="D1535" s="8">
        <v>162.887</v>
      </c>
      <c r="E1535" s="8">
        <v>0</v>
      </c>
      <c r="F1535" s="8">
        <v>32.216999999999999</v>
      </c>
    </row>
    <row r="1536" spans="2:6" ht="12" customHeight="1">
      <c r="B1536" s="2">
        <v>3</v>
      </c>
      <c r="C1536" s="9">
        <v>42077</v>
      </c>
      <c r="D1536" s="8">
        <v>162.887</v>
      </c>
      <c r="E1536" s="8">
        <v>0</v>
      </c>
      <c r="F1536" s="8">
        <v>32.216999999999999</v>
      </c>
    </row>
    <row r="1537" spans="2:6" ht="12" customHeight="1">
      <c r="B1537" s="2">
        <v>3</v>
      </c>
      <c r="C1537" s="9">
        <v>42078</v>
      </c>
      <c r="D1537" s="8">
        <v>162.887</v>
      </c>
      <c r="E1537" s="8">
        <v>0</v>
      </c>
      <c r="F1537" s="8">
        <v>32.216999999999999</v>
      </c>
    </row>
    <row r="1538" spans="2:6" ht="12" customHeight="1">
      <c r="B1538" s="2">
        <v>3</v>
      </c>
      <c r="C1538" s="9">
        <v>42079</v>
      </c>
      <c r="D1538" s="8">
        <v>162.887</v>
      </c>
      <c r="E1538" s="8">
        <v>0</v>
      </c>
      <c r="F1538" s="8">
        <v>33.429000000000002</v>
      </c>
    </row>
    <row r="1539" spans="2:6" ht="12" customHeight="1">
      <c r="B1539" s="2">
        <v>3</v>
      </c>
      <c r="C1539" s="9">
        <v>42080</v>
      </c>
      <c r="D1539" s="8">
        <v>162.887</v>
      </c>
      <c r="E1539" s="8">
        <v>0</v>
      </c>
      <c r="F1539" s="8">
        <v>77.327100000000002</v>
      </c>
    </row>
    <row r="1540" spans="2:6" ht="12" customHeight="1">
      <c r="B1540" s="2">
        <v>3</v>
      </c>
      <c r="C1540" s="9">
        <v>42081</v>
      </c>
      <c r="D1540" s="8">
        <v>159.98650000000001</v>
      </c>
      <c r="E1540" s="8">
        <v>0</v>
      </c>
      <c r="F1540" s="8">
        <v>1.2404999999999999</v>
      </c>
    </row>
    <row r="1541" spans="2:6" ht="12" customHeight="1">
      <c r="B1541" s="2">
        <v>3</v>
      </c>
      <c r="C1541" s="9">
        <v>42082</v>
      </c>
      <c r="D1541" s="8">
        <v>159.98650000000001</v>
      </c>
      <c r="E1541" s="8">
        <v>0</v>
      </c>
      <c r="F1541" s="8">
        <v>1.0584</v>
      </c>
    </row>
    <row r="1542" spans="2:6" ht="12" customHeight="1">
      <c r="B1542" s="2">
        <v>3</v>
      </c>
      <c r="C1542" s="9">
        <v>42083</v>
      </c>
      <c r="D1542" s="8">
        <v>159.98650000000001</v>
      </c>
      <c r="E1542" s="8">
        <v>0</v>
      </c>
      <c r="F1542" s="8">
        <v>1.1307</v>
      </c>
    </row>
    <row r="1543" spans="2:6" ht="12" customHeight="1">
      <c r="B1543" s="2">
        <v>3</v>
      </c>
      <c r="C1543" s="9">
        <v>42084</v>
      </c>
      <c r="D1543" s="8">
        <v>159.98650000000001</v>
      </c>
      <c r="E1543" s="8">
        <v>0</v>
      </c>
      <c r="F1543" s="8">
        <v>1.1307</v>
      </c>
    </row>
    <row r="1544" spans="2:6" ht="12" customHeight="1">
      <c r="B1544" s="2">
        <v>3</v>
      </c>
      <c r="C1544" s="9">
        <v>42085</v>
      </c>
      <c r="D1544" s="8">
        <v>159.98650000000001</v>
      </c>
      <c r="E1544" s="8">
        <v>0</v>
      </c>
      <c r="F1544" s="8">
        <v>1.1307</v>
      </c>
    </row>
    <row r="1545" spans="2:6" ht="12" customHeight="1">
      <c r="B1545" s="2">
        <v>3</v>
      </c>
      <c r="C1545" s="9">
        <v>42086</v>
      </c>
      <c r="D1545" s="8">
        <v>159.98650000000001</v>
      </c>
      <c r="E1545" s="8">
        <v>0</v>
      </c>
      <c r="F1545" s="8">
        <v>1.4240999999999999</v>
      </c>
    </row>
    <row r="1546" spans="2:6" ht="12" customHeight="1">
      <c r="B1546" s="2">
        <v>3</v>
      </c>
      <c r="C1546" s="9">
        <v>42087</v>
      </c>
      <c r="D1546" s="8">
        <v>159.98650000000001</v>
      </c>
      <c r="E1546" s="8">
        <v>0</v>
      </c>
      <c r="F1546" s="8">
        <v>2.0813999999999999</v>
      </c>
    </row>
    <row r="1547" spans="2:6">
      <c r="B1547" s="2">
        <v>3</v>
      </c>
      <c r="C1547" s="9">
        <v>42088</v>
      </c>
      <c r="D1547" s="8">
        <v>159.98650000000001</v>
      </c>
      <c r="E1547" s="8">
        <v>0</v>
      </c>
      <c r="F1547" s="8">
        <v>13.875200000000001</v>
      </c>
    </row>
    <row r="1548" spans="2:6">
      <c r="B1548" s="2">
        <v>3</v>
      </c>
      <c r="C1548" s="9">
        <v>42089</v>
      </c>
      <c r="D1548" s="8">
        <v>159.98650000000001</v>
      </c>
      <c r="E1548" s="8">
        <v>0</v>
      </c>
      <c r="F1548" s="8">
        <v>12.76</v>
      </c>
    </row>
    <row r="1549" spans="2:6">
      <c r="B1549" s="2">
        <v>3</v>
      </c>
      <c r="C1549" s="9">
        <v>42090</v>
      </c>
      <c r="D1549" s="8">
        <v>159.98650000000001</v>
      </c>
      <c r="E1549" s="8">
        <v>0</v>
      </c>
      <c r="F1549" s="8">
        <v>44.978400000000001</v>
      </c>
    </row>
    <row r="1550" spans="2:6">
      <c r="B1550" s="2">
        <v>3</v>
      </c>
      <c r="C1550" s="9">
        <v>42091</v>
      </c>
      <c r="D1550" s="8">
        <v>159.98650000000001</v>
      </c>
      <c r="E1550" s="8">
        <v>0</v>
      </c>
      <c r="F1550" s="8">
        <v>44.978400000000001</v>
      </c>
    </row>
    <row r="1551" spans="2:6">
      <c r="B1551" s="2">
        <v>3</v>
      </c>
      <c r="C1551" s="9">
        <v>42092</v>
      </c>
      <c r="D1551" s="8">
        <v>159.98650000000001</v>
      </c>
      <c r="E1551" s="8">
        <v>0</v>
      </c>
      <c r="F1551" s="8">
        <v>44.978400000000001</v>
      </c>
    </row>
    <row r="1552" spans="2:6">
      <c r="B1552" s="2">
        <v>3</v>
      </c>
      <c r="C1552" s="9">
        <v>42093</v>
      </c>
      <c r="D1552" s="8">
        <v>159.98650000000001</v>
      </c>
      <c r="E1552" s="8">
        <v>0</v>
      </c>
      <c r="F1552" s="8">
        <v>40.189500000000002</v>
      </c>
    </row>
    <row r="1553" spans="2:6">
      <c r="B1553" s="2">
        <v>3</v>
      </c>
      <c r="C1553" s="9">
        <v>42094</v>
      </c>
      <c r="D1553" s="8">
        <v>159.98650000000001</v>
      </c>
      <c r="E1553" s="8">
        <v>0</v>
      </c>
      <c r="F1553" s="8">
        <v>50.301000000000002</v>
      </c>
    </row>
    <row r="1554" spans="2:6">
      <c r="C1554" s="9">
        <v>42095</v>
      </c>
      <c r="D1554" s="8">
        <v>159.98650000000001</v>
      </c>
      <c r="E1554" s="8">
        <v>0</v>
      </c>
      <c r="F1554" s="8">
        <v>56.886199999999995</v>
      </c>
    </row>
    <row r="1555" spans="2:6">
      <c r="C1555" s="9">
        <v>42096</v>
      </c>
      <c r="D1555" s="8">
        <v>159.98650000000001</v>
      </c>
      <c r="E1555" s="8">
        <v>0</v>
      </c>
      <c r="F1555" s="8">
        <v>92.124100000000013</v>
      </c>
    </row>
    <row r="1556" spans="2:6">
      <c r="C1556" s="9">
        <v>42097</v>
      </c>
      <c r="D1556" s="8">
        <v>159.98650000000001</v>
      </c>
      <c r="E1556" s="8">
        <v>0</v>
      </c>
      <c r="F1556" s="8">
        <v>100.61360000000001</v>
      </c>
    </row>
    <row r="1557" spans="2:6">
      <c r="C1557" s="9">
        <v>42098</v>
      </c>
      <c r="D1557" s="8">
        <v>159.98650000000001</v>
      </c>
      <c r="E1557" s="8">
        <v>0</v>
      </c>
      <c r="F1557" s="8">
        <v>100.61360000000001</v>
      </c>
    </row>
    <row r="1558" spans="2:6">
      <c r="C1558" s="9">
        <v>42099</v>
      </c>
      <c r="D1558" s="8">
        <v>159.98650000000001</v>
      </c>
      <c r="E1558" s="8">
        <v>0</v>
      </c>
      <c r="F1558" s="8">
        <v>100.61360000000001</v>
      </c>
    </row>
    <row r="1559" spans="2:6">
      <c r="C1559" s="9">
        <v>42100</v>
      </c>
      <c r="D1559" s="8">
        <v>159.98650000000001</v>
      </c>
      <c r="E1559" s="8">
        <v>0</v>
      </c>
      <c r="F1559" s="8">
        <v>103.62589999999999</v>
      </c>
    </row>
    <row r="1560" spans="2:6">
      <c r="C1560" s="9">
        <v>42101</v>
      </c>
      <c r="D1560" s="8">
        <v>159.98650000000001</v>
      </c>
      <c r="E1560" s="8">
        <v>0</v>
      </c>
      <c r="F1560" s="8">
        <v>81.724199999999996</v>
      </c>
    </row>
    <row r="1561" spans="2:6">
      <c r="C1561" s="9">
        <v>42102</v>
      </c>
      <c r="D1561" s="8">
        <v>159.98650000000001</v>
      </c>
      <c r="E1561" s="8">
        <v>20</v>
      </c>
      <c r="F1561" s="8">
        <v>98.341899999999995</v>
      </c>
    </row>
    <row r="1562" spans="2:6">
      <c r="C1562" s="9">
        <v>42103</v>
      </c>
      <c r="D1562" s="8">
        <v>159.98650000000001</v>
      </c>
      <c r="E1562" s="8">
        <v>20</v>
      </c>
      <c r="F1562" s="8">
        <v>51.1539</v>
      </c>
    </row>
    <row r="1563" spans="2:6">
      <c r="C1563" s="9">
        <v>42104</v>
      </c>
      <c r="D1563" s="8">
        <v>159.98650000000001</v>
      </c>
      <c r="E1563" s="8">
        <v>20</v>
      </c>
      <c r="F1563" s="8">
        <v>51.1539</v>
      </c>
    </row>
    <row r="1564" spans="2:6">
      <c r="C1564" s="9">
        <v>42105</v>
      </c>
      <c r="D1564" s="8">
        <v>159.98650000000001</v>
      </c>
      <c r="E1564" s="8">
        <v>20</v>
      </c>
      <c r="F1564" s="8">
        <v>51.1539</v>
      </c>
    </row>
    <row r="1565" spans="2:6">
      <c r="C1565" s="9">
        <v>42106</v>
      </c>
      <c r="D1565" s="8">
        <v>159.98650000000001</v>
      </c>
      <c r="E1565" s="8">
        <v>20</v>
      </c>
      <c r="F1565" s="8">
        <v>51.1539</v>
      </c>
    </row>
    <row r="1566" spans="2:6">
      <c r="C1566" s="9">
        <v>42107</v>
      </c>
      <c r="D1566" s="8">
        <v>159.98650000000001</v>
      </c>
      <c r="E1566" s="8">
        <v>20</v>
      </c>
      <c r="F1566" s="8">
        <v>51.1539</v>
      </c>
    </row>
    <row r="1567" spans="2:6">
      <c r="C1567" s="9">
        <v>42108</v>
      </c>
      <c r="D1567" s="8">
        <v>159.98650000000001</v>
      </c>
      <c r="E1567" s="8">
        <v>20</v>
      </c>
      <c r="F1567" s="8">
        <v>33.595399999999998</v>
      </c>
    </row>
    <row r="1568" spans="2:6">
      <c r="C1568" s="9">
        <v>42109</v>
      </c>
      <c r="D1568" s="8">
        <v>159.98650000000001</v>
      </c>
      <c r="E1568" s="8">
        <v>15</v>
      </c>
      <c r="F1568" s="8">
        <v>26.438200000000002</v>
      </c>
    </row>
    <row r="1569" spans="2:6">
      <c r="C1569" s="9">
        <v>42110</v>
      </c>
      <c r="D1569" s="8">
        <v>159.98650000000001</v>
      </c>
      <c r="E1569" s="8">
        <v>15</v>
      </c>
      <c r="F1569" s="8">
        <v>36.181199999999997</v>
      </c>
    </row>
    <row r="1570" spans="2:6">
      <c r="C1570" s="9">
        <v>42111</v>
      </c>
      <c r="D1570" s="8">
        <v>159.98650000000001</v>
      </c>
      <c r="E1570" s="8">
        <v>15</v>
      </c>
      <c r="F1570" s="8">
        <v>50.148400000000002</v>
      </c>
    </row>
    <row r="1571" spans="2:6">
      <c r="C1571" s="9">
        <v>42112</v>
      </c>
      <c r="D1571" s="8">
        <v>159.96870000000001</v>
      </c>
      <c r="E1571" s="8">
        <v>15</v>
      </c>
      <c r="F1571" s="8">
        <v>50.148400000000002</v>
      </c>
    </row>
    <row r="1572" spans="2:6">
      <c r="C1572" s="9">
        <v>42113</v>
      </c>
      <c r="D1572" s="8">
        <v>159.96870000000001</v>
      </c>
      <c r="E1572" s="8">
        <v>15</v>
      </c>
      <c r="F1572" s="8">
        <v>50.148400000000002</v>
      </c>
    </row>
    <row r="1573" spans="2:6">
      <c r="C1573" s="9">
        <v>42114</v>
      </c>
      <c r="D1573" s="8">
        <v>159.96870000000001</v>
      </c>
      <c r="E1573" s="8">
        <v>15</v>
      </c>
      <c r="F1573" s="8">
        <v>0.2727</v>
      </c>
    </row>
    <row r="1574" spans="2:6">
      <c r="C1574" s="9">
        <v>42115</v>
      </c>
      <c r="D1574" s="8">
        <v>159.96870000000001</v>
      </c>
      <c r="E1574" s="8">
        <v>15</v>
      </c>
      <c r="F1574" s="8">
        <v>0.53410000000000002</v>
      </c>
    </row>
    <row r="1575" spans="2:6">
      <c r="C1575" s="9">
        <v>42116</v>
      </c>
      <c r="D1575" s="8">
        <v>159.96870000000001</v>
      </c>
      <c r="E1575" s="8">
        <v>0</v>
      </c>
      <c r="F1575" s="8">
        <v>2.9424999999999999</v>
      </c>
    </row>
    <row r="1576" spans="2:6">
      <c r="C1576" s="9">
        <v>42117</v>
      </c>
      <c r="D1576" s="8">
        <v>159.96870000000001</v>
      </c>
      <c r="E1576" s="8">
        <v>0</v>
      </c>
      <c r="F1576" s="8">
        <v>8.1718999999999991</v>
      </c>
    </row>
    <row r="1577" spans="2:6">
      <c r="C1577" s="9">
        <v>42118</v>
      </c>
      <c r="D1577" s="8">
        <v>159.96870000000001</v>
      </c>
      <c r="E1577" s="8">
        <v>0</v>
      </c>
      <c r="F1577" s="8">
        <v>44.145099999999999</v>
      </c>
    </row>
    <row r="1578" spans="2:6">
      <c r="C1578" s="9">
        <v>42119</v>
      </c>
      <c r="D1578" s="8">
        <v>159.96870000000001</v>
      </c>
      <c r="E1578" s="8">
        <v>0</v>
      </c>
      <c r="F1578" s="8">
        <v>44.145099999999999</v>
      </c>
    </row>
    <row r="1579" spans="2:6">
      <c r="C1579" s="9">
        <v>42120</v>
      </c>
      <c r="D1579" s="8">
        <v>159.96870000000001</v>
      </c>
      <c r="E1579" s="8">
        <v>0</v>
      </c>
      <c r="F1579" s="8">
        <v>44.145099999999999</v>
      </c>
    </row>
    <row r="1580" spans="2:6">
      <c r="C1580" s="9">
        <v>42121</v>
      </c>
      <c r="D1580" s="8">
        <v>159.96870000000001</v>
      </c>
      <c r="E1580" s="8">
        <v>0</v>
      </c>
      <c r="F1580" s="8">
        <v>18.8233</v>
      </c>
    </row>
    <row r="1581" spans="2:6">
      <c r="C1581" s="9">
        <v>42122</v>
      </c>
      <c r="D1581" s="8">
        <v>159.96870000000001</v>
      </c>
      <c r="E1581" s="8">
        <v>0</v>
      </c>
      <c r="F1581" s="8">
        <v>28.156500000000001</v>
      </c>
    </row>
    <row r="1582" spans="2:6">
      <c r="C1582" s="9">
        <v>42123</v>
      </c>
      <c r="D1582" s="8">
        <v>159.96870000000001</v>
      </c>
      <c r="E1582" s="8">
        <v>20</v>
      </c>
      <c r="F1582" s="8">
        <v>15.625999999999999</v>
      </c>
    </row>
    <row r="1583" spans="2:6">
      <c r="C1583" s="9">
        <v>42124</v>
      </c>
      <c r="D1583" s="8">
        <v>159.96870000000001</v>
      </c>
      <c r="E1583" s="8">
        <v>20</v>
      </c>
      <c r="F1583" s="8">
        <v>26.3461</v>
      </c>
    </row>
    <row r="1584" spans="2:6">
      <c r="B1584" s="2">
        <v>5</v>
      </c>
      <c r="C1584" s="9">
        <v>42125</v>
      </c>
      <c r="D1584" s="8">
        <v>159.96870000000001</v>
      </c>
      <c r="E1584" s="8">
        <v>20</v>
      </c>
      <c r="F1584" s="8">
        <v>26.3461</v>
      </c>
    </row>
    <row r="1585" spans="2:6">
      <c r="B1585" s="2">
        <v>5</v>
      </c>
      <c r="C1585" s="9">
        <v>42126</v>
      </c>
      <c r="D1585" s="8">
        <v>159.96870000000001</v>
      </c>
      <c r="E1585" s="8">
        <v>20</v>
      </c>
      <c r="F1585" s="8">
        <v>26.3461</v>
      </c>
    </row>
    <row r="1586" spans="2:6">
      <c r="B1586" s="2">
        <v>5</v>
      </c>
      <c r="C1586" s="9">
        <v>42127</v>
      </c>
      <c r="D1586" s="8">
        <v>159.96870000000001</v>
      </c>
      <c r="E1586" s="8">
        <v>20</v>
      </c>
      <c r="F1586" s="8">
        <v>26.3461</v>
      </c>
    </row>
    <row r="1587" spans="2:6">
      <c r="B1587" s="2">
        <v>5</v>
      </c>
      <c r="C1587" s="9">
        <v>42128</v>
      </c>
      <c r="D1587" s="8">
        <v>159.96870000000001</v>
      </c>
      <c r="E1587" s="8">
        <v>20</v>
      </c>
      <c r="F1587" s="8">
        <v>19.245200000000001</v>
      </c>
    </row>
    <row r="1588" spans="2:6">
      <c r="B1588" s="2">
        <v>5</v>
      </c>
      <c r="C1588" s="9">
        <v>42129</v>
      </c>
      <c r="D1588" s="8">
        <v>159.96870000000001</v>
      </c>
      <c r="E1588" s="8">
        <v>20</v>
      </c>
      <c r="F1588" s="8">
        <v>74.23360000000001</v>
      </c>
    </row>
    <row r="1589" spans="2:6">
      <c r="B1589" s="2">
        <v>5</v>
      </c>
      <c r="C1589" s="9">
        <v>42130</v>
      </c>
      <c r="D1589" s="8">
        <v>159.96870000000001</v>
      </c>
      <c r="E1589" s="8">
        <v>30</v>
      </c>
      <c r="F1589" s="8">
        <v>80.524299999999997</v>
      </c>
    </row>
    <row r="1590" spans="2:6">
      <c r="B1590" s="2">
        <v>5</v>
      </c>
      <c r="C1590" s="9">
        <v>42131</v>
      </c>
      <c r="D1590" s="8">
        <v>159.96870000000001</v>
      </c>
      <c r="E1590" s="8">
        <v>30</v>
      </c>
      <c r="F1590" s="8">
        <v>81.850399999999993</v>
      </c>
    </row>
    <row r="1591" spans="2:6">
      <c r="B1591" s="2">
        <v>5</v>
      </c>
      <c r="C1591" s="9">
        <v>42132</v>
      </c>
      <c r="D1591" s="8">
        <v>159.96870000000001</v>
      </c>
      <c r="E1591" s="8">
        <v>30</v>
      </c>
      <c r="F1591" s="8">
        <v>108.1747</v>
      </c>
    </row>
    <row r="1592" spans="2:6">
      <c r="B1592" s="2">
        <v>5</v>
      </c>
      <c r="C1592" s="9">
        <v>42133</v>
      </c>
      <c r="D1592" s="8">
        <v>159.96870000000001</v>
      </c>
      <c r="E1592" s="8">
        <v>30</v>
      </c>
      <c r="F1592" s="8">
        <v>108.1747</v>
      </c>
    </row>
    <row r="1593" spans="2:6">
      <c r="B1593" s="2">
        <v>5</v>
      </c>
      <c r="C1593" s="9">
        <v>42134</v>
      </c>
      <c r="D1593" s="8">
        <v>159.96870000000001</v>
      </c>
      <c r="E1593" s="8">
        <v>30</v>
      </c>
      <c r="F1593" s="8">
        <v>108.1747</v>
      </c>
    </row>
    <row r="1594" spans="2:6">
      <c r="B1594" s="2">
        <v>5</v>
      </c>
      <c r="C1594" s="9">
        <v>42135</v>
      </c>
      <c r="D1594" s="8">
        <v>159.96870000000001</v>
      </c>
      <c r="E1594" s="8">
        <v>30</v>
      </c>
      <c r="F1594" s="8">
        <v>57.6357</v>
      </c>
    </row>
    <row r="1595" spans="2:6">
      <c r="B1595" s="2">
        <v>5</v>
      </c>
      <c r="C1595" s="9">
        <v>42136</v>
      </c>
      <c r="D1595" s="8">
        <v>159.96870000000001</v>
      </c>
      <c r="E1595" s="8">
        <v>30</v>
      </c>
      <c r="F1595" s="8">
        <v>57.2346</v>
      </c>
    </row>
    <row r="1596" spans="2:6">
      <c r="B1596" s="2">
        <v>5</v>
      </c>
      <c r="C1596" s="9">
        <v>42137</v>
      </c>
      <c r="D1596" s="8">
        <v>159.96870000000001</v>
      </c>
      <c r="E1596" s="8">
        <v>32.4</v>
      </c>
      <c r="F1596" s="8">
        <v>53.181199999999997</v>
      </c>
    </row>
    <row r="1597" spans="2:6">
      <c r="B1597" s="2">
        <v>5</v>
      </c>
      <c r="C1597" s="9">
        <v>42138</v>
      </c>
      <c r="D1597" s="8">
        <v>159.96870000000001</v>
      </c>
      <c r="E1597" s="8">
        <v>32.4</v>
      </c>
      <c r="F1597" s="8">
        <v>72.709100000000007</v>
      </c>
    </row>
    <row r="1598" spans="2:6">
      <c r="B1598" s="2">
        <v>5</v>
      </c>
      <c r="C1598" s="9">
        <v>42139</v>
      </c>
      <c r="D1598" s="8">
        <v>159.96870000000001</v>
      </c>
      <c r="E1598" s="8">
        <v>32.4</v>
      </c>
      <c r="F1598" s="8">
        <v>78.790000000000006</v>
      </c>
    </row>
    <row r="1599" spans="2:6">
      <c r="B1599" s="2">
        <v>5</v>
      </c>
      <c r="C1599" s="9">
        <v>42140</v>
      </c>
      <c r="D1599" s="8">
        <v>159.96870000000001</v>
      </c>
      <c r="E1599" s="8">
        <v>32.4</v>
      </c>
      <c r="F1599" s="8">
        <v>78.790000000000006</v>
      </c>
    </row>
    <row r="1600" spans="2:6">
      <c r="B1600" s="2">
        <v>5</v>
      </c>
      <c r="C1600" s="9">
        <v>42141</v>
      </c>
      <c r="D1600" s="8">
        <v>159.96870000000001</v>
      </c>
      <c r="E1600" s="8">
        <v>32.4</v>
      </c>
      <c r="F1600" s="8">
        <v>78.790000000000006</v>
      </c>
    </row>
    <row r="1601" spans="2:6">
      <c r="B1601" s="2">
        <v>5</v>
      </c>
      <c r="C1601" s="9">
        <v>42142</v>
      </c>
      <c r="D1601" s="8">
        <v>162.63220000000001</v>
      </c>
      <c r="E1601" s="8">
        <v>32.4</v>
      </c>
      <c r="F1601" s="8">
        <v>1.9767000000000001</v>
      </c>
    </row>
    <row r="1602" spans="2:6">
      <c r="B1602" s="2">
        <v>5</v>
      </c>
      <c r="C1602" s="9">
        <v>42143</v>
      </c>
      <c r="D1602" s="8">
        <v>162.63220000000001</v>
      </c>
      <c r="E1602" s="8">
        <v>32.4</v>
      </c>
      <c r="F1602" s="8">
        <v>2.0276999999999998</v>
      </c>
    </row>
    <row r="1603" spans="2:6">
      <c r="B1603" s="2">
        <v>5</v>
      </c>
      <c r="C1603" s="9">
        <v>42144</v>
      </c>
      <c r="D1603" s="8">
        <v>162.63220000000001</v>
      </c>
      <c r="E1603" s="8">
        <v>20</v>
      </c>
      <c r="F1603" s="8">
        <v>2.8288000000000002</v>
      </c>
    </row>
    <row r="1604" spans="2:6">
      <c r="B1604" s="2">
        <v>5</v>
      </c>
      <c r="C1604" s="9">
        <v>42145</v>
      </c>
      <c r="D1604" s="8">
        <v>162.63220000000001</v>
      </c>
      <c r="E1604" s="8">
        <v>20</v>
      </c>
      <c r="F1604" s="8">
        <v>9.3849</v>
      </c>
    </row>
    <row r="1605" spans="2:6">
      <c r="B1605" s="2">
        <v>5</v>
      </c>
      <c r="C1605" s="9">
        <v>42146</v>
      </c>
      <c r="D1605" s="8">
        <v>162.63220000000001</v>
      </c>
      <c r="E1605" s="8">
        <v>20</v>
      </c>
      <c r="F1605" s="8">
        <v>21.017499999999998</v>
      </c>
    </row>
    <row r="1606" spans="2:6">
      <c r="B1606" s="2">
        <v>5</v>
      </c>
      <c r="C1606" s="9">
        <v>42147</v>
      </c>
      <c r="D1606" s="8">
        <v>162.63220000000001</v>
      </c>
      <c r="E1606" s="8">
        <v>20</v>
      </c>
      <c r="F1606" s="8">
        <v>21.017499999999998</v>
      </c>
    </row>
    <row r="1607" spans="2:6">
      <c r="B1607" s="2">
        <v>5</v>
      </c>
      <c r="C1607" s="9">
        <v>42148</v>
      </c>
      <c r="D1607" s="8">
        <v>162.63220000000001</v>
      </c>
      <c r="E1607" s="8">
        <v>20</v>
      </c>
      <c r="F1607" s="8">
        <v>21.017499999999998</v>
      </c>
    </row>
    <row r="1608" spans="2:6">
      <c r="B1608" s="2">
        <v>5</v>
      </c>
      <c r="C1608" s="9">
        <v>42149</v>
      </c>
      <c r="D1608" s="8">
        <v>162.63220000000001</v>
      </c>
      <c r="E1608" s="8">
        <v>20</v>
      </c>
      <c r="F1608" s="8">
        <v>39.202300000000001</v>
      </c>
    </row>
    <row r="1609" spans="2:6">
      <c r="B1609" s="2">
        <v>5</v>
      </c>
      <c r="C1609" s="9">
        <v>42150</v>
      </c>
      <c r="D1609" s="8">
        <v>162.63220000000001</v>
      </c>
      <c r="E1609" s="8">
        <v>20</v>
      </c>
      <c r="F1609" s="8">
        <v>37.412699999999994</v>
      </c>
    </row>
    <row r="1610" spans="2:6">
      <c r="B1610" s="2">
        <v>5</v>
      </c>
      <c r="C1610" s="9">
        <v>42151</v>
      </c>
      <c r="D1610" s="8">
        <v>162.63220000000001</v>
      </c>
      <c r="E1610" s="8">
        <v>25</v>
      </c>
      <c r="F1610" s="8">
        <v>32.977800000000002</v>
      </c>
    </row>
    <row r="1611" spans="2:6">
      <c r="B1611" s="2">
        <v>5</v>
      </c>
      <c r="C1611" s="9">
        <v>42152</v>
      </c>
      <c r="D1611" s="8">
        <v>162.63220000000001</v>
      </c>
      <c r="E1611" s="8">
        <v>25</v>
      </c>
      <c r="F1611" s="8">
        <v>57.865900000000003</v>
      </c>
    </row>
    <row r="1612" spans="2:6">
      <c r="B1612" s="2">
        <v>5</v>
      </c>
      <c r="C1612" s="9">
        <v>42153</v>
      </c>
      <c r="D1612" s="8">
        <v>162.63220000000001</v>
      </c>
      <c r="E1612" s="8">
        <v>25</v>
      </c>
      <c r="F1612" s="8">
        <v>66.962999999999994</v>
      </c>
    </row>
    <row r="1613" spans="2:6">
      <c r="B1613" s="2">
        <v>5</v>
      </c>
      <c r="C1613" s="9">
        <v>42154</v>
      </c>
      <c r="D1613" s="8">
        <v>162.63220000000001</v>
      </c>
      <c r="E1613" s="8">
        <v>25</v>
      </c>
      <c r="F1613" s="8">
        <v>66.962999999999994</v>
      </c>
    </row>
    <row r="1614" spans="2:6">
      <c r="B1614" s="2">
        <v>5</v>
      </c>
      <c r="C1614" s="9">
        <v>42155</v>
      </c>
      <c r="D1614" s="8">
        <v>162.63220000000001</v>
      </c>
      <c r="E1614" s="8">
        <v>25</v>
      </c>
      <c r="F1614" s="8">
        <v>66.962999999999994</v>
      </c>
    </row>
    <row r="1615" spans="2:6">
      <c r="C1615" s="9">
        <v>42156</v>
      </c>
      <c r="D1615" s="8">
        <v>162.63220000000001</v>
      </c>
      <c r="E1615" s="8">
        <v>25</v>
      </c>
      <c r="F1615" s="8">
        <v>29.457999999999998</v>
      </c>
    </row>
    <row r="1616" spans="2:6">
      <c r="C1616" s="9">
        <v>42157</v>
      </c>
      <c r="D1616" s="8">
        <v>162.63220000000001</v>
      </c>
      <c r="E1616" s="8">
        <v>25</v>
      </c>
      <c r="F1616" s="8">
        <v>20.827400000000001</v>
      </c>
    </row>
    <row r="1617" spans="3:6">
      <c r="C1617" s="9">
        <v>42158</v>
      </c>
      <c r="D1617" s="8">
        <v>162.63220000000001</v>
      </c>
      <c r="E1617" s="8">
        <v>30</v>
      </c>
      <c r="F1617" s="8">
        <v>20.272099999999998</v>
      </c>
    </row>
    <row r="1618" spans="3:6">
      <c r="C1618" s="9">
        <v>42159</v>
      </c>
      <c r="D1618" s="8">
        <v>162.63220000000001</v>
      </c>
      <c r="E1618" s="8">
        <v>30</v>
      </c>
      <c r="F1618" s="8">
        <v>31.918099999999999</v>
      </c>
    </row>
    <row r="1619" spans="3:6">
      <c r="C1619" s="9">
        <v>42160</v>
      </c>
      <c r="D1619" s="8">
        <v>162.63220000000001</v>
      </c>
      <c r="E1619" s="8">
        <v>30</v>
      </c>
      <c r="F1619" s="8">
        <v>91.834199999999996</v>
      </c>
    </row>
    <row r="1620" spans="3:6">
      <c r="C1620" s="9">
        <v>42161</v>
      </c>
      <c r="D1620" s="8">
        <v>162.63220000000001</v>
      </c>
      <c r="E1620" s="8">
        <v>30</v>
      </c>
      <c r="F1620" s="8">
        <v>91.834199999999996</v>
      </c>
    </row>
    <row r="1621" spans="3:6">
      <c r="C1621" s="9">
        <v>42162</v>
      </c>
      <c r="D1621" s="8">
        <v>162.63220000000001</v>
      </c>
      <c r="E1621" s="8">
        <v>30</v>
      </c>
      <c r="F1621" s="8">
        <v>91.834199999999996</v>
      </c>
    </row>
    <row r="1622" spans="3:6">
      <c r="C1622" s="9">
        <v>42163</v>
      </c>
      <c r="D1622" s="8">
        <v>162.63220000000001</v>
      </c>
      <c r="E1622" s="8">
        <v>30</v>
      </c>
      <c r="F1622" s="8">
        <v>61.3703</v>
      </c>
    </row>
    <row r="1623" spans="3:6">
      <c r="C1623" s="9">
        <v>42164</v>
      </c>
      <c r="D1623" s="8">
        <v>162.63220000000001</v>
      </c>
      <c r="E1623" s="8">
        <v>30</v>
      </c>
      <c r="F1623" s="8">
        <v>106.53569999999999</v>
      </c>
    </row>
    <row r="1624" spans="3:6">
      <c r="C1624" s="9">
        <v>42165</v>
      </c>
      <c r="D1624" s="8">
        <v>162.63220000000001</v>
      </c>
      <c r="E1624" s="8">
        <v>35</v>
      </c>
      <c r="F1624" s="8">
        <v>93.096199999999996</v>
      </c>
    </row>
    <row r="1625" spans="3:6">
      <c r="C1625" s="9">
        <v>42166</v>
      </c>
      <c r="D1625" s="8">
        <v>162.63220000000001</v>
      </c>
      <c r="E1625" s="8">
        <v>35</v>
      </c>
      <c r="F1625" s="8">
        <v>42.8446</v>
      </c>
    </row>
    <row r="1626" spans="3:6">
      <c r="C1626" s="9">
        <v>42167</v>
      </c>
      <c r="D1626" s="8">
        <v>162.63220000000001</v>
      </c>
      <c r="E1626" s="8">
        <v>35</v>
      </c>
      <c r="F1626" s="8">
        <v>68.409300000000002</v>
      </c>
    </row>
    <row r="1627" spans="3:6">
      <c r="C1627" s="9">
        <v>42168</v>
      </c>
      <c r="D1627" s="8">
        <v>162.63220000000001</v>
      </c>
      <c r="E1627" s="8">
        <v>35</v>
      </c>
      <c r="F1627" s="8">
        <v>68.409300000000002</v>
      </c>
    </row>
    <row r="1628" spans="3:6">
      <c r="C1628" s="9">
        <v>42169</v>
      </c>
      <c r="D1628" s="8">
        <v>162.63220000000001</v>
      </c>
      <c r="E1628" s="8">
        <v>35</v>
      </c>
      <c r="F1628" s="8">
        <v>68.409300000000002</v>
      </c>
    </row>
    <row r="1629" spans="3:6">
      <c r="C1629" s="9">
        <v>42170</v>
      </c>
      <c r="D1629" s="8">
        <v>162.63220000000001</v>
      </c>
      <c r="E1629" s="8">
        <v>35</v>
      </c>
      <c r="F1629" s="8">
        <v>49.794599999999996</v>
      </c>
    </row>
    <row r="1630" spans="3:6">
      <c r="C1630" s="9">
        <v>42171</v>
      </c>
      <c r="D1630" s="8">
        <v>162.63220000000001</v>
      </c>
      <c r="E1630" s="8">
        <v>35</v>
      </c>
      <c r="F1630" s="8">
        <v>57.496499999999997</v>
      </c>
    </row>
    <row r="1631" spans="3:6">
      <c r="C1631" s="9">
        <v>42172</v>
      </c>
      <c r="D1631" s="8">
        <v>162.63220000000001</v>
      </c>
      <c r="E1631" s="8">
        <v>20</v>
      </c>
      <c r="F1631" s="8">
        <v>72.616699999999994</v>
      </c>
    </row>
    <row r="1632" spans="3:6">
      <c r="C1632" s="9">
        <v>42173</v>
      </c>
      <c r="D1632" s="8">
        <v>163.46779999999998</v>
      </c>
      <c r="E1632" s="8">
        <v>20</v>
      </c>
      <c r="F1632" s="8">
        <v>5.3281000000000001</v>
      </c>
    </row>
    <row r="1633" spans="2:6">
      <c r="C1633" s="9">
        <v>42174</v>
      </c>
      <c r="D1633" s="8">
        <v>163.46779999999998</v>
      </c>
      <c r="E1633" s="8">
        <v>20</v>
      </c>
      <c r="F1633" s="8">
        <v>6.1349999999999998</v>
      </c>
    </row>
    <row r="1634" spans="2:6">
      <c r="C1634" s="9">
        <v>42175</v>
      </c>
      <c r="D1634" s="8">
        <v>163.46779999999998</v>
      </c>
      <c r="E1634" s="8">
        <v>20</v>
      </c>
      <c r="F1634" s="8">
        <v>6.1349999999999998</v>
      </c>
    </row>
    <row r="1635" spans="2:6">
      <c r="C1635" s="9">
        <v>42176</v>
      </c>
      <c r="D1635" s="8">
        <v>163.46779999999998</v>
      </c>
      <c r="E1635" s="8">
        <v>20</v>
      </c>
      <c r="F1635" s="8">
        <v>6.1349999999999998</v>
      </c>
    </row>
    <row r="1636" spans="2:6">
      <c r="C1636" s="9">
        <v>42177</v>
      </c>
      <c r="D1636" s="8">
        <v>163.46779999999998</v>
      </c>
      <c r="E1636" s="8">
        <v>20</v>
      </c>
      <c r="F1636" s="8">
        <v>8.4381000000000004</v>
      </c>
    </row>
    <row r="1637" spans="2:6">
      <c r="C1637" s="9">
        <v>42178</v>
      </c>
      <c r="D1637" s="8">
        <v>163.46779999999998</v>
      </c>
      <c r="E1637" s="8">
        <v>20</v>
      </c>
      <c r="F1637" s="8">
        <v>8.3277000000000001</v>
      </c>
    </row>
    <row r="1638" spans="2:6">
      <c r="C1638" s="9">
        <v>42179</v>
      </c>
      <c r="D1638" s="8">
        <v>163.46779999999998</v>
      </c>
      <c r="E1638" s="8">
        <v>20</v>
      </c>
      <c r="F1638" s="8">
        <v>24.123999999999999</v>
      </c>
    </row>
    <row r="1639" spans="2:6">
      <c r="C1639" s="9">
        <v>42180</v>
      </c>
      <c r="D1639" s="8">
        <v>163.46779999999998</v>
      </c>
      <c r="E1639" s="8">
        <v>20</v>
      </c>
      <c r="F1639" s="8">
        <v>27.1557</v>
      </c>
    </row>
    <row r="1640" spans="2:6">
      <c r="C1640" s="9">
        <v>42181</v>
      </c>
      <c r="D1640" s="8">
        <v>163.46779999999998</v>
      </c>
      <c r="E1640" s="8">
        <v>20</v>
      </c>
      <c r="F1640" s="8">
        <v>61.790199999999999</v>
      </c>
    </row>
    <row r="1641" spans="2:6">
      <c r="C1641" s="9">
        <v>42182</v>
      </c>
      <c r="D1641" s="8">
        <v>163.46779999999998</v>
      </c>
      <c r="E1641" s="8">
        <v>20</v>
      </c>
      <c r="F1641" s="8">
        <v>61.790199999999999</v>
      </c>
    </row>
    <row r="1642" spans="2:6">
      <c r="C1642" s="9">
        <v>42183</v>
      </c>
      <c r="D1642" s="8">
        <v>163.46779999999998</v>
      </c>
      <c r="E1642" s="8">
        <v>20</v>
      </c>
      <c r="F1642" s="8">
        <v>61.790199999999999</v>
      </c>
    </row>
    <row r="1643" spans="2:6">
      <c r="C1643" s="9">
        <v>42184</v>
      </c>
      <c r="D1643" s="8">
        <v>163.46779999999998</v>
      </c>
      <c r="E1643" s="8">
        <v>20</v>
      </c>
      <c r="F1643" s="8">
        <v>63.785899999999998</v>
      </c>
    </row>
    <row r="1644" spans="2:6">
      <c r="C1644" s="9">
        <v>42185</v>
      </c>
      <c r="D1644" s="8">
        <v>163.46779999999998</v>
      </c>
      <c r="E1644" s="8">
        <v>20</v>
      </c>
      <c r="F1644" s="8">
        <v>65.87769999999999</v>
      </c>
    </row>
    <row r="1645" spans="2:6">
      <c r="B1645" s="2">
        <v>7</v>
      </c>
      <c r="C1645" s="9">
        <v>42186</v>
      </c>
      <c r="D1645" s="8">
        <v>163.46779999999998</v>
      </c>
      <c r="E1645" s="8">
        <v>25</v>
      </c>
      <c r="F1645" s="8">
        <v>41.441400000000002</v>
      </c>
    </row>
    <row r="1646" spans="2:6">
      <c r="B1646" s="2">
        <v>7</v>
      </c>
      <c r="C1646" s="9">
        <v>42187</v>
      </c>
      <c r="D1646" s="8">
        <v>163.46779999999998</v>
      </c>
      <c r="E1646" s="8">
        <v>25</v>
      </c>
      <c r="F1646" s="8">
        <v>42.667000000000002</v>
      </c>
    </row>
    <row r="1647" spans="2:6">
      <c r="B1647" s="2">
        <v>7</v>
      </c>
      <c r="C1647" s="9">
        <v>42188</v>
      </c>
      <c r="D1647" s="8">
        <v>163.46779999999998</v>
      </c>
      <c r="E1647" s="8">
        <v>25</v>
      </c>
      <c r="F1647" s="8">
        <v>79.376800000000003</v>
      </c>
    </row>
    <row r="1648" spans="2:6">
      <c r="B1648" s="2">
        <v>7</v>
      </c>
      <c r="C1648" s="9">
        <v>42189</v>
      </c>
      <c r="D1648" s="8">
        <v>163.46779999999998</v>
      </c>
      <c r="E1648" s="8">
        <v>25</v>
      </c>
      <c r="F1648" s="8">
        <v>79.376800000000003</v>
      </c>
    </row>
    <row r="1649" spans="2:6">
      <c r="B1649" s="2">
        <v>7</v>
      </c>
      <c r="C1649" s="9">
        <v>42190</v>
      </c>
      <c r="D1649" s="8">
        <v>163.46779999999998</v>
      </c>
      <c r="E1649" s="8">
        <v>25</v>
      </c>
      <c r="F1649" s="8">
        <v>79.376800000000003</v>
      </c>
    </row>
    <row r="1650" spans="2:6">
      <c r="B1650" s="2">
        <v>7</v>
      </c>
      <c r="C1650" s="9">
        <v>42191</v>
      </c>
      <c r="D1650" s="8">
        <v>163.46779999999998</v>
      </c>
      <c r="E1650" s="8">
        <v>25</v>
      </c>
      <c r="F1650" s="8">
        <v>95.228499999999997</v>
      </c>
    </row>
    <row r="1651" spans="2:6">
      <c r="B1651" s="2">
        <v>7</v>
      </c>
      <c r="C1651" s="9">
        <v>42192</v>
      </c>
      <c r="D1651" s="8">
        <v>163.46779999999998</v>
      </c>
      <c r="E1651" s="8">
        <v>25</v>
      </c>
      <c r="F1651" s="8">
        <v>44.421399999999998</v>
      </c>
    </row>
    <row r="1652" spans="2:6">
      <c r="B1652" s="2">
        <v>7</v>
      </c>
      <c r="C1652" s="9">
        <v>42193</v>
      </c>
      <c r="D1652" s="8">
        <v>163.46779999999998</v>
      </c>
      <c r="E1652" s="8">
        <v>30</v>
      </c>
      <c r="F1652" s="8">
        <v>46.450800000000001</v>
      </c>
    </row>
    <row r="1653" spans="2:6">
      <c r="B1653" s="2">
        <v>7</v>
      </c>
      <c r="C1653" s="9">
        <v>42194</v>
      </c>
      <c r="D1653" s="8">
        <v>163.46779999999998</v>
      </c>
      <c r="E1653" s="8">
        <v>30</v>
      </c>
      <c r="F1653" s="8">
        <v>47.165099999999995</v>
      </c>
    </row>
    <row r="1654" spans="2:6">
      <c r="B1654" s="2">
        <v>7</v>
      </c>
      <c r="C1654" s="9">
        <v>42195</v>
      </c>
      <c r="D1654" s="8">
        <v>163.46779999999998</v>
      </c>
      <c r="E1654" s="8">
        <v>30</v>
      </c>
      <c r="F1654" s="8">
        <v>60.388199999999998</v>
      </c>
    </row>
    <row r="1655" spans="2:6">
      <c r="B1655" s="2">
        <v>7</v>
      </c>
      <c r="C1655" s="9">
        <v>42196</v>
      </c>
      <c r="D1655" s="8">
        <v>163.46779999999998</v>
      </c>
      <c r="E1655" s="8">
        <v>30</v>
      </c>
      <c r="F1655" s="8">
        <v>60.388199999999998</v>
      </c>
    </row>
    <row r="1656" spans="2:6">
      <c r="B1656" s="2">
        <v>7</v>
      </c>
      <c r="C1656" s="9">
        <v>42197</v>
      </c>
      <c r="D1656" s="8">
        <v>163.46779999999998</v>
      </c>
      <c r="E1656" s="8">
        <v>30</v>
      </c>
      <c r="F1656" s="8">
        <v>60.388199999999998</v>
      </c>
    </row>
    <row r="1657" spans="2:6">
      <c r="B1657" s="2">
        <v>7</v>
      </c>
      <c r="C1657" s="9">
        <v>42198</v>
      </c>
      <c r="D1657" s="8">
        <v>163.46779999999998</v>
      </c>
      <c r="E1657" s="8">
        <v>30</v>
      </c>
      <c r="F1657" s="8">
        <v>73.668199999999999</v>
      </c>
    </row>
    <row r="1658" spans="2:6">
      <c r="B1658" s="2">
        <v>7</v>
      </c>
      <c r="C1658" s="9">
        <v>42199</v>
      </c>
      <c r="D1658" s="8">
        <v>163.46779999999998</v>
      </c>
      <c r="E1658" s="8">
        <v>30</v>
      </c>
      <c r="F1658" s="8">
        <v>73.674999999999997</v>
      </c>
    </row>
    <row r="1659" spans="2:6">
      <c r="B1659" s="2">
        <v>7</v>
      </c>
      <c r="C1659" s="9">
        <v>42200</v>
      </c>
      <c r="D1659" s="8">
        <v>163.46779999999998</v>
      </c>
      <c r="E1659" s="8">
        <v>30</v>
      </c>
      <c r="F1659" s="8">
        <v>67.616199999999992</v>
      </c>
    </row>
    <row r="1660" spans="2:6">
      <c r="B1660" s="2">
        <v>7</v>
      </c>
      <c r="C1660" s="9">
        <v>42201</v>
      </c>
      <c r="D1660" s="8">
        <v>163.46779999999998</v>
      </c>
      <c r="E1660" s="8">
        <v>30</v>
      </c>
      <c r="F1660" s="8">
        <v>77.356700000000004</v>
      </c>
    </row>
    <row r="1661" spans="2:6">
      <c r="B1661" s="2">
        <v>7</v>
      </c>
      <c r="C1661" s="9">
        <v>42202</v>
      </c>
      <c r="D1661" s="8">
        <v>163.46779999999998</v>
      </c>
      <c r="E1661" s="8">
        <v>30</v>
      </c>
      <c r="F1661" s="8">
        <v>67.592500000000001</v>
      </c>
    </row>
    <row r="1662" spans="2:6">
      <c r="B1662" s="2">
        <v>7</v>
      </c>
      <c r="C1662" s="9">
        <v>42203</v>
      </c>
      <c r="D1662" s="8">
        <v>164.55870000000002</v>
      </c>
      <c r="E1662" s="8">
        <v>30</v>
      </c>
      <c r="F1662" s="8">
        <v>67.592500000000001</v>
      </c>
    </row>
    <row r="1663" spans="2:6">
      <c r="B1663" s="2">
        <v>7</v>
      </c>
      <c r="C1663" s="9">
        <v>42204</v>
      </c>
      <c r="D1663" s="8">
        <v>164.55870000000002</v>
      </c>
      <c r="E1663" s="8">
        <v>30</v>
      </c>
      <c r="F1663" s="8">
        <v>67.592500000000001</v>
      </c>
    </row>
    <row r="1664" spans="2:6">
      <c r="B1664" s="2">
        <v>7</v>
      </c>
      <c r="C1664" s="9">
        <v>42205</v>
      </c>
      <c r="D1664" s="8">
        <v>164.55870000000002</v>
      </c>
      <c r="E1664" s="8">
        <v>30</v>
      </c>
      <c r="F1664" s="8">
        <v>5.7506000000000004</v>
      </c>
    </row>
    <row r="1665" spans="2:6">
      <c r="B1665" s="2">
        <v>7</v>
      </c>
      <c r="C1665" s="9">
        <v>42206</v>
      </c>
      <c r="D1665" s="8">
        <v>164.55870000000002</v>
      </c>
      <c r="E1665" s="8">
        <v>30</v>
      </c>
      <c r="F1665" s="8">
        <v>7.8383000000000003</v>
      </c>
    </row>
    <row r="1666" spans="2:6">
      <c r="B1666" s="2">
        <v>7</v>
      </c>
      <c r="C1666" s="9">
        <v>42207</v>
      </c>
      <c r="D1666" s="8">
        <v>164.55870000000002</v>
      </c>
      <c r="E1666" s="8">
        <v>25</v>
      </c>
      <c r="F1666" s="8">
        <v>10.7155</v>
      </c>
    </row>
    <row r="1667" spans="2:6">
      <c r="B1667" s="2">
        <v>7</v>
      </c>
      <c r="C1667" s="9">
        <v>42208</v>
      </c>
      <c r="D1667" s="8">
        <v>164.55870000000002</v>
      </c>
      <c r="E1667" s="8">
        <v>25</v>
      </c>
      <c r="F1667" s="8">
        <v>15.077500000000001</v>
      </c>
    </row>
    <row r="1668" spans="2:6">
      <c r="B1668" s="2">
        <v>7</v>
      </c>
      <c r="C1668" s="9">
        <v>42209</v>
      </c>
      <c r="D1668" s="8">
        <v>164.55870000000002</v>
      </c>
      <c r="E1668" s="8">
        <v>25</v>
      </c>
      <c r="F1668" s="8">
        <v>68.799800000000005</v>
      </c>
    </row>
    <row r="1669" spans="2:6">
      <c r="B1669" s="2">
        <v>7</v>
      </c>
      <c r="C1669" s="9">
        <v>42210</v>
      </c>
      <c r="D1669" s="8">
        <v>164.55870000000002</v>
      </c>
      <c r="E1669" s="8">
        <v>25</v>
      </c>
      <c r="F1669" s="8">
        <v>68.799800000000005</v>
      </c>
    </row>
    <row r="1670" spans="2:6">
      <c r="B1670" s="2">
        <v>7</v>
      </c>
      <c r="C1670" s="9">
        <v>42211</v>
      </c>
      <c r="D1670" s="8">
        <v>164.55870000000002</v>
      </c>
      <c r="E1670" s="8">
        <v>25</v>
      </c>
      <c r="F1670" s="8">
        <v>68.799800000000005</v>
      </c>
    </row>
    <row r="1671" spans="2:6">
      <c r="B1671" s="2">
        <v>7</v>
      </c>
      <c r="C1671" s="9">
        <v>42212</v>
      </c>
      <c r="D1671" s="8">
        <v>164.55870000000002</v>
      </c>
      <c r="E1671" s="8">
        <v>25</v>
      </c>
      <c r="F1671" s="8">
        <v>51.049599999999998</v>
      </c>
    </row>
    <row r="1672" spans="2:6">
      <c r="B1672" s="2">
        <v>7</v>
      </c>
      <c r="C1672" s="9">
        <v>42213</v>
      </c>
      <c r="D1672" s="8">
        <v>164.55870000000002</v>
      </c>
      <c r="E1672" s="8">
        <v>25</v>
      </c>
      <c r="F1672" s="8">
        <v>57.800599999999996</v>
      </c>
    </row>
    <row r="1673" spans="2:6">
      <c r="B1673" s="2">
        <v>7</v>
      </c>
      <c r="C1673" s="9">
        <v>42214</v>
      </c>
      <c r="D1673" s="8">
        <v>164.55870000000002</v>
      </c>
      <c r="E1673" s="8">
        <v>35</v>
      </c>
      <c r="F1673" s="8">
        <v>57.811999999999998</v>
      </c>
    </row>
    <row r="1674" spans="2:6">
      <c r="B1674" s="2">
        <v>7</v>
      </c>
      <c r="C1674" s="9">
        <v>42215</v>
      </c>
      <c r="D1674" s="8">
        <v>164.55870000000002</v>
      </c>
      <c r="E1674" s="8">
        <v>35</v>
      </c>
      <c r="F1674" s="8">
        <v>65.0047</v>
      </c>
    </row>
    <row r="1675" spans="2:6">
      <c r="B1675" s="2">
        <v>7</v>
      </c>
      <c r="C1675" s="9">
        <v>42216</v>
      </c>
      <c r="D1675" s="8">
        <v>164.55870000000002</v>
      </c>
      <c r="E1675" s="8">
        <v>35</v>
      </c>
      <c r="F1675" s="8">
        <v>84.068799999999996</v>
      </c>
    </row>
    <row r="1676" spans="2:6">
      <c r="C1676" s="9">
        <v>42217</v>
      </c>
      <c r="D1676" s="8">
        <v>164.55870000000002</v>
      </c>
      <c r="E1676" s="8">
        <v>35</v>
      </c>
      <c r="F1676" s="8">
        <v>84.068799999999996</v>
      </c>
    </row>
    <row r="1677" spans="2:6">
      <c r="C1677" s="9">
        <v>42218</v>
      </c>
      <c r="D1677" s="8">
        <v>164.55870000000002</v>
      </c>
      <c r="E1677" s="8">
        <v>35</v>
      </c>
      <c r="F1677" s="8">
        <v>84.068799999999996</v>
      </c>
    </row>
    <row r="1678" spans="2:6">
      <c r="C1678" s="9">
        <v>42219</v>
      </c>
      <c r="D1678" s="8">
        <v>164.55870000000002</v>
      </c>
      <c r="E1678" s="8">
        <v>35</v>
      </c>
      <c r="F1678" s="8">
        <v>78.985100000000003</v>
      </c>
    </row>
    <row r="1679" spans="2:6">
      <c r="C1679" s="9">
        <v>42220</v>
      </c>
      <c r="D1679" s="8">
        <v>164.55870000000002</v>
      </c>
      <c r="E1679" s="8">
        <v>35</v>
      </c>
      <c r="F1679" s="8">
        <v>83.352199999999996</v>
      </c>
    </row>
    <row r="1680" spans="2:6">
      <c r="C1680" s="9">
        <v>42221</v>
      </c>
      <c r="D1680" s="8">
        <v>164.55870000000002</v>
      </c>
      <c r="E1680" s="8">
        <v>45</v>
      </c>
      <c r="F1680" s="8">
        <v>69.928600000000003</v>
      </c>
    </row>
    <row r="1681" spans="3:6">
      <c r="C1681" s="9">
        <v>42222</v>
      </c>
      <c r="D1681" s="8">
        <v>164.55870000000002</v>
      </c>
      <c r="E1681" s="8">
        <v>45</v>
      </c>
      <c r="F1681" s="8">
        <v>66.907899999999998</v>
      </c>
    </row>
    <row r="1682" spans="3:6">
      <c r="C1682" s="9">
        <v>42223</v>
      </c>
      <c r="D1682" s="8">
        <v>164.55870000000002</v>
      </c>
      <c r="E1682" s="8">
        <v>45</v>
      </c>
      <c r="F1682" s="8">
        <v>84.0749</v>
      </c>
    </row>
    <row r="1683" spans="3:6">
      <c r="C1683" s="9">
        <v>42224</v>
      </c>
      <c r="D1683" s="8">
        <v>164.55870000000002</v>
      </c>
      <c r="E1683" s="8">
        <v>45</v>
      </c>
      <c r="F1683" s="8">
        <v>84.0749</v>
      </c>
    </row>
    <row r="1684" spans="3:6">
      <c r="C1684" s="9">
        <v>42225</v>
      </c>
      <c r="D1684" s="8">
        <v>164.55870000000002</v>
      </c>
      <c r="E1684" s="8">
        <v>45</v>
      </c>
      <c r="F1684" s="8">
        <v>84.0749</v>
      </c>
    </row>
    <row r="1685" spans="3:6">
      <c r="C1685" s="9">
        <v>42226</v>
      </c>
      <c r="D1685" s="8">
        <v>164.55870000000002</v>
      </c>
      <c r="E1685" s="8">
        <v>45</v>
      </c>
      <c r="F1685" s="8">
        <v>86.5291</v>
      </c>
    </row>
    <row r="1686" spans="3:6">
      <c r="C1686" s="9">
        <v>42227</v>
      </c>
      <c r="D1686" s="8">
        <v>164.55870000000002</v>
      </c>
      <c r="E1686" s="8">
        <v>45</v>
      </c>
      <c r="F1686" s="8">
        <v>86.105199999999996</v>
      </c>
    </row>
    <row r="1687" spans="3:6">
      <c r="C1687" s="9">
        <v>42228</v>
      </c>
      <c r="D1687" s="8">
        <v>164.55870000000002</v>
      </c>
      <c r="E1687" s="8">
        <v>40</v>
      </c>
      <c r="F1687" s="8">
        <v>89.324100000000001</v>
      </c>
    </row>
    <row r="1688" spans="3:6">
      <c r="C1688" s="9">
        <v>42229</v>
      </c>
      <c r="D1688" s="8">
        <v>164.55870000000002</v>
      </c>
      <c r="E1688" s="8">
        <v>40</v>
      </c>
      <c r="F1688" s="8">
        <v>67.529600000000002</v>
      </c>
    </row>
    <row r="1689" spans="3:6">
      <c r="C1689" s="9">
        <v>42230</v>
      </c>
      <c r="D1689" s="8">
        <v>164.55870000000002</v>
      </c>
      <c r="E1689" s="8">
        <v>40</v>
      </c>
      <c r="F1689" s="8">
        <v>69.547600000000003</v>
      </c>
    </row>
    <row r="1690" spans="3:6">
      <c r="C1690" s="9">
        <v>42231</v>
      </c>
      <c r="D1690" s="8">
        <v>164.55870000000002</v>
      </c>
      <c r="E1690" s="8">
        <v>40</v>
      </c>
      <c r="F1690" s="8">
        <v>69.547600000000003</v>
      </c>
    </row>
    <row r="1691" spans="3:6">
      <c r="C1691" s="9">
        <v>42232</v>
      </c>
      <c r="D1691" s="8">
        <v>164.55870000000002</v>
      </c>
      <c r="E1691" s="8">
        <v>40</v>
      </c>
      <c r="F1691" s="8">
        <v>69.547600000000003</v>
      </c>
    </row>
    <row r="1692" spans="3:6">
      <c r="C1692" s="9">
        <v>42233</v>
      </c>
      <c r="D1692" s="8">
        <v>164.55870000000002</v>
      </c>
      <c r="E1692" s="8">
        <v>40</v>
      </c>
      <c r="F1692" s="8">
        <v>98.953399999999988</v>
      </c>
    </row>
    <row r="1693" spans="3:6">
      <c r="C1693" s="9">
        <v>42234</v>
      </c>
      <c r="D1693" s="8">
        <v>162.364</v>
      </c>
      <c r="E1693" s="8">
        <v>40</v>
      </c>
      <c r="F1693" s="8">
        <v>19.8245</v>
      </c>
    </row>
    <row r="1694" spans="3:6">
      <c r="C1694" s="9">
        <v>42235</v>
      </c>
      <c r="D1694" s="8">
        <v>162.364</v>
      </c>
      <c r="E1694" s="8">
        <v>40</v>
      </c>
      <c r="F1694" s="8">
        <v>13.355</v>
      </c>
    </row>
    <row r="1695" spans="3:6">
      <c r="C1695" s="9">
        <v>42236</v>
      </c>
      <c r="D1695" s="8">
        <v>162.364</v>
      </c>
      <c r="E1695" s="8">
        <v>40</v>
      </c>
      <c r="F1695" s="8">
        <v>31.492699999999999</v>
      </c>
    </row>
    <row r="1696" spans="3:6">
      <c r="C1696" s="9">
        <v>42237</v>
      </c>
      <c r="D1696" s="8">
        <v>162.364</v>
      </c>
      <c r="E1696" s="8">
        <v>40</v>
      </c>
      <c r="F1696" s="8">
        <v>80.635000000000005</v>
      </c>
    </row>
    <row r="1697" spans="2:6">
      <c r="C1697" s="9">
        <v>42238</v>
      </c>
      <c r="D1697" s="8">
        <v>162.364</v>
      </c>
      <c r="E1697" s="8">
        <v>40</v>
      </c>
      <c r="F1697" s="8">
        <v>80.635000000000005</v>
      </c>
    </row>
    <row r="1698" spans="2:6">
      <c r="C1698" s="9">
        <v>42239</v>
      </c>
      <c r="D1698" s="8">
        <v>162.364</v>
      </c>
      <c r="E1698" s="8">
        <v>40</v>
      </c>
      <c r="F1698" s="8">
        <v>80.635000000000005</v>
      </c>
    </row>
    <row r="1699" spans="2:6">
      <c r="C1699" s="9">
        <v>42240</v>
      </c>
      <c r="D1699" s="8">
        <v>162.364</v>
      </c>
      <c r="E1699" s="8">
        <v>40</v>
      </c>
      <c r="F1699" s="8">
        <v>41.221699999999998</v>
      </c>
    </row>
    <row r="1700" spans="2:6">
      <c r="C1700" s="9">
        <v>42241</v>
      </c>
      <c r="D1700" s="8">
        <v>162.364</v>
      </c>
      <c r="E1700" s="8">
        <v>40</v>
      </c>
      <c r="F1700" s="8">
        <v>44.739800000000002</v>
      </c>
    </row>
    <row r="1701" spans="2:6">
      <c r="C1701" s="9">
        <v>42242</v>
      </c>
      <c r="D1701" s="8">
        <v>162.364</v>
      </c>
      <c r="E1701" s="8">
        <v>55</v>
      </c>
      <c r="F1701" s="8">
        <v>53.8733</v>
      </c>
    </row>
    <row r="1702" spans="2:6">
      <c r="C1702" s="9">
        <v>42243</v>
      </c>
      <c r="D1702" s="8">
        <v>162.364</v>
      </c>
      <c r="E1702" s="8">
        <v>55</v>
      </c>
      <c r="F1702" s="8">
        <v>49.569300000000005</v>
      </c>
    </row>
    <row r="1703" spans="2:6">
      <c r="C1703" s="9">
        <v>42244</v>
      </c>
      <c r="D1703" s="8">
        <v>162.364</v>
      </c>
      <c r="E1703" s="8">
        <v>55</v>
      </c>
      <c r="F1703" s="8">
        <v>97.626000000000005</v>
      </c>
    </row>
    <row r="1704" spans="2:6">
      <c r="C1704" s="9">
        <v>42245</v>
      </c>
      <c r="D1704" s="8">
        <v>162.364</v>
      </c>
      <c r="E1704" s="8">
        <v>55</v>
      </c>
      <c r="F1704" s="8">
        <v>97.626000000000005</v>
      </c>
    </row>
    <row r="1705" spans="2:6">
      <c r="C1705" s="9">
        <v>42246</v>
      </c>
      <c r="D1705" s="8">
        <v>162.364</v>
      </c>
      <c r="E1705" s="8">
        <v>55</v>
      </c>
      <c r="F1705" s="8">
        <v>97.626000000000005</v>
      </c>
    </row>
    <row r="1706" spans="2:6">
      <c r="C1706" s="9">
        <v>42247</v>
      </c>
      <c r="D1706" s="8">
        <v>162.364</v>
      </c>
      <c r="E1706" s="8">
        <v>55</v>
      </c>
      <c r="F1706" s="8">
        <v>55.967400000000005</v>
      </c>
    </row>
    <row r="1707" spans="2:6">
      <c r="B1707" s="2">
        <v>9</v>
      </c>
      <c r="C1707" s="9">
        <v>42248</v>
      </c>
      <c r="D1707" s="8">
        <v>162.364</v>
      </c>
      <c r="E1707" s="8">
        <v>55</v>
      </c>
      <c r="F1707" s="8">
        <v>58.735999999999997</v>
      </c>
    </row>
    <row r="1708" spans="2:6">
      <c r="B1708" s="2">
        <v>9</v>
      </c>
      <c r="C1708" s="9">
        <v>42249</v>
      </c>
      <c r="D1708" s="8">
        <v>162.364</v>
      </c>
      <c r="E1708" s="8">
        <v>55</v>
      </c>
      <c r="F1708" s="8">
        <v>92.49430000000001</v>
      </c>
    </row>
    <row r="1709" spans="2:6">
      <c r="B1709" s="2">
        <v>9</v>
      </c>
      <c r="C1709" s="9">
        <v>42250</v>
      </c>
      <c r="D1709" s="8">
        <v>162.364</v>
      </c>
      <c r="E1709" s="8">
        <v>55</v>
      </c>
      <c r="F1709" s="8">
        <v>103.6964</v>
      </c>
    </row>
    <row r="1710" spans="2:6">
      <c r="B1710" s="2">
        <v>9</v>
      </c>
      <c r="C1710" s="9">
        <v>42251</v>
      </c>
      <c r="D1710" s="8">
        <v>162.364</v>
      </c>
      <c r="E1710" s="8">
        <v>55</v>
      </c>
      <c r="F1710" s="8">
        <v>99.5167</v>
      </c>
    </row>
    <row r="1711" spans="2:6">
      <c r="B1711" s="2">
        <v>9</v>
      </c>
      <c r="C1711" s="9">
        <v>42252</v>
      </c>
      <c r="D1711" s="8">
        <v>162.364</v>
      </c>
      <c r="E1711" s="8">
        <v>55</v>
      </c>
      <c r="F1711" s="8">
        <v>99.5167</v>
      </c>
    </row>
    <row r="1712" spans="2:6">
      <c r="B1712" s="2">
        <v>9</v>
      </c>
      <c r="C1712" s="9">
        <v>42253</v>
      </c>
      <c r="D1712" s="8">
        <v>162.364</v>
      </c>
      <c r="E1712" s="8">
        <v>55</v>
      </c>
      <c r="F1712" s="8">
        <v>99.5167</v>
      </c>
    </row>
    <row r="1713" spans="2:6">
      <c r="B1713" s="2">
        <v>9</v>
      </c>
      <c r="C1713" s="9">
        <v>42254</v>
      </c>
      <c r="D1713" s="8">
        <v>162.364</v>
      </c>
      <c r="E1713" s="8">
        <v>55</v>
      </c>
      <c r="F1713" s="8">
        <v>79.377499999999998</v>
      </c>
    </row>
    <row r="1714" spans="2:6">
      <c r="B1714" s="2">
        <v>9</v>
      </c>
      <c r="C1714" s="9">
        <v>42255</v>
      </c>
      <c r="D1714" s="8">
        <v>162.364</v>
      </c>
      <c r="E1714" s="8">
        <v>55</v>
      </c>
      <c r="F1714" s="8">
        <v>67.962600000000009</v>
      </c>
    </row>
    <row r="1715" spans="2:6">
      <c r="B1715" s="2">
        <v>9</v>
      </c>
      <c r="C1715" s="9">
        <v>42256</v>
      </c>
      <c r="D1715" s="8">
        <v>162.364</v>
      </c>
      <c r="E1715" s="8">
        <v>59.25</v>
      </c>
      <c r="F1715" s="8">
        <v>77.903700000000001</v>
      </c>
    </row>
    <row r="1716" spans="2:6">
      <c r="B1716" s="2">
        <v>9</v>
      </c>
      <c r="C1716" s="9">
        <v>42257</v>
      </c>
      <c r="D1716" s="8">
        <v>162.364</v>
      </c>
      <c r="E1716" s="8">
        <v>59.25</v>
      </c>
      <c r="F1716" s="8">
        <v>46.381500000000003</v>
      </c>
    </row>
    <row r="1717" spans="2:6">
      <c r="B1717" s="2">
        <v>9</v>
      </c>
      <c r="C1717" s="9">
        <v>42258</v>
      </c>
      <c r="D1717" s="8">
        <v>162.364</v>
      </c>
      <c r="E1717" s="8">
        <v>59.25</v>
      </c>
      <c r="F1717" s="8">
        <v>65.535600000000002</v>
      </c>
    </row>
    <row r="1718" spans="2:6">
      <c r="B1718" s="2">
        <v>9</v>
      </c>
      <c r="C1718" s="9">
        <v>42259</v>
      </c>
      <c r="D1718" s="8">
        <v>162.364</v>
      </c>
      <c r="E1718" s="8">
        <v>59.25</v>
      </c>
      <c r="F1718" s="8">
        <v>65.535600000000002</v>
      </c>
    </row>
    <row r="1719" spans="2:6">
      <c r="B1719" s="2">
        <v>9</v>
      </c>
      <c r="C1719" s="9">
        <v>42260</v>
      </c>
      <c r="D1719" s="8">
        <v>162.364</v>
      </c>
      <c r="E1719" s="8">
        <v>59.25</v>
      </c>
      <c r="F1719" s="8">
        <v>65.535600000000002</v>
      </c>
    </row>
    <row r="1720" spans="2:6">
      <c r="B1720" s="2">
        <v>9</v>
      </c>
      <c r="C1720" s="9">
        <v>42261</v>
      </c>
      <c r="D1720" s="8">
        <v>162.364</v>
      </c>
      <c r="E1720" s="8">
        <v>59.25</v>
      </c>
      <c r="F1720" s="8">
        <v>32.871400000000001</v>
      </c>
    </row>
    <row r="1721" spans="2:6">
      <c r="B1721" s="2">
        <v>9</v>
      </c>
      <c r="C1721" s="9">
        <v>42262</v>
      </c>
      <c r="D1721" s="8">
        <v>162.364</v>
      </c>
      <c r="E1721" s="8">
        <v>59.25</v>
      </c>
      <c r="F1721" s="8">
        <v>29.3231</v>
      </c>
    </row>
    <row r="1722" spans="2:6">
      <c r="B1722" s="2">
        <v>9</v>
      </c>
      <c r="C1722" s="9">
        <v>42263</v>
      </c>
      <c r="D1722" s="8">
        <v>162.364</v>
      </c>
      <c r="E1722" s="8">
        <v>35</v>
      </c>
      <c r="F1722" s="8">
        <v>63.417499999999997</v>
      </c>
    </row>
    <row r="1723" spans="2:6">
      <c r="B1723" s="2">
        <v>9</v>
      </c>
      <c r="C1723" s="9">
        <v>42264</v>
      </c>
      <c r="D1723" s="8">
        <v>162.364</v>
      </c>
      <c r="E1723" s="8">
        <v>35</v>
      </c>
      <c r="F1723" s="8">
        <v>85.943100000000001</v>
      </c>
    </row>
    <row r="1724" spans="2:6">
      <c r="B1724" s="2">
        <v>9</v>
      </c>
      <c r="C1724" s="9">
        <v>42265</v>
      </c>
      <c r="D1724" s="8">
        <v>158.42599999999999</v>
      </c>
      <c r="E1724" s="8">
        <v>35</v>
      </c>
      <c r="F1724" s="8">
        <v>28.574900000000003</v>
      </c>
    </row>
    <row r="1725" spans="2:6">
      <c r="B1725" s="2">
        <v>9</v>
      </c>
      <c r="C1725" s="9">
        <v>42266</v>
      </c>
      <c r="D1725" s="8">
        <v>158.42599999999999</v>
      </c>
      <c r="E1725" s="8">
        <v>35</v>
      </c>
      <c r="F1725" s="8">
        <v>28.574900000000003</v>
      </c>
    </row>
    <row r="1726" spans="2:6">
      <c r="B1726" s="2">
        <v>9</v>
      </c>
      <c r="C1726" s="9">
        <v>42267</v>
      </c>
      <c r="D1726" s="8">
        <v>158.42599999999999</v>
      </c>
      <c r="E1726" s="8">
        <v>35</v>
      </c>
      <c r="F1726" s="8">
        <v>28.574900000000003</v>
      </c>
    </row>
    <row r="1727" spans="2:6">
      <c r="B1727" s="2">
        <v>9</v>
      </c>
      <c r="C1727" s="9">
        <v>42268</v>
      </c>
      <c r="D1727" s="8">
        <v>158.42599999999999</v>
      </c>
      <c r="E1727" s="8">
        <v>35</v>
      </c>
      <c r="F1727" s="8">
        <v>26.160299999999999</v>
      </c>
    </row>
    <row r="1728" spans="2:6">
      <c r="B1728" s="2">
        <v>9</v>
      </c>
      <c r="C1728" s="9">
        <v>42269</v>
      </c>
      <c r="D1728" s="8">
        <v>158.42599999999999</v>
      </c>
      <c r="E1728" s="8">
        <v>35</v>
      </c>
      <c r="F1728" s="8">
        <v>34.932300000000005</v>
      </c>
    </row>
    <row r="1729" spans="2:6">
      <c r="B1729" s="2">
        <v>9</v>
      </c>
      <c r="C1729" s="9">
        <v>42270</v>
      </c>
      <c r="D1729" s="8">
        <v>158.42599999999999</v>
      </c>
      <c r="E1729" s="8">
        <v>45</v>
      </c>
      <c r="F1729" s="8">
        <v>48.198399999999999</v>
      </c>
    </row>
    <row r="1730" spans="2:6">
      <c r="B1730" s="2">
        <v>9</v>
      </c>
      <c r="C1730" s="9">
        <v>42271</v>
      </c>
      <c r="D1730" s="8">
        <v>158.42599999999999</v>
      </c>
      <c r="E1730" s="8">
        <v>45</v>
      </c>
      <c r="F1730" s="8">
        <v>52.204500000000003</v>
      </c>
    </row>
    <row r="1731" spans="2:6">
      <c r="B1731" s="2">
        <v>9</v>
      </c>
      <c r="C1731" s="9">
        <v>42272</v>
      </c>
      <c r="D1731" s="8">
        <v>158.42599999999999</v>
      </c>
      <c r="E1731" s="8">
        <v>45</v>
      </c>
      <c r="F1731" s="8">
        <v>54.454300000000003</v>
      </c>
    </row>
    <row r="1732" spans="2:6">
      <c r="B1732" s="2">
        <v>9</v>
      </c>
      <c r="C1732" s="9">
        <v>42273</v>
      </c>
      <c r="D1732" s="8">
        <v>158.42599999999999</v>
      </c>
      <c r="E1732" s="8">
        <v>45</v>
      </c>
      <c r="F1732" s="8">
        <v>54.454300000000003</v>
      </c>
    </row>
    <row r="1733" spans="2:6">
      <c r="B1733" s="2">
        <v>9</v>
      </c>
      <c r="C1733" s="9">
        <v>42274</v>
      </c>
      <c r="D1733" s="8">
        <v>158.42599999999999</v>
      </c>
      <c r="E1733" s="8">
        <v>45</v>
      </c>
      <c r="F1733" s="8">
        <v>54.454300000000003</v>
      </c>
    </row>
    <row r="1734" spans="2:6">
      <c r="B1734" s="2">
        <v>9</v>
      </c>
      <c r="C1734" s="9">
        <v>42275</v>
      </c>
      <c r="D1734" s="8">
        <v>158.42599999999999</v>
      </c>
      <c r="E1734" s="8">
        <v>45</v>
      </c>
      <c r="F1734" s="8">
        <v>53.511099999999999</v>
      </c>
    </row>
    <row r="1735" spans="2:6">
      <c r="B1735" s="2">
        <v>9</v>
      </c>
      <c r="C1735" s="9">
        <v>42276</v>
      </c>
      <c r="D1735" s="8">
        <v>158.42599999999999</v>
      </c>
      <c r="E1735" s="8">
        <v>45</v>
      </c>
      <c r="F1735" s="8">
        <v>48.1813</v>
      </c>
    </row>
    <row r="1736" spans="2:6">
      <c r="B1736" s="2">
        <v>9</v>
      </c>
      <c r="C1736" s="9">
        <v>42277</v>
      </c>
      <c r="D1736" s="8">
        <v>158.42599999999999</v>
      </c>
      <c r="E1736" s="8">
        <v>60</v>
      </c>
      <c r="F1736" s="8">
        <v>40.2119</v>
      </c>
    </row>
    <row r="1737" spans="2:6">
      <c r="C1737" s="9">
        <v>42278</v>
      </c>
      <c r="D1737" s="8">
        <v>158.42599999999999</v>
      </c>
      <c r="E1737" s="8">
        <v>60</v>
      </c>
      <c r="F1737" s="8">
        <v>40.932600000000001</v>
      </c>
    </row>
    <row r="1738" spans="2:6">
      <c r="C1738" s="9">
        <v>42279</v>
      </c>
      <c r="D1738" s="8">
        <v>158.42599999999999</v>
      </c>
      <c r="E1738" s="8">
        <v>60</v>
      </c>
      <c r="F1738" s="8">
        <v>65.01169999999999</v>
      </c>
    </row>
    <row r="1739" spans="2:6">
      <c r="C1739" s="9">
        <v>42280</v>
      </c>
      <c r="D1739" s="8">
        <v>158.42599999999999</v>
      </c>
      <c r="E1739" s="8">
        <v>60</v>
      </c>
      <c r="F1739" s="8">
        <v>65.01169999999999</v>
      </c>
    </row>
    <row r="1740" spans="2:6">
      <c r="C1740" s="9">
        <v>42281</v>
      </c>
      <c r="D1740" s="8">
        <v>158.42599999999999</v>
      </c>
      <c r="E1740" s="8">
        <v>60</v>
      </c>
      <c r="F1740" s="8">
        <v>65.01169999999999</v>
      </c>
    </row>
    <row r="1741" spans="2:6">
      <c r="C1741" s="9">
        <v>42282</v>
      </c>
      <c r="D1741" s="8">
        <v>158.42599999999999</v>
      </c>
      <c r="E1741" s="8">
        <v>60</v>
      </c>
      <c r="F1741" s="8">
        <v>44.650300000000001</v>
      </c>
    </row>
    <row r="1742" spans="2:6">
      <c r="C1742" s="9">
        <v>42283</v>
      </c>
      <c r="D1742" s="8">
        <v>158.42599999999999</v>
      </c>
      <c r="E1742" s="8">
        <v>60</v>
      </c>
      <c r="F1742" s="8">
        <v>49.725499999999997</v>
      </c>
    </row>
    <row r="1743" spans="2:6">
      <c r="C1743" s="9">
        <v>42284</v>
      </c>
      <c r="D1743" s="8">
        <v>158.42599999999999</v>
      </c>
      <c r="E1743" s="8">
        <v>60</v>
      </c>
      <c r="F1743" s="8">
        <v>51.544599999999996</v>
      </c>
    </row>
    <row r="1744" spans="2:6">
      <c r="C1744" s="9">
        <v>42285</v>
      </c>
      <c r="D1744" s="8">
        <v>158.42599999999999</v>
      </c>
      <c r="E1744" s="8">
        <v>60</v>
      </c>
      <c r="F1744" s="8">
        <v>53.023199999999996</v>
      </c>
    </row>
    <row r="1745" spans="3:6">
      <c r="C1745" s="9">
        <v>42286</v>
      </c>
      <c r="D1745" s="8">
        <v>158.42599999999999</v>
      </c>
      <c r="E1745" s="8">
        <v>60</v>
      </c>
      <c r="F1745" s="8">
        <v>78.824699999999993</v>
      </c>
    </row>
    <row r="1746" spans="3:6">
      <c r="C1746" s="9">
        <v>42287</v>
      </c>
      <c r="D1746" s="8">
        <v>158.42599999999999</v>
      </c>
      <c r="E1746" s="8">
        <v>60</v>
      </c>
      <c r="F1746" s="8">
        <v>78.824699999999993</v>
      </c>
    </row>
    <row r="1747" spans="3:6">
      <c r="C1747" s="9">
        <v>42288</v>
      </c>
      <c r="D1747" s="8">
        <v>158.42599999999999</v>
      </c>
      <c r="E1747" s="8">
        <v>60</v>
      </c>
      <c r="F1747" s="8">
        <v>78.824699999999993</v>
      </c>
    </row>
    <row r="1748" spans="3:6">
      <c r="C1748" s="9">
        <v>42289</v>
      </c>
      <c r="D1748" s="8">
        <v>158.42599999999999</v>
      </c>
      <c r="E1748" s="8">
        <v>60</v>
      </c>
      <c r="F1748" s="8">
        <v>76.332399999999993</v>
      </c>
    </row>
    <row r="1749" spans="3:6">
      <c r="C1749" s="9">
        <v>42290</v>
      </c>
      <c r="D1749" s="8">
        <v>158.42599999999999</v>
      </c>
      <c r="E1749" s="8">
        <v>60</v>
      </c>
      <c r="F1749" s="8">
        <v>104.03089999999999</v>
      </c>
    </row>
    <row r="1750" spans="3:6">
      <c r="C1750" s="9">
        <v>42291</v>
      </c>
      <c r="D1750" s="8">
        <v>158.42599999999999</v>
      </c>
      <c r="E1750" s="8">
        <v>40</v>
      </c>
      <c r="F1750" s="8">
        <v>80.681200000000004</v>
      </c>
    </row>
    <row r="1751" spans="3:6">
      <c r="C1751" s="9">
        <v>42292</v>
      </c>
      <c r="D1751" s="8">
        <v>158.42599999999999</v>
      </c>
      <c r="E1751" s="8">
        <v>40</v>
      </c>
      <c r="F1751" s="8">
        <v>67.276600000000002</v>
      </c>
    </row>
    <row r="1752" spans="3:6">
      <c r="C1752" s="9">
        <v>42293</v>
      </c>
      <c r="D1752" s="8">
        <v>158.42599999999999</v>
      </c>
      <c r="E1752" s="8">
        <v>40</v>
      </c>
      <c r="F1752" s="8">
        <v>62.688699999999997</v>
      </c>
    </row>
    <row r="1753" spans="3:6">
      <c r="C1753" s="9">
        <v>42294</v>
      </c>
      <c r="D1753" s="8">
        <v>158.42599999999999</v>
      </c>
      <c r="E1753" s="8">
        <v>40</v>
      </c>
      <c r="F1753" s="8">
        <v>62.688699999999997</v>
      </c>
    </row>
    <row r="1754" spans="3:6">
      <c r="C1754" s="9">
        <v>42295</v>
      </c>
      <c r="D1754" s="8">
        <v>152.9153</v>
      </c>
      <c r="E1754" s="8">
        <v>40</v>
      </c>
      <c r="F1754" s="8">
        <v>62.688699999999997</v>
      </c>
    </row>
    <row r="1755" spans="3:6">
      <c r="C1755" s="9">
        <v>42296</v>
      </c>
      <c r="D1755" s="8">
        <v>152.9153</v>
      </c>
      <c r="E1755" s="8">
        <v>40</v>
      </c>
      <c r="F1755" s="8">
        <v>20.907400000000003</v>
      </c>
    </row>
    <row r="1756" spans="3:6">
      <c r="C1756" s="9">
        <v>42297</v>
      </c>
      <c r="D1756" s="8">
        <v>152.9153</v>
      </c>
      <c r="E1756" s="8">
        <v>40</v>
      </c>
      <c r="F1756" s="8">
        <v>20.008400000000002</v>
      </c>
    </row>
    <row r="1757" spans="3:6">
      <c r="C1757" s="9">
        <v>42298</v>
      </c>
      <c r="D1757" s="8">
        <v>152.9153</v>
      </c>
      <c r="E1757" s="8">
        <v>50</v>
      </c>
      <c r="F1757" s="8">
        <v>27.337400000000002</v>
      </c>
    </row>
    <row r="1758" spans="3:6">
      <c r="C1758" s="9">
        <v>42299</v>
      </c>
      <c r="D1758" s="8">
        <v>152.9153</v>
      </c>
      <c r="E1758" s="8">
        <v>50</v>
      </c>
      <c r="F1758" s="8">
        <v>33.977499999999999</v>
      </c>
    </row>
    <row r="1759" spans="3:6">
      <c r="C1759" s="9">
        <v>42300</v>
      </c>
      <c r="D1759" s="8">
        <v>152.9153</v>
      </c>
      <c r="E1759" s="8">
        <v>50</v>
      </c>
      <c r="F1759" s="8">
        <v>44.077599999999997</v>
      </c>
    </row>
    <row r="1760" spans="3:6">
      <c r="C1760" s="9">
        <v>42301</v>
      </c>
      <c r="D1760" s="8">
        <v>152.9153</v>
      </c>
      <c r="E1760" s="8">
        <v>50</v>
      </c>
      <c r="F1760" s="8">
        <v>44.077599999999997</v>
      </c>
    </row>
    <row r="1761" spans="2:6">
      <c r="C1761" s="9">
        <v>42302</v>
      </c>
      <c r="D1761" s="8">
        <v>152.9153</v>
      </c>
      <c r="E1761" s="8">
        <v>50</v>
      </c>
      <c r="F1761" s="8">
        <v>44.077599999999997</v>
      </c>
    </row>
    <row r="1762" spans="2:6">
      <c r="C1762" s="9">
        <v>42303</v>
      </c>
      <c r="D1762" s="8">
        <v>152.9153</v>
      </c>
      <c r="E1762" s="8">
        <v>50</v>
      </c>
      <c r="F1762" s="8">
        <v>51.558699999999995</v>
      </c>
    </row>
    <row r="1763" spans="2:6">
      <c r="C1763" s="9">
        <v>42304</v>
      </c>
      <c r="D1763" s="8">
        <v>152.9153</v>
      </c>
      <c r="E1763" s="8">
        <v>50</v>
      </c>
      <c r="F1763" s="8">
        <v>55.128</v>
      </c>
    </row>
    <row r="1764" spans="2:6">
      <c r="C1764" s="9">
        <v>42305</v>
      </c>
      <c r="D1764" s="8">
        <v>152.9153</v>
      </c>
      <c r="E1764" s="8">
        <v>50</v>
      </c>
      <c r="F1764" s="8">
        <v>44.700499999999998</v>
      </c>
    </row>
    <row r="1765" spans="2:6">
      <c r="C1765" s="9">
        <v>42306</v>
      </c>
      <c r="D1765" s="8">
        <v>152.9153</v>
      </c>
      <c r="E1765" s="8">
        <v>50</v>
      </c>
      <c r="F1765" s="8">
        <v>50.3431</v>
      </c>
    </row>
    <row r="1766" spans="2:6">
      <c r="C1766" s="9">
        <v>42307</v>
      </c>
      <c r="D1766" s="8">
        <v>152.9153</v>
      </c>
      <c r="E1766" s="8">
        <v>50</v>
      </c>
      <c r="F1766" s="8">
        <v>47.166199999999996</v>
      </c>
    </row>
    <row r="1767" spans="2:6">
      <c r="C1767" s="9">
        <v>42308</v>
      </c>
      <c r="D1767" s="8">
        <v>152.9153</v>
      </c>
      <c r="E1767" s="8">
        <v>50</v>
      </c>
      <c r="F1767" s="8">
        <v>47.166199999999996</v>
      </c>
    </row>
    <row r="1768" spans="2:6">
      <c r="B1768" s="2">
        <v>11</v>
      </c>
      <c r="C1768" s="9">
        <v>42309</v>
      </c>
      <c r="D1768" s="8">
        <v>152.9153</v>
      </c>
      <c r="E1768" s="8">
        <v>50</v>
      </c>
      <c r="F1768" s="8">
        <v>47.166199999999996</v>
      </c>
    </row>
    <row r="1769" spans="2:6">
      <c r="B1769" s="2">
        <v>11</v>
      </c>
      <c r="C1769" s="9">
        <v>42310</v>
      </c>
      <c r="D1769" s="8">
        <v>152.9153</v>
      </c>
      <c r="E1769" s="8">
        <v>50</v>
      </c>
      <c r="F1769" s="8">
        <v>48.467699999999994</v>
      </c>
    </row>
    <row r="1770" spans="2:6">
      <c r="B1770" s="2">
        <v>11</v>
      </c>
      <c r="C1770" s="9">
        <v>42311</v>
      </c>
      <c r="D1770" s="8">
        <v>152.9153</v>
      </c>
      <c r="E1770" s="8">
        <v>50</v>
      </c>
      <c r="F1770" s="8">
        <v>54.0349</v>
      </c>
    </row>
    <row r="1771" spans="2:6">
      <c r="B1771" s="2">
        <v>11</v>
      </c>
      <c r="C1771" s="9">
        <v>42312</v>
      </c>
      <c r="D1771" s="8">
        <v>152.9153</v>
      </c>
      <c r="E1771" s="8">
        <v>60</v>
      </c>
      <c r="F1771" s="8">
        <v>44.621400000000001</v>
      </c>
    </row>
    <row r="1772" spans="2:6">
      <c r="B1772" s="2">
        <v>11</v>
      </c>
      <c r="C1772" s="9">
        <v>42313</v>
      </c>
      <c r="D1772" s="8">
        <v>152.9153</v>
      </c>
      <c r="E1772" s="8">
        <v>60</v>
      </c>
      <c r="F1772" s="8">
        <v>45.960500000000003</v>
      </c>
    </row>
    <row r="1773" spans="2:6">
      <c r="B1773" s="2">
        <v>11</v>
      </c>
      <c r="C1773" s="9">
        <v>42314</v>
      </c>
      <c r="D1773" s="8">
        <v>152.9153</v>
      </c>
      <c r="E1773" s="8">
        <v>60</v>
      </c>
      <c r="F1773" s="8">
        <v>54.427900000000001</v>
      </c>
    </row>
    <row r="1774" spans="2:6">
      <c r="B1774" s="2">
        <v>11</v>
      </c>
      <c r="C1774" s="9">
        <v>42315</v>
      </c>
      <c r="D1774" s="8">
        <v>152.9153</v>
      </c>
      <c r="E1774" s="8">
        <v>60</v>
      </c>
      <c r="F1774" s="8">
        <v>54.427900000000001</v>
      </c>
    </row>
    <row r="1775" spans="2:6">
      <c r="B1775" s="2">
        <v>11</v>
      </c>
      <c r="C1775" s="9">
        <v>42316</v>
      </c>
      <c r="D1775" s="8">
        <v>152.9153</v>
      </c>
      <c r="E1775" s="8">
        <v>60</v>
      </c>
      <c r="F1775" s="8">
        <v>54.427900000000001</v>
      </c>
    </row>
    <row r="1776" spans="2:6">
      <c r="B1776" s="2">
        <v>11</v>
      </c>
      <c r="C1776" s="9">
        <v>42317</v>
      </c>
      <c r="D1776" s="8">
        <v>152.9153</v>
      </c>
      <c r="E1776" s="8">
        <v>60</v>
      </c>
      <c r="F1776" s="8">
        <v>63.682699999999997</v>
      </c>
    </row>
    <row r="1777" spans="2:6">
      <c r="B1777" s="2">
        <v>11</v>
      </c>
      <c r="C1777" s="9">
        <v>42318</v>
      </c>
      <c r="D1777" s="8">
        <v>152.9153</v>
      </c>
      <c r="E1777" s="8">
        <v>55.6</v>
      </c>
      <c r="F1777" s="8">
        <v>76.207899999999995</v>
      </c>
    </row>
    <row r="1778" spans="2:6">
      <c r="B1778" s="2">
        <v>11</v>
      </c>
      <c r="C1778" s="9">
        <v>42319</v>
      </c>
      <c r="D1778" s="8">
        <v>152.9153</v>
      </c>
      <c r="E1778" s="8">
        <v>55.6</v>
      </c>
      <c r="F1778" s="8">
        <v>76.207899999999995</v>
      </c>
    </row>
    <row r="1779" spans="2:6">
      <c r="B1779" s="2">
        <v>11</v>
      </c>
      <c r="C1779" s="9">
        <v>42320</v>
      </c>
      <c r="D1779" s="8">
        <v>152.9153</v>
      </c>
      <c r="E1779" s="8">
        <v>55.6</v>
      </c>
      <c r="F1779" s="8">
        <v>63.283799999999999</v>
      </c>
    </row>
    <row r="1780" spans="2:6">
      <c r="B1780" s="2">
        <v>11</v>
      </c>
      <c r="C1780" s="9">
        <v>42321</v>
      </c>
      <c r="D1780" s="8">
        <v>152.9153</v>
      </c>
      <c r="E1780" s="8">
        <v>55.6</v>
      </c>
      <c r="F1780" s="8">
        <v>90.606499999999997</v>
      </c>
    </row>
    <row r="1781" spans="2:6">
      <c r="B1781" s="2">
        <v>11</v>
      </c>
      <c r="C1781" s="9">
        <v>42322</v>
      </c>
      <c r="D1781" s="8">
        <v>152.9153</v>
      </c>
      <c r="E1781" s="8">
        <v>55.6</v>
      </c>
      <c r="F1781" s="8">
        <v>90.606499999999997</v>
      </c>
    </row>
    <row r="1782" spans="2:6">
      <c r="B1782" s="2">
        <v>11</v>
      </c>
      <c r="C1782" s="9">
        <v>42323</v>
      </c>
      <c r="D1782" s="8">
        <v>152.9153</v>
      </c>
      <c r="E1782" s="8">
        <v>55.6</v>
      </c>
      <c r="F1782" s="8">
        <v>90.606499999999997</v>
      </c>
    </row>
    <row r="1783" spans="2:6">
      <c r="B1783" s="2">
        <v>11</v>
      </c>
      <c r="C1783" s="9">
        <v>42324</v>
      </c>
      <c r="D1783" s="8">
        <v>152.9153</v>
      </c>
      <c r="E1783" s="8">
        <v>55.6</v>
      </c>
      <c r="F1783" s="8">
        <v>61.386900000000004</v>
      </c>
    </row>
    <row r="1784" spans="2:6">
      <c r="B1784" s="2">
        <v>11</v>
      </c>
      <c r="C1784" s="9">
        <v>42325</v>
      </c>
      <c r="D1784" s="8">
        <v>152.9153</v>
      </c>
      <c r="E1784" s="8">
        <v>55.6</v>
      </c>
      <c r="F1784" s="8">
        <v>65.896000000000001</v>
      </c>
    </row>
    <row r="1785" spans="2:6">
      <c r="B1785" s="2">
        <v>11</v>
      </c>
      <c r="C1785" s="9">
        <v>42326</v>
      </c>
      <c r="D1785" s="8">
        <v>148.672</v>
      </c>
      <c r="E1785" s="8">
        <v>35</v>
      </c>
      <c r="F1785" s="8">
        <v>28.269599999999997</v>
      </c>
    </row>
    <row r="1786" spans="2:6">
      <c r="B1786" s="2">
        <v>11</v>
      </c>
      <c r="C1786" s="9">
        <v>42327</v>
      </c>
      <c r="D1786" s="8">
        <v>148.672</v>
      </c>
      <c r="E1786" s="8">
        <v>35</v>
      </c>
      <c r="F1786" s="8">
        <v>28.9649</v>
      </c>
    </row>
    <row r="1787" spans="2:6">
      <c r="B1787" s="2">
        <v>11</v>
      </c>
      <c r="C1787" s="9">
        <v>42328</v>
      </c>
      <c r="D1787" s="8">
        <v>148.672</v>
      </c>
      <c r="E1787" s="8">
        <v>35</v>
      </c>
      <c r="F1787" s="8">
        <v>41.655999999999999</v>
      </c>
    </row>
    <row r="1788" spans="2:6">
      <c r="B1788" s="2">
        <v>11</v>
      </c>
      <c r="C1788" s="9">
        <v>42329</v>
      </c>
      <c r="D1788" s="8">
        <v>148.672</v>
      </c>
      <c r="E1788" s="8">
        <v>35</v>
      </c>
      <c r="F1788" s="8">
        <v>41.655999999999999</v>
      </c>
    </row>
    <row r="1789" spans="2:6">
      <c r="B1789" s="2">
        <v>11</v>
      </c>
      <c r="C1789" s="9">
        <v>42330</v>
      </c>
      <c r="D1789" s="8">
        <v>148.672</v>
      </c>
      <c r="E1789" s="8">
        <v>35</v>
      </c>
      <c r="F1789" s="8">
        <v>41.655999999999999</v>
      </c>
    </row>
    <row r="1790" spans="2:6">
      <c r="B1790" s="2">
        <v>11</v>
      </c>
      <c r="C1790" s="9">
        <v>42331</v>
      </c>
      <c r="D1790" s="8">
        <v>148.672</v>
      </c>
      <c r="E1790" s="8">
        <v>35</v>
      </c>
      <c r="F1790" s="8">
        <v>39.631399999999999</v>
      </c>
    </row>
    <row r="1791" spans="2:6">
      <c r="B1791" s="2">
        <v>11</v>
      </c>
      <c r="C1791" s="9">
        <v>42332</v>
      </c>
      <c r="D1791" s="8">
        <v>148.672</v>
      </c>
      <c r="E1791" s="8">
        <v>35</v>
      </c>
      <c r="F1791" s="8">
        <v>44.546800000000005</v>
      </c>
    </row>
    <row r="1792" spans="2:6">
      <c r="B1792" s="2">
        <v>11</v>
      </c>
      <c r="C1792" s="9">
        <v>42333</v>
      </c>
      <c r="D1792" s="8">
        <v>148.672</v>
      </c>
      <c r="E1792" s="8">
        <v>50</v>
      </c>
      <c r="F1792" s="8">
        <v>54.926199999999994</v>
      </c>
    </row>
    <row r="1793" spans="2:6">
      <c r="B1793" s="2">
        <v>11</v>
      </c>
      <c r="C1793" s="9">
        <v>42334</v>
      </c>
      <c r="D1793" s="8">
        <v>148.672</v>
      </c>
      <c r="E1793" s="8">
        <v>50</v>
      </c>
      <c r="F1793" s="8">
        <v>56.915300000000002</v>
      </c>
    </row>
    <row r="1794" spans="2:6">
      <c r="B1794" s="2">
        <v>11</v>
      </c>
      <c r="C1794" s="9">
        <v>42335</v>
      </c>
      <c r="D1794" s="8">
        <v>148.672</v>
      </c>
      <c r="E1794" s="8">
        <v>50</v>
      </c>
      <c r="F1794" s="8">
        <v>70.456100000000006</v>
      </c>
    </row>
    <row r="1795" spans="2:6">
      <c r="B1795" s="2">
        <v>11</v>
      </c>
      <c r="C1795" s="9">
        <v>42336</v>
      </c>
      <c r="D1795" s="8">
        <v>148.672</v>
      </c>
      <c r="E1795" s="8">
        <v>50</v>
      </c>
      <c r="F1795" s="8">
        <v>70.456100000000006</v>
      </c>
    </row>
    <row r="1796" spans="2:6">
      <c r="B1796" s="2">
        <v>11</v>
      </c>
      <c r="C1796" s="9">
        <v>42337</v>
      </c>
      <c r="D1796" s="8">
        <v>148.672</v>
      </c>
      <c r="E1796" s="8">
        <v>50</v>
      </c>
      <c r="F1796" s="8">
        <v>70.456100000000006</v>
      </c>
    </row>
    <row r="1797" spans="2:6">
      <c r="B1797" s="2">
        <v>11</v>
      </c>
      <c r="C1797" s="9">
        <v>42338</v>
      </c>
      <c r="D1797" s="8">
        <v>148.672</v>
      </c>
      <c r="E1797" s="8">
        <v>50</v>
      </c>
      <c r="F1797" s="8">
        <v>58.928400000000003</v>
      </c>
    </row>
    <row r="1798" spans="2:6">
      <c r="C1798" s="9">
        <v>42339</v>
      </c>
      <c r="D1798" s="8">
        <v>148.672</v>
      </c>
      <c r="E1798" s="8">
        <v>50</v>
      </c>
      <c r="F1798" s="8">
        <v>60.689900000000002</v>
      </c>
    </row>
    <row r="1799" spans="2:6">
      <c r="C1799" s="9">
        <v>42340</v>
      </c>
      <c r="D1799" s="8">
        <v>148.672</v>
      </c>
      <c r="E1799" s="8">
        <v>60</v>
      </c>
      <c r="F1799" s="8">
        <v>55.604900000000001</v>
      </c>
    </row>
    <row r="1800" spans="2:6">
      <c r="C1800" s="9">
        <v>42341</v>
      </c>
      <c r="D1800" s="8">
        <v>148.672</v>
      </c>
      <c r="E1800" s="8">
        <v>60</v>
      </c>
      <c r="F1800" s="8">
        <v>53.447000000000003</v>
      </c>
    </row>
    <row r="1801" spans="2:6">
      <c r="C1801" s="9">
        <v>42342</v>
      </c>
      <c r="D1801" s="8">
        <v>148.672</v>
      </c>
      <c r="E1801" s="8">
        <v>60</v>
      </c>
      <c r="F1801" s="8">
        <v>60.721800000000002</v>
      </c>
    </row>
    <row r="1802" spans="2:6">
      <c r="C1802" s="9">
        <v>42343</v>
      </c>
      <c r="D1802" s="8">
        <v>148.672</v>
      </c>
      <c r="E1802" s="8">
        <v>60</v>
      </c>
      <c r="F1802" s="8">
        <v>60.721800000000002</v>
      </c>
    </row>
    <row r="1803" spans="2:6">
      <c r="C1803" s="9">
        <v>42344</v>
      </c>
      <c r="D1803" s="8">
        <v>148.672</v>
      </c>
      <c r="E1803" s="8">
        <v>60</v>
      </c>
      <c r="F1803" s="8">
        <v>60.721800000000002</v>
      </c>
    </row>
    <row r="1804" spans="2:6">
      <c r="C1804" s="9">
        <v>42345</v>
      </c>
      <c r="D1804" s="8">
        <v>148.672</v>
      </c>
      <c r="E1804" s="8">
        <v>60</v>
      </c>
      <c r="F1804" s="8">
        <v>76.247100000000003</v>
      </c>
    </row>
    <row r="1805" spans="2:6">
      <c r="C1805" s="9">
        <v>42346</v>
      </c>
      <c r="D1805" s="8">
        <v>148.672</v>
      </c>
      <c r="E1805" s="8">
        <v>60</v>
      </c>
      <c r="F1805" s="8">
        <v>76.554600000000008</v>
      </c>
    </row>
    <row r="1806" spans="2:6">
      <c r="C1806" s="9">
        <v>42347</v>
      </c>
      <c r="D1806" s="8">
        <v>148.672</v>
      </c>
      <c r="E1806" s="8">
        <v>55</v>
      </c>
      <c r="F1806" s="8">
        <v>88.897199999999998</v>
      </c>
    </row>
    <row r="1807" spans="2:6">
      <c r="C1807" s="9">
        <v>42348</v>
      </c>
      <c r="D1807" s="8">
        <v>148.672</v>
      </c>
      <c r="E1807" s="8">
        <v>55</v>
      </c>
      <c r="F1807" s="8">
        <v>71.862700000000004</v>
      </c>
    </row>
    <row r="1808" spans="2:6">
      <c r="C1808" s="9">
        <v>42349</v>
      </c>
      <c r="D1808" s="8">
        <v>148.672</v>
      </c>
      <c r="E1808" s="8">
        <v>55</v>
      </c>
      <c r="F1808" s="8">
        <v>80.25869999999999</v>
      </c>
    </row>
    <row r="1809" spans="3:6">
      <c r="C1809" s="9">
        <v>42350</v>
      </c>
      <c r="D1809" s="8">
        <v>148.672</v>
      </c>
      <c r="E1809" s="8">
        <v>55</v>
      </c>
      <c r="F1809" s="8">
        <v>80.25869999999999</v>
      </c>
    </row>
    <row r="1810" spans="3:6">
      <c r="C1810" s="9">
        <v>42351</v>
      </c>
      <c r="D1810" s="8">
        <v>148.672</v>
      </c>
      <c r="E1810" s="8">
        <v>55</v>
      </c>
      <c r="F1810" s="8">
        <v>80.25869999999999</v>
      </c>
    </row>
    <row r="1811" spans="3:6">
      <c r="C1811" s="9">
        <v>42352</v>
      </c>
      <c r="D1811" s="8">
        <v>148.672</v>
      </c>
      <c r="E1811" s="8">
        <v>55</v>
      </c>
      <c r="F1811" s="8">
        <v>63.983899999999998</v>
      </c>
    </row>
    <row r="1812" spans="3:6">
      <c r="C1812" s="9">
        <v>42353</v>
      </c>
      <c r="D1812" s="8">
        <v>148.672</v>
      </c>
      <c r="E1812" s="8">
        <v>55</v>
      </c>
      <c r="F1812" s="8">
        <v>62.9435</v>
      </c>
    </row>
    <row r="1813" spans="3:6">
      <c r="C1813" s="9">
        <v>42354</v>
      </c>
      <c r="D1813" s="8">
        <v>148.672</v>
      </c>
      <c r="E1813" s="8">
        <v>26.7</v>
      </c>
      <c r="F1813" s="8">
        <v>77.104799999999997</v>
      </c>
    </row>
    <row r="1814" spans="3:6">
      <c r="C1814" s="9">
        <v>42355</v>
      </c>
      <c r="D1814" s="8">
        <v>148.672</v>
      </c>
      <c r="E1814" s="8">
        <v>26.7</v>
      </c>
      <c r="F1814" s="8">
        <v>94.996700000000004</v>
      </c>
    </row>
    <row r="1815" spans="3:6">
      <c r="C1815" s="9">
        <v>42356</v>
      </c>
      <c r="D1815" s="8">
        <v>145.32410000000002</v>
      </c>
      <c r="E1815" s="8">
        <v>26.7</v>
      </c>
      <c r="F1815" s="8">
        <v>14.222200000000001</v>
      </c>
    </row>
    <row r="1816" spans="3:6">
      <c r="C1816" s="9">
        <v>42357</v>
      </c>
      <c r="D1816" s="8">
        <v>145.32410000000002</v>
      </c>
      <c r="E1816" s="8">
        <v>26.7</v>
      </c>
      <c r="F1816" s="8">
        <v>14.222200000000001</v>
      </c>
    </row>
    <row r="1817" spans="3:6">
      <c r="C1817" s="9">
        <v>42358</v>
      </c>
      <c r="D1817" s="8">
        <v>145.32410000000002</v>
      </c>
      <c r="E1817" s="8">
        <v>26.7</v>
      </c>
      <c r="F1817" s="8">
        <v>14.222200000000001</v>
      </c>
    </row>
    <row r="1818" spans="3:6">
      <c r="C1818" s="9">
        <v>42359</v>
      </c>
      <c r="D1818" s="8">
        <v>145.32410000000002</v>
      </c>
      <c r="E1818" s="8">
        <v>26.7</v>
      </c>
      <c r="F1818" s="8">
        <v>16.717500000000001</v>
      </c>
    </row>
    <row r="1819" spans="3:6">
      <c r="C1819" s="9">
        <v>42360</v>
      </c>
      <c r="D1819" s="8">
        <v>145.32410000000002</v>
      </c>
      <c r="E1819" s="8">
        <v>26.7</v>
      </c>
      <c r="F1819" s="8">
        <v>25.055799999999998</v>
      </c>
    </row>
    <row r="1820" spans="3:6">
      <c r="C1820" s="9">
        <v>42361</v>
      </c>
      <c r="D1820" s="8">
        <v>145.32410000000002</v>
      </c>
      <c r="E1820" s="8">
        <v>25</v>
      </c>
      <c r="F1820" s="8">
        <v>26.315000000000001</v>
      </c>
    </row>
    <row r="1821" spans="3:6">
      <c r="C1821" s="9">
        <v>42362</v>
      </c>
      <c r="D1821" s="8">
        <v>145.32410000000002</v>
      </c>
      <c r="E1821" s="8">
        <v>25</v>
      </c>
      <c r="F1821" s="8">
        <v>24.1708</v>
      </c>
    </row>
    <row r="1822" spans="3:6">
      <c r="C1822" s="9">
        <v>42363</v>
      </c>
      <c r="D1822" s="8">
        <v>145.32410000000002</v>
      </c>
      <c r="E1822" s="8">
        <v>25</v>
      </c>
      <c r="F1822" s="8">
        <v>34.636300000000006</v>
      </c>
    </row>
    <row r="1823" spans="3:6">
      <c r="C1823" s="9">
        <v>42364</v>
      </c>
      <c r="D1823" s="8">
        <v>145.32410000000002</v>
      </c>
      <c r="E1823" s="8">
        <v>25</v>
      </c>
      <c r="F1823" s="8">
        <v>34.636300000000006</v>
      </c>
    </row>
    <row r="1824" spans="3:6">
      <c r="C1824" s="9">
        <v>42365</v>
      </c>
      <c r="D1824" s="8">
        <v>145.32410000000002</v>
      </c>
      <c r="E1824" s="8">
        <v>25</v>
      </c>
      <c r="F1824" s="8">
        <v>34.636300000000006</v>
      </c>
    </row>
    <row r="1825" spans="2:6">
      <c r="C1825" s="9">
        <v>42366</v>
      </c>
      <c r="D1825" s="8">
        <v>145.32410000000002</v>
      </c>
      <c r="E1825" s="8">
        <v>25</v>
      </c>
      <c r="F1825" s="8">
        <v>30.7273</v>
      </c>
    </row>
    <row r="1826" spans="2:6">
      <c r="C1826" s="9">
        <v>42367</v>
      </c>
      <c r="D1826" s="8">
        <v>145.32410000000002</v>
      </c>
      <c r="E1826" s="8">
        <v>25</v>
      </c>
      <c r="F1826" s="8">
        <v>43.432699999999997</v>
      </c>
    </row>
    <row r="1827" spans="2:6">
      <c r="C1827" s="9">
        <v>42368</v>
      </c>
      <c r="D1827" s="8">
        <v>145.32410000000002</v>
      </c>
      <c r="E1827" s="8">
        <v>30.6</v>
      </c>
      <c r="F1827" s="8">
        <v>55.5062</v>
      </c>
    </row>
    <row r="1828" spans="2:6" ht="12.75" customHeight="1">
      <c r="C1828" s="9">
        <v>42369</v>
      </c>
      <c r="D1828" s="8">
        <v>145.32409999999999</v>
      </c>
      <c r="E1828" s="12">
        <v>30.6</v>
      </c>
      <c r="F1828" s="8">
        <v>64.229900000000001</v>
      </c>
    </row>
    <row r="1829" spans="2:6" ht="12.75" customHeight="1">
      <c r="B1829" s="6" t="s">
        <v>1469</v>
      </c>
      <c r="C1829" s="9" t="s">
        <v>1470</v>
      </c>
      <c r="D1829" s="8">
        <v>145.32410000000002</v>
      </c>
      <c r="E1829" s="8">
        <v>30.6</v>
      </c>
      <c r="F1829" s="8">
        <v>64.229900000000001</v>
      </c>
    </row>
    <row r="1830" spans="2:6" ht="12.75" customHeight="1">
      <c r="B1830" s="6" t="s">
        <v>1469</v>
      </c>
      <c r="C1830" s="9" t="s">
        <v>1471</v>
      </c>
      <c r="D1830" s="8">
        <v>145.32410000000002</v>
      </c>
      <c r="E1830" s="8">
        <v>30.6</v>
      </c>
      <c r="F1830" s="8">
        <v>64.229900000000001</v>
      </c>
    </row>
    <row r="1831" spans="2:6" ht="12.75" customHeight="1">
      <c r="B1831" s="6" t="s">
        <v>1469</v>
      </c>
      <c r="C1831" s="9" t="s">
        <v>1472</v>
      </c>
      <c r="D1831" s="8">
        <v>145.32410000000002</v>
      </c>
      <c r="E1831" s="8">
        <v>30.6</v>
      </c>
      <c r="F1831" s="8">
        <v>64.229900000000001</v>
      </c>
    </row>
    <row r="1832" spans="2:6" ht="12.75" customHeight="1">
      <c r="B1832" s="6" t="s">
        <v>1469</v>
      </c>
      <c r="C1832" s="9" t="s">
        <v>1473</v>
      </c>
      <c r="D1832" s="8">
        <v>145.32410000000002</v>
      </c>
      <c r="E1832" s="8">
        <v>30.6</v>
      </c>
      <c r="F1832" s="8">
        <v>82.969800000000006</v>
      </c>
    </row>
    <row r="1833" spans="2:6" ht="12.75" customHeight="1">
      <c r="B1833" s="6" t="s">
        <v>1469</v>
      </c>
      <c r="C1833" s="9" t="s">
        <v>1474</v>
      </c>
      <c r="D1833" s="8">
        <v>145.32410000000002</v>
      </c>
      <c r="E1833" s="8">
        <v>30.6</v>
      </c>
      <c r="F1833" s="8">
        <v>79.052399999999992</v>
      </c>
    </row>
    <row r="1834" spans="2:6" ht="12.75" customHeight="1">
      <c r="B1834" s="6" t="s">
        <v>1469</v>
      </c>
      <c r="C1834" s="9" t="s">
        <v>1475</v>
      </c>
      <c r="D1834" s="8">
        <v>145.32410000000002</v>
      </c>
      <c r="E1834" s="8">
        <v>40</v>
      </c>
      <c r="F1834" s="8">
        <v>86.880200000000002</v>
      </c>
    </row>
    <row r="1835" spans="2:6" ht="12.75" customHeight="1">
      <c r="B1835" s="6" t="s">
        <v>1469</v>
      </c>
      <c r="C1835" s="9" t="s">
        <v>1476</v>
      </c>
      <c r="D1835" s="8">
        <v>145.32410000000002</v>
      </c>
      <c r="E1835" s="8">
        <v>40</v>
      </c>
      <c r="F1835" s="8">
        <v>86.880200000000002</v>
      </c>
    </row>
    <row r="1836" spans="2:6" ht="12.75" customHeight="1">
      <c r="B1836" s="6" t="s">
        <v>1469</v>
      </c>
      <c r="C1836" s="9" t="s">
        <v>1477</v>
      </c>
      <c r="D1836" s="8">
        <v>145.32410000000002</v>
      </c>
      <c r="E1836" s="8">
        <v>40</v>
      </c>
      <c r="F1836" s="8">
        <v>115.8408</v>
      </c>
    </row>
    <row r="1837" spans="2:6" ht="12.75" customHeight="1">
      <c r="B1837" s="6" t="s">
        <v>1469</v>
      </c>
      <c r="C1837" s="9" t="s">
        <v>1478</v>
      </c>
      <c r="D1837" s="8">
        <v>145.32410000000002</v>
      </c>
      <c r="E1837" s="8">
        <v>40</v>
      </c>
      <c r="F1837" s="8">
        <v>115.8408</v>
      </c>
    </row>
    <row r="1838" spans="2:6" ht="12.75" customHeight="1">
      <c r="B1838" s="6" t="s">
        <v>1469</v>
      </c>
      <c r="C1838" s="9" t="s">
        <v>1479</v>
      </c>
      <c r="D1838" s="8">
        <v>145.32410000000002</v>
      </c>
      <c r="E1838" s="8">
        <v>40</v>
      </c>
      <c r="F1838" s="8">
        <v>115.8408</v>
      </c>
    </row>
    <row r="1839" spans="2:6" ht="12.75" customHeight="1">
      <c r="B1839" s="6" t="s">
        <v>1469</v>
      </c>
      <c r="C1839" s="9" t="s">
        <v>1480</v>
      </c>
      <c r="D1839" s="8">
        <v>145.32410000000002</v>
      </c>
      <c r="E1839" s="8">
        <v>40</v>
      </c>
      <c r="F1839" s="8">
        <v>109.3361</v>
      </c>
    </row>
    <row r="1840" spans="2:6" ht="12.75" customHeight="1">
      <c r="B1840" s="6" t="s">
        <v>1469</v>
      </c>
      <c r="C1840" s="9" t="s">
        <v>1481</v>
      </c>
      <c r="D1840" s="8">
        <v>145.32410000000002</v>
      </c>
      <c r="E1840" s="8">
        <v>40</v>
      </c>
      <c r="F1840" s="8">
        <v>107.7257</v>
      </c>
    </row>
    <row r="1841" spans="2:6" ht="12.75" customHeight="1">
      <c r="B1841" s="6" t="s">
        <v>1469</v>
      </c>
      <c r="C1841" s="9" t="s">
        <v>1482</v>
      </c>
      <c r="D1841" s="8">
        <v>145.32410000000002</v>
      </c>
      <c r="E1841" s="8">
        <v>30</v>
      </c>
      <c r="F1841" s="8">
        <v>94.4833</v>
      </c>
    </row>
    <row r="1842" spans="2:6" ht="12.75" customHeight="1">
      <c r="B1842" s="6" t="s">
        <v>1469</v>
      </c>
      <c r="C1842" s="9" t="s">
        <v>1483</v>
      </c>
      <c r="D1842" s="8">
        <v>145.32410000000002</v>
      </c>
      <c r="E1842" s="8">
        <v>30</v>
      </c>
      <c r="F1842" s="8">
        <v>83.183999999999997</v>
      </c>
    </row>
    <row r="1843" spans="2:6" ht="12.75" customHeight="1">
      <c r="B1843" s="6" t="s">
        <v>1469</v>
      </c>
      <c r="C1843" s="9" t="s">
        <v>1484</v>
      </c>
      <c r="D1843" s="8">
        <v>145.32410000000002</v>
      </c>
      <c r="E1843" s="8">
        <v>30</v>
      </c>
      <c r="F1843" s="8">
        <v>56.835000000000001</v>
      </c>
    </row>
    <row r="1844" spans="2:6" ht="12.75" customHeight="1">
      <c r="B1844" s="6" t="s">
        <v>1469</v>
      </c>
      <c r="C1844" s="9" t="s">
        <v>1485</v>
      </c>
      <c r="D1844" s="8">
        <v>145.32410000000002</v>
      </c>
      <c r="E1844" s="8">
        <v>30</v>
      </c>
      <c r="F1844" s="8">
        <v>56.835000000000001</v>
      </c>
    </row>
    <row r="1845" spans="2:6" ht="12.75" customHeight="1">
      <c r="B1845" s="6" t="s">
        <v>1469</v>
      </c>
      <c r="C1845" s="9" t="s">
        <v>1486</v>
      </c>
      <c r="D1845" s="8">
        <v>145.32410000000002</v>
      </c>
      <c r="E1845" s="8">
        <v>30</v>
      </c>
      <c r="F1845" s="8">
        <v>56.835000000000001</v>
      </c>
    </row>
    <row r="1846" spans="2:6" ht="12.75" customHeight="1">
      <c r="B1846" s="6" t="s">
        <v>1469</v>
      </c>
      <c r="C1846" s="9" t="s">
        <v>1487</v>
      </c>
      <c r="D1846" s="8">
        <v>143.43789999999998</v>
      </c>
      <c r="E1846" s="8">
        <v>30</v>
      </c>
      <c r="F1846" s="8">
        <v>14.4374</v>
      </c>
    </row>
    <row r="1847" spans="2:6" ht="12.75" customHeight="1">
      <c r="B1847" s="6" t="s">
        <v>1469</v>
      </c>
      <c r="C1847" s="9" t="s">
        <v>1488</v>
      </c>
      <c r="D1847" s="8">
        <v>143.43789999999998</v>
      </c>
      <c r="E1847" s="8">
        <v>30</v>
      </c>
      <c r="F1847" s="8">
        <v>14.450799999999999</v>
      </c>
    </row>
    <row r="1848" spans="2:6" ht="12.75" customHeight="1">
      <c r="B1848" s="6" t="s">
        <v>1469</v>
      </c>
      <c r="C1848" s="9" t="s">
        <v>1489</v>
      </c>
      <c r="D1848" s="8">
        <v>143.43789999999998</v>
      </c>
      <c r="E1848" s="8">
        <v>15</v>
      </c>
      <c r="F1848" s="8">
        <v>26.617099999999997</v>
      </c>
    </row>
    <row r="1849" spans="2:6" ht="12.75" customHeight="1">
      <c r="B1849" s="6" t="s">
        <v>1469</v>
      </c>
      <c r="C1849" s="9" t="s">
        <v>1490</v>
      </c>
      <c r="D1849" s="8">
        <v>143.43789999999998</v>
      </c>
      <c r="E1849" s="8">
        <v>15</v>
      </c>
      <c r="F1849" s="8">
        <v>31.2638</v>
      </c>
    </row>
    <row r="1850" spans="2:6" ht="12.75" customHeight="1">
      <c r="B1850" s="6" t="s">
        <v>1469</v>
      </c>
      <c r="C1850" s="9" t="s">
        <v>1491</v>
      </c>
      <c r="D1850" s="8">
        <v>143.43789999999998</v>
      </c>
      <c r="E1850" s="8">
        <v>15</v>
      </c>
      <c r="F1850" s="8">
        <v>25.563400000000001</v>
      </c>
    </row>
    <row r="1851" spans="2:6" ht="12.75" customHeight="1">
      <c r="B1851" s="6" t="s">
        <v>1469</v>
      </c>
      <c r="C1851" s="9" t="s">
        <v>1492</v>
      </c>
      <c r="D1851" s="8">
        <v>143.43789999999998</v>
      </c>
      <c r="E1851" s="8">
        <v>15</v>
      </c>
      <c r="F1851" s="8">
        <v>25.563400000000001</v>
      </c>
    </row>
    <row r="1852" spans="2:6" ht="12.75" customHeight="1">
      <c r="B1852" s="6" t="s">
        <v>1469</v>
      </c>
      <c r="C1852" s="9" t="s">
        <v>1493</v>
      </c>
      <c r="D1852" s="8">
        <v>143.43789999999998</v>
      </c>
      <c r="E1852" s="8">
        <v>15</v>
      </c>
      <c r="F1852" s="8">
        <v>25.563400000000001</v>
      </c>
    </row>
    <row r="1853" spans="2:6" ht="12.75" customHeight="1">
      <c r="B1853" s="6" t="s">
        <v>1469</v>
      </c>
      <c r="C1853" s="9" t="s">
        <v>1494</v>
      </c>
      <c r="D1853" s="8">
        <v>143.43789999999998</v>
      </c>
      <c r="E1853" s="8">
        <v>15</v>
      </c>
      <c r="F1853" s="8">
        <v>26.270799999999998</v>
      </c>
    </row>
    <row r="1854" spans="2:6" ht="12.75" customHeight="1">
      <c r="B1854" s="6" t="s">
        <v>1469</v>
      </c>
      <c r="C1854" s="9" t="s">
        <v>1495</v>
      </c>
      <c r="D1854" s="8">
        <v>143.43789999999998</v>
      </c>
      <c r="E1854" s="8">
        <v>15</v>
      </c>
      <c r="F1854" s="8">
        <v>26.259700000000002</v>
      </c>
    </row>
    <row r="1855" spans="2:6" ht="12.75" customHeight="1">
      <c r="B1855" s="6" t="s">
        <v>1469</v>
      </c>
      <c r="C1855" s="9" t="s">
        <v>1496</v>
      </c>
      <c r="D1855" s="8">
        <v>143.43789999999998</v>
      </c>
      <c r="E1855" s="8">
        <v>25</v>
      </c>
      <c r="F1855" s="8">
        <v>27.081299999999999</v>
      </c>
    </row>
    <row r="1856" spans="2:6" ht="12.75" customHeight="1">
      <c r="B1856" s="6" t="s">
        <v>1469</v>
      </c>
      <c r="C1856" s="9" t="s">
        <v>1497</v>
      </c>
      <c r="D1856" s="8">
        <v>143.43789999999998</v>
      </c>
      <c r="E1856" s="8">
        <v>25</v>
      </c>
      <c r="F1856" s="8">
        <v>31.811</v>
      </c>
    </row>
    <row r="1857" spans="2:6" ht="12.75" customHeight="1">
      <c r="B1857" s="6" t="s">
        <v>1469</v>
      </c>
      <c r="C1857" s="9" t="s">
        <v>1498</v>
      </c>
      <c r="D1857" s="8">
        <v>143.43789999999998</v>
      </c>
      <c r="E1857" s="8">
        <v>25</v>
      </c>
      <c r="F1857" s="8">
        <v>19.7347</v>
      </c>
    </row>
    <row r="1858" spans="2:6" ht="12.75" customHeight="1">
      <c r="B1858" s="6" t="s">
        <v>1469</v>
      </c>
      <c r="C1858" s="9" t="s">
        <v>1499</v>
      </c>
      <c r="D1858" s="8">
        <v>143.43789999999998</v>
      </c>
      <c r="E1858" s="8">
        <v>25</v>
      </c>
      <c r="F1858" s="8">
        <v>19.7347</v>
      </c>
    </row>
    <row r="1859" spans="2:6" ht="12.75" customHeight="1">
      <c r="B1859" s="6" t="s">
        <v>1469</v>
      </c>
      <c r="C1859" s="9" t="s">
        <v>1500</v>
      </c>
      <c r="D1859" s="8">
        <v>143.43789999999998</v>
      </c>
      <c r="E1859" s="8">
        <v>25</v>
      </c>
      <c r="F1859" s="8">
        <v>19.7347</v>
      </c>
    </row>
    <row r="1860" spans="2:6" ht="12.75" customHeight="1">
      <c r="C1860" s="9" t="s">
        <v>1501</v>
      </c>
      <c r="D1860" s="8">
        <v>143.43789999999998</v>
      </c>
      <c r="E1860" s="8">
        <v>25</v>
      </c>
      <c r="F1860" s="8">
        <v>27.196300000000001</v>
      </c>
    </row>
    <row r="1861" spans="2:6" ht="12.75" customHeight="1">
      <c r="C1861" s="9" t="s">
        <v>1502</v>
      </c>
      <c r="D1861" s="8">
        <v>143.43789999999998</v>
      </c>
      <c r="E1861" s="8">
        <v>25</v>
      </c>
      <c r="F1861" s="8">
        <v>23.2469</v>
      </c>
    </row>
    <row r="1862" spans="2:6" ht="12.75" customHeight="1">
      <c r="C1862" s="9" t="s">
        <v>1503</v>
      </c>
      <c r="D1862" s="8">
        <v>143.43789999999998</v>
      </c>
      <c r="E1862" s="8">
        <v>20</v>
      </c>
      <c r="F1862" s="8">
        <v>25.2806</v>
      </c>
    </row>
    <row r="1863" spans="2:6" ht="12.75" customHeight="1">
      <c r="C1863" s="9" t="s">
        <v>1504</v>
      </c>
      <c r="D1863" s="8">
        <v>143.43789999999998</v>
      </c>
      <c r="E1863" s="8">
        <v>20</v>
      </c>
      <c r="F1863" s="8">
        <v>33.9621</v>
      </c>
    </row>
    <row r="1864" spans="2:6" ht="12.75" customHeight="1">
      <c r="C1864" s="9" t="s">
        <v>1505</v>
      </c>
      <c r="D1864" s="8">
        <v>143.43789999999998</v>
      </c>
      <c r="E1864" s="8">
        <v>20</v>
      </c>
      <c r="F1864" s="8">
        <v>61.728400000000001</v>
      </c>
    </row>
    <row r="1865" spans="2:6" ht="12.75" customHeight="1">
      <c r="C1865" s="9" t="s">
        <v>1506</v>
      </c>
      <c r="D1865" s="8">
        <v>143.43789999999998</v>
      </c>
      <c r="E1865" s="8">
        <v>20</v>
      </c>
      <c r="F1865" s="8">
        <v>61.728400000000001</v>
      </c>
    </row>
    <row r="1866" spans="2:6" ht="12.75" customHeight="1">
      <c r="C1866" s="9" t="s">
        <v>1507</v>
      </c>
      <c r="D1866" s="8">
        <v>143.43789999999998</v>
      </c>
      <c r="E1866" s="8">
        <v>20</v>
      </c>
      <c r="F1866" s="8">
        <v>61.728400000000001</v>
      </c>
    </row>
    <row r="1867" spans="2:6" ht="12.75" customHeight="1">
      <c r="C1867" s="9" t="s">
        <v>1508</v>
      </c>
      <c r="D1867" s="8">
        <v>143.43789999999998</v>
      </c>
      <c r="E1867" s="8">
        <v>20</v>
      </c>
      <c r="F1867" s="8">
        <v>43.242800000000003</v>
      </c>
    </row>
    <row r="1868" spans="2:6" ht="12.75" customHeight="1">
      <c r="C1868" s="9" t="s">
        <v>1509</v>
      </c>
      <c r="D1868" s="8">
        <v>143.43789999999998</v>
      </c>
      <c r="E1868" s="8">
        <v>20</v>
      </c>
      <c r="F1868" s="8">
        <v>55.3551</v>
      </c>
    </row>
    <row r="1869" spans="2:6" ht="12.75" customHeight="1">
      <c r="C1869" s="9" t="s">
        <v>1510</v>
      </c>
      <c r="D1869" s="8">
        <v>143.43789999999998</v>
      </c>
      <c r="E1869" s="8">
        <v>30</v>
      </c>
      <c r="F1869" s="8">
        <v>84.194500000000005</v>
      </c>
    </row>
    <row r="1870" spans="2:6" ht="12.75" customHeight="1">
      <c r="C1870" s="9" t="s">
        <v>1511</v>
      </c>
      <c r="D1870" s="8">
        <v>143.43789999999998</v>
      </c>
      <c r="E1870" s="8">
        <v>30</v>
      </c>
      <c r="F1870" s="8">
        <v>68.734100000000012</v>
      </c>
    </row>
    <row r="1871" spans="2:6" ht="12.75" customHeight="1">
      <c r="C1871" s="9" t="s">
        <v>1512</v>
      </c>
      <c r="D1871" s="8">
        <v>143.43789999999998</v>
      </c>
      <c r="E1871" s="8">
        <v>30</v>
      </c>
      <c r="F1871" s="8">
        <v>84.110300000000009</v>
      </c>
    </row>
    <row r="1872" spans="2:6" ht="12.75" customHeight="1">
      <c r="C1872" s="9" t="s">
        <v>1513</v>
      </c>
      <c r="D1872" s="8">
        <v>143.43789999999998</v>
      </c>
      <c r="E1872" s="8">
        <v>30</v>
      </c>
      <c r="F1872" s="8">
        <v>84.110300000000009</v>
      </c>
    </row>
    <row r="1873" spans="3:6" ht="12.75" customHeight="1">
      <c r="C1873" s="9" t="s">
        <v>1514</v>
      </c>
      <c r="D1873" s="8">
        <v>143.43789999999998</v>
      </c>
      <c r="E1873" s="8">
        <v>30</v>
      </c>
      <c r="F1873" s="8">
        <v>84.110300000000009</v>
      </c>
    </row>
    <row r="1874" spans="3:6" ht="12.75" customHeight="1">
      <c r="C1874" s="9" t="s">
        <v>1515</v>
      </c>
      <c r="D1874" s="8">
        <v>143.43789999999998</v>
      </c>
      <c r="E1874" s="8">
        <v>30</v>
      </c>
      <c r="F1874" s="8">
        <v>84.110300000000009</v>
      </c>
    </row>
    <row r="1875" spans="3:6" ht="12.75" customHeight="1">
      <c r="C1875" s="9" t="s">
        <v>1516</v>
      </c>
      <c r="D1875" s="8">
        <v>143.43789999999998</v>
      </c>
      <c r="E1875" s="8">
        <v>30</v>
      </c>
      <c r="F1875" s="8">
        <v>84.110300000000009</v>
      </c>
    </row>
    <row r="1876" spans="3:6" ht="12.75" customHeight="1">
      <c r="C1876" s="9" t="s">
        <v>1517</v>
      </c>
      <c r="D1876" s="8">
        <v>143.43789999999998</v>
      </c>
      <c r="E1876" s="8">
        <v>20.7</v>
      </c>
      <c r="F1876" s="8">
        <v>73.667600000000007</v>
      </c>
    </row>
    <row r="1877" spans="3:6" ht="12.75" customHeight="1">
      <c r="C1877" s="9" t="s">
        <v>1518</v>
      </c>
      <c r="D1877" s="8">
        <v>137.7209</v>
      </c>
      <c r="E1877" s="8">
        <v>20.7</v>
      </c>
      <c r="F1877" s="8">
        <v>5.8333999999999993</v>
      </c>
    </row>
    <row r="1878" spans="3:6" ht="12.75" customHeight="1">
      <c r="C1878" s="9" t="s">
        <v>1519</v>
      </c>
      <c r="D1878" s="8">
        <v>137.7209</v>
      </c>
      <c r="E1878" s="8">
        <v>20.7</v>
      </c>
      <c r="F1878" s="8">
        <v>8.0799000000000003</v>
      </c>
    </row>
    <row r="1879" spans="3:6" ht="12.75" customHeight="1">
      <c r="C1879" s="9" t="s">
        <v>1520</v>
      </c>
      <c r="D1879" s="8">
        <v>137.7209</v>
      </c>
      <c r="E1879" s="8">
        <v>20.7</v>
      </c>
      <c r="F1879" s="8">
        <v>8.0799000000000003</v>
      </c>
    </row>
    <row r="1880" spans="3:6" ht="12.75" customHeight="1">
      <c r="C1880" s="9" t="s">
        <v>1521</v>
      </c>
      <c r="D1880" s="8">
        <v>137.7209</v>
      </c>
      <c r="E1880" s="8">
        <v>20.7</v>
      </c>
      <c r="F1880" s="8">
        <v>8.0799000000000003</v>
      </c>
    </row>
    <row r="1881" spans="3:6" ht="12.75" customHeight="1">
      <c r="C1881" s="9" t="s">
        <v>1522</v>
      </c>
      <c r="D1881" s="8">
        <v>137.7209</v>
      </c>
      <c r="E1881" s="8">
        <v>20.7</v>
      </c>
      <c r="F1881" s="8">
        <v>9.9602000000000004</v>
      </c>
    </row>
    <row r="1882" spans="3:6" ht="12.75" customHeight="1">
      <c r="C1882" s="9" t="s">
        <v>1523</v>
      </c>
      <c r="D1882" s="8">
        <v>137.7209</v>
      </c>
      <c r="E1882" s="8">
        <v>20.7</v>
      </c>
      <c r="F1882" s="8">
        <v>20.376999999999999</v>
      </c>
    </row>
    <row r="1883" spans="3:6" ht="12.75" customHeight="1">
      <c r="C1883" s="9" t="s">
        <v>1524</v>
      </c>
      <c r="D1883" s="8">
        <v>137.7209</v>
      </c>
      <c r="E1883" s="8">
        <v>15</v>
      </c>
      <c r="F1883" s="8">
        <v>27.5075</v>
      </c>
    </row>
    <row r="1884" spans="3:6" ht="12.75" customHeight="1">
      <c r="C1884" s="9" t="s">
        <v>1525</v>
      </c>
      <c r="D1884" s="8">
        <v>137.7209</v>
      </c>
      <c r="E1884" s="8">
        <v>15</v>
      </c>
      <c r="F1884" s="8">
        <v>34.126599999999996</v>
      </c>
    </row>
    <row r="1885" spans="3:6" ht="12.75" customHeight="1">
      <c r="C1885" s="9" t="s">
        <v>1526</v>
      </c>
      <c r="D1885" s="8">
        <v>137.7209</v>
      </c>
      <c r="E1885" s="8">
        <v>15</v>
      </c>
      <c r="F1885" s="8">
        <v>32.5047</v>
      </c>
    </row>
    <row r="1886" spans="3:6" ht="12.75" customHeight="1">
      <c r="C1886" s="9" t="s">
        <v>1527</v>
      </c>
      <c r="D1886" s="8">
        <v>137.7209</v>
      </c>
      <c r="E1886" s="8">
        <v>15</v>
      </c>
      <c r="F1886" s="8">
        <v>32.5047</v>
      </c>
    </row>
    <row r="1887" spans="3:6" ht="12.75" customHeight="1">
      <c r="C1887" s="9" t="s">
        <v>1528</v>
      </c>
      <c r="D1887" s="8">
        <v>137.7209</v>
      </c>
      <c r="E1887" s="8">
        <v>15</v>
      </c>
      <c r="F1887" s="8">
        <v>32.5047</v>
      </c>
    </row>
    <row r="1888" spans="3:6" ht="12.75" customHeight="1">
      <c r="C1888" s="9" t="s">
        <v>1529</v>
      </c>
      <c r="D1888" s="8">
        <v>137.7209</v>
      </c>
      <c r="E1888" s="8">
        <v>15</v>
      </c>
      <c r="F1888" s="8">
        <v>25.938400000000001</v>
      </c>
    </row>
    <row r="1889" spans="2:6" ht="12.75" customHeight="1">
      <c r="B1889" s="2">
        <v>3</v>
      </c>
      <c r="C1889" s="9" t="s">
        <v>1530</v>
      </c>
      <c r="D1889" s="8">
        <v>137.7209</v>
      </c>
      <c r="E1889" s="8">
        <v>15</v>
      </c>
      <c r="F1889" s="8">
        <v>29.889400000000002</v>
      </c>
    </row>
    <row r="1890" spans="2:6" ht="12.75" customHeight="1">
      <c r="B1890" s="2">
        <v>3</v>
      </c>
      <c r="C1890" s="9" t="s">
        <v>1531</v>
      </c>
      <c r="D1890" s="8">
        <v>137.7209</v>
      </c>
      <c r="E1890" s="8">
        <v>20</v>
      </c>
      <c r="F1890" s="8">
        <v>34.844199999999994</v>
      </c>
    </row>
    <row r="1891" spans="2:6" ht="12.75" customHeight="1">
      <c r="B1891" s="2">
        <v>3</v>
      </c>
      <c r="C1891" s="9" t="s">
        <v>1532</v>
      </c>
      <c r="D1891" s="8">
        <v>137.7209</v>
      </c>
      <c r="E1891" s="8">
        <v>20</v>
      </c>
      <c r="F1891" s="8">
        <v>39.182300000000005</v>
      </c>
    </row>
    <row r="1892" spans="2:6" ht="12.75" customHeight="1">
      <c r="B1892" s="2">
        <v>3</v>
      </c>
      <c r="C1892" s="9" t="s">
        <v>1533</v>
      </c>
      <c r="D1892" s="8">
        <v>137.7209</v>
      </c>
      <c r="E1892" s="8">
        <v>20</v>
      </c>
      <c r="F1892" s="8">
        <v>38.038800000000002</v>
      </c>
    </row>
    <row r="1893" spans="2:6" ht="12.75" customHeight="1">
      <c r="B1893" s="2">
        <v>3</v>
      </c>
      <c r="C1893" s="9" t="s">
        <v>1534</v>
      </c>
      <c r="D1893" s="8">
        <v>137.7209</v>
      </c>
      <c r="E1893" s="8">
        <v>20</v>
      </c>
      <c r="F1893" s="8">
        <v>38.038800000000002</v>
      </c>
    </row>
    <row r="1894" spans="2:6" ht="12.75" customHeight="1">
      <c r="B1894" s="2">
        <v>3</v>
      </c>
      <c r="C1894" s="9" t="s">
        <v>1535</v>
      </c>
      <c r="D1894" s="8">
        <v>137.7209</v>
      </c>
      <c r="E1894" s="8">
        <v>20</v>
      </c>
      <c r="F1894" s="8">
        <v>38.038800000000002</v>
      </c>
    </row>
    <row r="1895" spans="2:6" ht="12.75" customHeight="1">
      <c r="B1895" s="2">
        <v>3</v>
      </c>
      <c r="C1895" s="9" t="s">
        <v>1536</v>
      </c>
      <c r="D1895" s="8">
        <v>137.7209</v>
      </c>
      <c r="E1895" s="8">
        <v>20</v>
      </c>
      <c r="F1895" s="8">
        <v>38.029499999999999</v>
      </c>
    </row>
    <row r="1896" spans="2:6" ht="12.75" customHeight="1">
      <c r="B1896" s="2">
        <v>3</v>
      </c>
      <c r="C1896" s="9" t="s">
        <v>1537</v>
      </c>
      <c r="D1896" s="8">
        <v>137.7209</v>
      </c>
      <c r="E1896" s="8">
        <v>20</v>
      </c>
      <c r="F1896" s="8">
        <v>40.627800000000001</v>
      </c>
    </row>
    <row r="1897" spans="2:6" ht="12.75" customHeight="1">
      <c r="B1897" s="2">
        <v>3</v>
      </c>
      <c r="C1897" s="9" t="s">
        <v>1538</v>
      </c>
      <c r="D1897" s="8">
        <v>137.7209</v>
      </c>
      <c r="E1897" s="8">
        <v>30</v>
      </c>
      <c r="F1897" s="8">
        <v>54.043399999999998</v>
      </c>
    </row>
    <row r="1898" spans="2:6" ht="12.75" customHeight="1">
      <c r="B1898" s="2">
        <v>3</v>
      </c>
      <c r="C1898" s="9" t="s">
        <v>1539</v>
      </c>
      <c r="D1898" s="8">
        <v>137.7209</v>
      </c>
      <c r="E1898" s="8">
        <v>30</v>
      </c>
      <c r="F1898" s="8">
        <v>46.956499999999998</v>
      </c>
    </row>
    <row r="1899" spans="2:6" ht="12.75" customHeight="1">
      <c r="B1899" s="2">
        <v>3</v>
      </c>
      <c r="C1899" s="9" t="s">
        <v>1540</v>
      </c>
      <c r="D1899" s="8">
        <v>137.7209</v>
      </c>
      <c r="E1899" s="8">
        <v>30</v>
      </c>
      <c r="F1899" s="8">
        <v>67.458500000000001</v>
      </c>
    </row>
    <row r="1900" spans="2:6" ht="12.75" customHeight="1">
      <c r="B1900" s="2">
        <v>3</v>
      </c>
      <c r="C1900" s="9" t="s">
        <v>1541</v>
      </c>
      <c r="D1900" s="8">
        <v>137.7209</v>
      </c>
      <c r="E1900" s="8">
        <v>30</v>
      </c>
      <c r="F1900" s="8">
        <v>67.458500000000001</v>
      </c>
    </row>
    <row r="1901" spans="2:6" ht="12.75" customHeight="1">
      <c r="B1901" s="2">
        <v>3</v>
      </c>
      <c r="C1901" s="9" t="s">
        <v>1542</v>
      </c>
      <c r="D1901" s="8">
        <v>137.7209</v>
      </c>
      <c r="E1901" s="8">
        <v>30</v>
      </c>
      <c r="F1901" s="8">
        <v>67.458500000000001</v>
      </c>
    </row>
    <row r="1902" spans="2:6" ht="12.75" customHeight="1">
      <c r="B1902" s="2">
        <v>3</v>
      </c>
      <c r="C1902" s="9" t="s">
        <v>1543</v>
      </c>
      <c r="D1902" s="8">
        <v>137.7209</v>
      </c>
      <c r="E1902" s="8">
        <v>30</v>
      </c>
      <c r="F1902" s="8">
        <v>79.975399999999993</v>
      </c>
    </row>
    <row r="1903" spans="2:6" ht="12.75" customHeight="1">
      <c r="B1903" s="2">
        <v>3</v>
      </c>
      <c r="C1903" s="9" t="s">
        <v>1544</v>
      </c>
      <c r="D1903" s="8">
        <v>137.7209</v>
      </c>
      <c r="E1903" s="8">
        <v>30</v>
      </c>
      <c r="F1903" s="8">
        <v>54.850999999999999</v>
      </c>
    </row>
    <row r="1904" spans="2:6" ht="12.75" customHeight="1">
      <c r="B1904" s="2">
        <v>3</v>
      </c>
      <c r="C1904" s="9" t="s">
        <v>1545</v>
      </c>
      <c r="D1904" s="8">
        <v>137.7209</v>
      </c>
      <c r="E1904" s="8">
        <v>20</v>
      </c>
      <c r="F1904" s="8">
        <v>70.078800000000001</v>
      </c>
    </row>
    <row r="1905" spans="2:6" ht="12.75" customHeight="1">
      <c r="B1905" s="2">
        <v>3</v>
      </c>
      <c r="C1905" s="9" t="s">
        <v>1546</v>
      </c>
      <c r="D1905" s="8">
        <v>137.7209</v>
      </c>
      <c r="E1905" s="8">
        <v>20</v>
      </c>
      <c r="F1905" s="8">
        <v>84.993600000000001</v>
      </c>
    </row>
    <row r="1906" spans="2:6" ht="12.75" customHeight="1">
      <c r="B1906" s="2">
        <v>3</v>
      </c>
      <c r="C1906" s="9" t="s">
        <v>1547</v>
      </c>
      <c r="D1906" s="8">
        <v>136.59950000000001</v>
      </c>
      <c r="E1906" s="8">
        <v>20</v>
      </c>
      <c r="F1906" s="8">
        <v>15.538799999999998</v>
      </c>
    </row>
    <row r="1907" spans="2:6" ht="12.75" customHeight="1">
      <c r="B1907" s="2">
        <v>3</v>
      </c>
      <c r="C1907" s="9" t="s">
        <v>1548</v>
      </c>
      <c r="D1907" s="8">
        <v>136.59950000000001</v>
      </c>
      <c r="E1907" s="8">
        <v>20</v>
      </c>
      <c r="F1907" s="8">
        <v>15.538799999999998</v>
      </c>
    </row>
    <row r="1908" spans="2:6" ht="12.75" customHeight="1">
      <c r="B1908" s="2">
        <v>3</v>
      </c>
      <c r="C1908" s="9" t="s">
        <v>1549</v>
      </c>
      <c r="D1908" s="8">
        <v>136.59950000000001</v>
      </c>
      <c r="E1908" s="8">
        <v>20</v>
      </c>
      <c r="F1908" s="8">
        <v>15.538799999999998</v>
      </c>
    </row>
    <row r="1909" spans="2:6" ht="12.75" customHeight="1">
      <c r="B1909" s="2">
        <v>3</v>
      </c>
      <c r="C1909" s="9" t="s">
        <v>1550</v>
      </c>
      <c r="D1909" s="8">
        <v>136.59950000000001</v>
      </c>
      <c r="E1909" s="8">
        <v>20</v>
      </c>
      <c r="F1909" s="8">
        <v>18.7087</v>
      </c>
    </row>
    <row r="1910" spans="2:6" ht="12.75" customHeight="1">
      <c r="B1910" s="2">
        <v>3</v>
      </c>
      <c r="C1910" s="9" t="s">
        <v>1551</v>
      </c>
      <c r="D1910" s="8">
        <v>136.59950000000001</v>
      </c>
      <c r="E1910" s="8">
        <v>20</v>
      </c>
      <c r="F1910" s="8">
        <v>18.6327</v>
      </c>
    </row>
    <row r="1911" spans="2:6" ht="12.75" customHeight="1">
      <c r="B1911" s="2">
        <v>3</v>
      </c>
      <c r="C1911" s="9" t="s">
        <v>1552</v>
      </c>
      <c r="D1911" s="8">
        <v>136.59950000000001</v>
      </c>
      <c r="E1911" s="8">
        <v>20</v>
      </c>
      <c r="F1911" s="8">
        <v>23.032499999999999</v>
      </c>
    </row>
    <row r="1912" spans="2:6" ht="12.75" customHeight="1">
      <c r="B1912" s="2">
        <v>3</v>
      </c>
      <c r="C1912" s="9" t="s">
        <v>1553</v>
      </c>
      <c r="D1912" s="8">
        <v>136.59950000000001</v>
      </c>
      <c r="E1912" s="8">
        <v>20</v>
      </c>
      <c r="F1912" s="8">
        <v>28.466900000000003</v>
      </c>
    </row>
    <row r="1913" spans="2:6" ht="12.75" customHeight="1">
      <c r="B1913" s="2">
        <v>3</v>
      </c>
      <c r="C1913" s="9" t="s">
        <v>1554</v>
      </c>
      <c r="D1913" s="8">
        <v>136.59950000000001</v>
      </c>
      <c r="E1913" s="8">
        <v>20</v>
      </c>
      <c r="F1913" s="8">
        <v>29.711500000000001</v>
      </c>
    </row>
    <row r="1914" spans="2:6" ht="12.75" customHeight="1">
      <c r="B1914" s="2">
        <v>3</v>
      </c>
      <c r="C1914" s="9" t="s">
        <v>1555</v>
      </c>
      <c r="D1914" s="8">
        <v>136.59950000000001</v>
      </c>
      <c r="E1914" s="8">
        <v>20</v>
      </c>
      <c r="F1914" s="8">
        <v>29.711500000000001</v>
      </c>
    </row>
    <row r="1915" spans="2:6" ht="12.75" customHeight="1">
      <c r="B1915" s="2">
        <v>3</v>
      </c>
      <c r="C1915" s="9" t="s">
        <v>1556</v>
      </c>
      <c r="D1915" s="8">
        <v>136.59950000000001</v>
      </c>
      <c r="E1915" s="8">
        <v>20</v>
      </c>
      <c r="F1915" s="8">
        <v>29.711500000000001</v>
      </c>
    </row>
    <row r="1916" spans="2:6" ht="12.75" customHeight="1">
      <c r="B1916" s="2">
        <v>3</v>
      </c>
      <c r="C1916" s="9" t="s">
        <v>1557</v>
      </c>
      <c r="D1916" s="8">
        <v>136.59950000000001</v>
      </c>
      <c r="E1916" s="8">
        <v>20</v>
      </c>
      <c r="F1916" s="8">
        <v>49.650100000000002</v>
      </c>
    </row>
    <row r="1917" spans="2:6" ht="12.75" customHeight="1">
      <c r="B1917" s="2">
        <v>3</v>
      </c>
      <c r="C1917" s="9" t="s">
        <v>1558</v>
      </c>
      <c r="D1917" s="8">
        <v>136.59950000000001</v>
      </c>
      <c r="E1917" s="8">
        <v>20</v>
      </c>
      <c r="F1917" s="8">
        <v>49.243300000000005</v>
      </c>
    </row>
    <row r="1918" spans="2:6" ht="12.75" customHeight="1">
      <c r="B1918" s="2">
        <v>3</v>
      </c>
      <c r="C1918" s="9" t="s">
        <v>1559</v>
      </c>
      <c r="D1918" s="8">
        <v>136.59950000000001</v>
      </c>
      <c r="E1918" s="8">
        <v>30</v>
      </c>
      <c r="F1918" s="8">
        <v>40.7119</v>
      </c>
    </row>
    <row r="1919" spans="2:6" ht="12.75" customHeight="1">
      <c r="B1919" s="2">
        <v>3</v>
      </c>
      <c r="C1919" s="9" t="s">
        <v>1560</v>
      </c>
      <c r="D1919" s="8">
        <v>136.59950000000001</v>
      </c>
      <c r="E1919" s="8">
        <v>30</v>
      </c>
      <c r="F1919" s="8">
        <v>42.207900000000002</v>
      </c>
    </row>
    <row r="1920" spans="2:6" ht="12.75" customHeight="1">
      <c r="C1920" s="9" t="s">
        <v>1561</v>
      </c>
      <c r="D1920" s="8">
        <v>136.59950000000001</v>
      </c>
      <c r="E1920" s="8">
        <v>30</v>
      </c>
      <c r="F1920" s="8">
        <v>47.921199999999999</v>
      </c>
    </row>
    <row r="1921" spans="3:6" ht="12.75" customHeight="1">
      <c r="C1921" s="9" t="s">
        <v>1562</v>
      </c>
      <c r="D1921" s="8">
        <v>136.59950000000001</v>
      </c>
      <c r="E1921" s="8">
        <v>30</v>
      </c>
      <c r="F1921" s="8">
        <v>47.921199999999999</v>
      </c>
    </row>
    <row r="1922" spans="3:6" ht="12.75" customHeight="1">
      <c r="C1922" s="9" t="s">
        <v>1563</v>
      </c>
      <c r="D1922" s="8">
        <v>136.59950000000001</v>
      </c>
      <c r="E1922" s="8">
        <v>30</v>
      </c>
      <c r="F1922" s="8">
        <v>47.921199999999999</v>
      </c>
    </row>
    <row r="1923" spans="3:6" ht="12.75" customHeight="1">
      <c r="C1923" s="9" t="s">
        <v>1564</v>
      </c>
      <c r="D1923" s="8">
        <v>136.59950000000001</v>
      </c>
      <c r="E1923" s="8">
        <v>30</v>
      </c>
      <c r="F1923" s="8">
        <v>53.093900000000005</v>
      </c>
    </row>
    <row r="1924" spans="3:6" ht="12.75" customHeight="1">
      <c r="C1924" s="9" t="s">
        <v>1565</v>
      </c>
      <c r="D1924" s="8">
        <v>136.59950000000001</v>
      </c>
      <c r="E1924" s="8">
        <v>30</v>
      </c>
      <c r="F1924" s="8">
        <v>57.846800000000002</v>
      </c>
    </row>
    <row r="1925" spans="3:6" ht="12.75" customHeight="1">
      <c r="C1925" s="9" t="s">
        <v>1566</v>
      </c>
      <c r="D1925" s="8">
        <v>136.59950000000001</v>
      </c>
      <c r="E1925" s="8">
        <v>38.200000000000003</v>
      </c>
      <c r="F1925" s="8">
        <v>44.794699999999999</v>
      </c>
    </row>
    <row r="1926" spans="3:6" ht="12.75" customHeight="1">
      <c r="C1926" s="9" t="s">
        <v>1567</v>
      </c>
      <c r="D1926" s="8">
        <v>136.59950000000001</v>
      </c>
      <c r="E1926" s="8">
        <v>38.200000000000003</v>
      </c>
      <c r="F1926" s="8">
        <v>51.2988</v>
      </c>
    </row>
    <row r="1927" spans="3:6" ht="12.75" customHeight="1">
      <c r="C1927" s="9" t="s">
        <v>1568</v>
      </c>
      <c r="D1927" s="8">
        <v>136.59950000000001</v>
      </c>
      <c r="E1927" s="8">
        <v>38.200000000000003</v>
      </c>
      <c r="F1927" s="8">
        <v>64.880800000000008</v>
      </c>
    </row>
    <row r="1928" spans="3:6" ht="12.75" customHeight="1">
      <c r="C1928" s="9" t="s">
        <v>1569</v>
      </c>
      <c r="D1928" s="8">
        <v>136.59950000000001</v>
      </c>
      <c r="E1928" s="8">
        <v>38.200000000000003</v>
      </c>
      <c r="F1928" s="8">
        <v>64.880800000000008</v>
      </c>
    </row>
    <row r="1929" spans="3:6" ht="12.75" customHeight="1">
      <c r="C1929" s="9" t="s">
        <v>1570</v>
      </c>
      <c r="D1929" s="8">
        <v>136.59950000000001</v>
      </c>
      <c r="E1929" s="8">
        <v>38.200000000000003</v>
      </c>
      <c r="F1929" s="8">
        <v>64.880800000000008</v>
      </c>
    </row>
    <row r="1930" spans="3:6" ht="12.75" customHeight="1">
      <c r="C1930" s="9" t="s">
        <v>1571</v>
      </c>
      <c r="D1930" s="8">
        <v>136.59950000000001</v>
      </c>
      <c r="E1930" s="8">
        <v>38.200000000000003</v>
      </c>
      <c r="F1930" s="8">
        <v>53.634599999999999</v>
      </c>
    </row>
    <row r="1931" spans="3:6" ht="12.75" customHeight="1">
      <c r="C1931" s="9" t="s">
        <v>1572</v>
      </c>
      <c r="D1931" s="8">
        <v>136.59950000000001</v>
      </c>
      <c r="E1931" s="8">
        <v>38.200000000000003</v>
      </c>
      <c r="F1931" s="8">
        <v>53.979300000000002</v>
      </c>
    </row>
    <row r="1932" spans="3:6" ht="12.75" customHeight="1">
      <c r="C1932" s="9" t="s">
        <v>1573</v>
      </c>
      <c r="D1932" s="8">
        <v>136.59950000000001</v>
      </c>
      <c r="E1932" s="8">
        <v>35</v>
      </c>
      <c r="F1932" s="8">
        <v>61.0441</v>
      </c>
    </row>
    <row r="1933" spans="3:6" ht="12.75" customHeight="1">
      <c r="C1933" s="9" t="s">
        <v>1574</v>
      </c>
      <c r="D1933" s="8">
        <v>136.59950000000001</v>
      </c>
      <c r="E1933" s="8">
        <v>35</v>
      </c>
      <c r="F1933" s="8">
        <v>64.974900000000005</v>
      </c>
    </row>
    <row r="1934" spans="3:6" ht="12.75" customHeight="1">
      <c r="C1934" s="9" t="s">
        <v>1575</v>
      </c>
      <c r="D1934" s="8">
        <v>136.59950000000001</v>
      </c>
      <c r="E1934" s="8">
        <v>35</v>
      </c>
      <c r="F1934" s="8">
        <v>66.515299999999996</v>
      </c>
    </row>
    <row r="1935" spans="3:6" ht="12.75" customHeight="1">
      <c r="C1935" s="9" t="s">
        <v>1576</v>
      </c>
      <c r="D1935" s="8">
        <v>136.59950000000001</v>
      </c>
      <c r="E1935" s="8">
        <v>35</v>
      </c>
      <c r="F1935" s="8">
        <v>66.515299999999996</v>
      </c>
    </row>
    <row r="1936" spans="3:6" ht="12.75" customHeight="1">
      <c r="C1936" s="9" t="s">
        <v>1577</v>
      </c>
      <c r="D1936" s="8">
        <v>136.59950000000001</v>
      </c>
      <c r="E1936" s="8">
        <v>35</v>
      </c>
      <c r="F1936" s="8">
        <v>66.515299999999996</v>
      </c>
    </row>
    <row r="1937" spans="2:6" ht="12.75" customHeight="1">
      <c r="C1937" s="9" t="s">
        <v>1578</v>
      </c>
      <c r="D1937" s="8">
        <v>136.30470000000003</v>
      </c>
      <c r="E1937" s="8">
        <v>35</v>
      </c>
      <c r="F1937" s="8">
        <v>15.835000000000001</v>
      </c>
    </row>
    <row r="1938" spans="2:6" ht="12.75" customHeight="1">
      <c r="C1938" s="9" t="s">
        <v>1579</v>
      </c>
      <c r="D1938" s="8">
        <v>136.30470000000003</v>
      </c>
      <c r="E1938" s="8">
        <v>35</v>
      </c>
      <c r="F1938" s="8">
        <v>16.674599999999998</v>
      </c>
    </row>
    <row r="1939" spans="2:6" ht="12.75" customHeight="1">
      <c r="C1939" s="9" t="s">
        <v>1580</v>
      </c>
      <c r="D1939" s="8">
        <v>136.30470000000003</v>
      </c>
      <c r="E1939" s="8">
        <v>29.6</v>
      </c>
      <c r="F1939" s="8">
        <v>15.845600000000001</v>
      </c>
    </row>
    <row r="1940" spans="2:6" ht="12.75" customHeight="1">
      <c r="C1940" s="9" t="s">
        <v>1581</v>
      </c>
      <c r="D1940" s="8">
        <v>136.30470000000003</v>
      </c>
      <c r="E1940" s="8">
        <v>29.6</v>
      </c>
      <c r="F1940" s="8">
        <v>17.048299999999998</v>
      </c>
    </row>
    <row r="1941" spans="2:6" ht="12.75" customHeight="1">
      <c r="C1941" s="9" t="s">
        <v>1582</v>
      </c>
      <c r="D1941" s="8">
        <v>136.30470000000003</v>
      </c>
      <c r="E1941" s="8">
        <v>29.6</v>
      </c>
      <c r="F1941" s="8">
        <v>19.1495</v>
      </c>
    </row>
    <row r="1942" spans="2:6" ht="12.75" customHeight="1">
      <c r="C1942" s="9" t="s">
        <v>1583</v>
      </c>
      <c r="D1942" s="8">
        <v>136.30470000000003</v>
      </c>
      <c r="E1942" s="8">
        <v>29.6</v>
      </c>
      <c r="F1942" s="8">
        <v>19.1495</v>
      </c>
    </row>
    <row r="1943" spans="2:6" ht="12.75" customHeight="1">
      <c r="C1943" s="9" t="s">
        <v>1584</v>
      </c>
      <c r="D1943" s="8">
        <v>136.30470000000003</v>
      </c>
      <c r="E1943" s="8">
        <v>29.6</v>
      </c>
      <c r="F1943" s="8">
        <v>19.1495</v>
      </c>
    </row>
    <row r="1944" spans="2:6" ht="12.75" customHeight="1">
      <c r="C1944" s="9" t="s">
        <v>1585</v>
      </c>
      <c r="D1944" s="8">
        <v>136.30470000000003</v>
      </c>
      <c r="E1944" s="8">
        <v>29.6</v>
      </c>
      <c r="F1944" s="8">
        <v>30.781099999999999</v>
      </c>
    </row>
    <row r="1945" spans="2:6" ht="12.75" customHeight="1">
      <c r="C1945" s="9" t="s">
        <v>1586</v>
      </c>
      <c r="D1945" s="8">
        <v>136.30470000000003</v>
      </c>
      <c r="E1945" s="8">
        <v>29.6</v>
      </c>
      <c r="F1945" s="8">
        <v>30.547699999999999</v>
      </c>
    </row>
    <row r="1946" spans="2:6" ht="12.75" customHeight="1">
      <c r="C1946" s="9" t="s">
        <v>1587</v>
      </c>
      <c r="D1946" s="8">
        <v>136.30470000000003</v>
      </c>
      <c r="E1946" s="8">
        <v>45</v>
      </c>
      <c r="F1946" s="8">
        <v>21.7989</v>
      </c>
    </row>
    <row r="1947" spans="2:6" ht="12.75" customHeight="1">
      <c r="C1947" s="9" t="s">
        <v>1588</v>
      </c>
      <c r="D1947" s="8">
        <v>136.30470000000003</v>
      </c>
      <c r="E1947" s="8">
        <v>45</v>
      </c>
      <c r="F1947" s="8">
        <v>24.988099999999999</v>
      </c>
    </row>
    <row r="1948" spans="2:6" ht="12.75" customHeight="1">
      <c r="C1948" s="9" t="s">
        <v>1589</v>
      </c>
      <c r="D1948" s="8">
        <v>136.30470000000003</v>
      </c>
      <c r="E1948" s="8">
        <v>45</v>
      </c>
      <c r="F1948" s="8">
        <v>24.988099999999999</v>
      </c>
    </row>
    <row r="1949" spans="2:6" ht="12.75" customHeight="1">
      <c r="C1949" s="9" t="s">
        <v>1590</v>
      </c>
      <c r="D1949" s="8">
        <v>136.30470000000003</v>
      </c>
      <c r="E1949" s="8">
        <v>45</v>
      </c>
      <c r="F1949" s="8">
        <v>24.988099999999999</v>
      </c>
    </row>
    <row r="1950" spans="2:6" ht="12.75" customHeight="1">
      <c r="B1950" s="2">
        <v>5</v>
      </c>
      <c r="C1950" s="9" t="s">
        <v>1591</v>
      </c>
      <c r="D1950" s="8">
        <v>136.30470000000003</v>
      </c>
      <c r="E1950" s="8">
        <v>45</v>
      </c>
      <c r="F1950" s="8">
        <v>24.988099999999999</v>
      </c>
    </row>
    <row r="1951" spans="2:6" ht="12.75" customHeight="1">
      <c r="B1951" s="2">
        <v>5</v>
      </c>
      <c r="C1951" s="9" t="s">
        <v>1592</v>
      </c>
      <c r="D1951" s="8">
        <v>136.30470000000003</v>
      </c>
      <c r="E1951" s="8">
        <v>45</v>
      </c>
      <c r="F1951" s="8">
        <v>24.988099999999999</v>
      </c>
    </row>
    <row r="1952" spans="2:6" ht="12.75" customHeight="1">
      <c r="B1952" s="2">
        <v>5</v>
      </c>
      <c r="C1952" s="9" t="s">
        <v>1593</v>
      </c>
      <c r="D1952" s="8">
        <v>136.30470000000003</v>
      </c>
      <c r="E1952" s="8">
        <v>45</v>
      </c>
      <c r="F1952" s="8">
        <v>24.988099999999999</v>
      </c>
    </row>
    <row r="1953" spans="2:6" ht="12.75" customHeight="1">
      <c r="B1953" s="2">
        <v>5</v>
      </c>
      <c r="C1953" s="9" t="s">
        <v>1594</v>
      </c>
      <c r="D1953" s="8">
        <v>136.30470000000003</v>
      </c>
      <c r="E1953" s="8">
        <v>40</v>
      </c>
      <c r="F1953" s="8">
        <v>22.5032</v>
      </c>
    </row>
    <row r="1954" spans="2:6" ht="12.75" customHeight="1">
      <c r="B1954" s="2">
        <v>5</v>
      </c>
      <c r="C1954" s="9" t="s">
        <v>1595</v>
      </c>
      <c r="D1954" s="8">
        <v>136.30470000000003</v>
      </c>
      <c r="E1954" s="8">
        <v>40</v>
      </c>
      <c r="F1954" s="8">
        <v>21.7316</v>
      </c>
    </row>
    <row r="1955" spans="2:6" ht="12.75" customHeight="1">
      <c r="B1955" s="2">
        <v>5</v>
      </c>
      <c r="C1955" s="9" t="s">
        <v>1596</v>
      </c>
      <c r="D1955" s="8">
        <v>136.30470000000003</v>
      </c>
      <c r="E1955" s="8">
        <v>40</v>
      </c>
      <c r="F1955" s="8">
        <v>31.419799999999999</v>
      </c>
    </row>
    <row r="1956" spans="2:6" ht="12.75" customHeight="1">
      <c r="B1956" s="2">
        <v>5</v>
      </c>
      <c r="C1956" s="9" t="s">
        <v>1597</v>
      </c>
      <c r="D1956" s="8">
        <v>136.30470000000003</v>
      </c>
      <c r="E1956" s="8">
        <v>40</v>
      </c>
      <c r="F1956" s="8">
        <v>31.419799999999999</v>
      </c>
    </row>
    <row r="1957" spans="2:6" ht="12.75" customHeight="1">
      <c r="B1957" s="2">
        <v>5</v>
      </c>
      <c r="C1957" s="9" t="s">
        <v>1598</v>
      </c>
      <c r="D1957" s="8">
        <v>136.30470000000003</v>
      </c>
      <c r="E1957" s="8">
        <v>40</v>
      </c>
      <c r="F1957" s="8">
        <v>31.419799999999999</v>
      </c>
    </row>
    <row r="1958" spans="2:6" ht="12.75" customHeight="1">
      <c r="B1958" s="2">
        <v>5</v>
      </c>
      <c r="C1958" s="9" t="s">
        <v>1599</v>
      </c>
      <c r="D1958" s="8">
        <v>136.30470000000003</v>
      </c>
      <c r="E1958" s="8">
        <v>40</v>
      </c>
      <c r="F1958" s="8">
        <v>36.040500000000002</v>
      </c>
    </row>
    <row r="1959" spans="2:6" ht="12.75" customHeight="1">
      <c r="B1959" s="2">
        <v>5</v>
      </c>
      <c r="C1959" s="9" t="s">
        <v>1600</v>
      </c>
      <c r="D1959" s="8">
        <v>136.30470000000003</v>
      </c>
      <c r="E1959" s="8">
        <v>40</v>
      </c>
      <c r="F1959" s="8">
        <v>28.7958</v>
      </c>
    </row>
    <row r="1960" spans="2:6" ht="12.75" customHeight="1">
      <c r="B1960" s="2">
        <v>5</v>
      </c>
      <c r="C1960" s="9" t="s">
        <v>1601</v>
      </c>
      <c r="D1960" s="8">
        <v>136.30470000000003</v>
      </c>
      <c r="E1960" s="8">
        <v>45</v>
      </c>
      <c r="F1960" s="8">
        <v>43.571599999999997</v>
      </c>
    </row>
    <row r="1961" spans="2:6">
      <c r="B1961" s="2">
        <v>5</v>
      </c>
      <c r="C1961" s="9" t="s">
        <v>1602</v>
      </c>
      <c r="D1961" s="8">
        <v>136.30470000000003</v>
      </c>
      <c r="E1961" s="8">
        <v>45</v>
      </c>
      <c r="F1961" s="8">
        <v>57.354399999999998</v>
      </c>
    </row>
    <row r="1962" spans="2:6">
      <c r="B1962" s="2">
        <v>5</v>
      </c>
      <c r="C1962" s="9" t="s">
        <v>1603</v>
      </c>
      <c r="D1962" s="8">
        <v>136.30470000000003</v>
      </c>
      <c r="E1962" s="8">
        <v>45</v>
      </c>
      <c r="F1962" s="8">
        <v>50.637699999999995</v>
      </c>
    </row>
    <row r="1963" spans="2:6">
      <c r="B1963" s="2">
        <v>5</v>
      </c>
      <c r="C1963" s="9" t="s">
        <v>1604</v>
      </c>
      <c r="D1963" s="8">
        <v>136.30470000000003</v>
      </c>
      <c r="E1963" s="8">
        <v>45</v>
      </c>
      <c r="F1963" s="8">
        <v>50.637699999999995</v>
      </c>
    </row>
    <row r="1964" spans="2:6">
      <c r="B1964" s="2">
        <v>5</v>
      </c>
      <c r="C1964" s="9" t="s">
        <v>1605</v>
      </c>
      <c r="D1964" s="8">
        <v>136.30470000000003</v>
      </c>
      <c r="E1964" s="8">
        <v>45</v>
      </c>
      <c r="F1964" s="8">
        <v>50.637699999999995</v>
      </c>
    </row>
    <row r="1965" spans="2:6">
      <c r="B1965" s="2">
        <v>5</v>
      </c>
      <c r="C1965" s="9" t="s">
        <v>1606</v>
      </c>
      <c r="D1965" s="8">
        <v>136.30470000000003</v>
      </c>
      <c r="E1965" s="8">
        <v>45</v>
      </c>
      <c r="F1965" s="8">
        <v>53.987400000000001</v>
      </c>
    </row>
    <row r="1966" spans="2:6">
      <c r="B1966" s="2">
        <v>5</v>
      </c>
      <c r="C1966" s="9" t="s">
        <v>1607</v>
      </c>
      <c r="D1966" s="8">
        <v>136.30470000000003</v>
      </c>
      <c r="E1966" s="8">
        <v>45</v>
      </c>
      <c r="F1966" s="8">
        <v>58.118199999999995</v>
      </c>
    </row>
    <row r="1967" spans="2:6">
      <c r="B1967" s="2">
        <v>5</v>
      </c>
      <c r="C1967" s="9" t="s">
        <v>1608</v>
      </c>
      <c r="D1967" s="8">
        <v>137.69660000000002</v>
      </c>
      <c r="E1967" s="8">
        <v>24</v>
      </c>
      <c r="F1967" s="8">
        <v>9.6197999999999997</v>
      </c>
    </row>
    <row r="1968" spans="2:6">
      <c r="B1968" s="2">
        <v>5</v>
      </c>
      <c r="C1968" s="9" t="s">
        <v>1609</v>
      </c>
      <c r="D1968" s="8">
        <v>137.69660000000002</v>
      </c>
      <c r="E1968" s="8">
        <v>24</v>
      </c>
      <c r="F1968" s="8">
        <v>10.013299999999999</v>
      </c>
    </row>
    <row r="1969" spans="2:6">
      <c r="B1969" s="2">
        <v>5</v>
      </c>
      <c r="C1969" s="9" t="s">
        <v>1610</v>
      </c>
      <c r="D1969" s="8">
        <v>137.69660000000002</v>
      </c>
      <c r="E1969" s="8">
        <v>24</v>
      </c>
      <c r="F1969" s="8">
        <v>11.8057</v>
      </c>
    </row>
    <row r="1970" spans="2:6">
      <c r="B1970" s="2">
        <v>5</v>
      </c>
      <c r="C1970" s="9" t="s">
        <v>1611</v>
      </c>
      <c r="D1970" s="8">
        <v>137.69660000000002</v>
      </c>
      <c r="E1970" s="8">
        <v>24</v>
      </c>
      <c r="F1970" s="8">
        <v>11.8057</v>
      </c>
    </row>
    <row r="1971" spans="2:6">
      <c r="B1971" s="2">
        <v>5</v>
      </c>
      <c r="C1971" s="9" t="s">
        <v>1612</v>
      </c>
      <c r="D1971" s="8">
        <v>137.69660000000002</v>
      </c>
      <c r="E1971" s="8">
        <v>24</v>
      </c>
      <c r="F1971" s="8">
        <v>11.8057</v>
      </c>
    </row>
    <row r="1972" spans="2:6">
      <c r="B1972" s="2">
        <v>5</v>
      </c>
      <c r="C1972" s="9" t="s">
        <v>1613</v>
      </c>
      <c r="D1972" s="8">
        <v>137.69660000000002</v>
      </c>
      <c r="E1972" s="8">
        <v>24</v>
      </c>
      <c r="F1972" s="8">
        <v>15.809700000000001</v>
      </c>
    </row>
    <row r="1973" spans="2:6">
      <c r="B1973" s="2">
        <v>5</v>
      </c>
      <c r="C1973" s="9" t="s">
        <v>1614</v>
      </c>
      <c r="D1973" s="8">
        <v>137.69660000000002</v>
      </c>
      <c r="E1973" s="8">
        <v>24</v>
      </c>
      <c r="F1973" s="8">
        <v>21.037299999999998</v>
      </c>
    </row>
    <row r="1974" spans="2:6">
      <c r="B1974" s="2">
        <v>5</v>
      </c>
      <c r="C1974" s="9" t="s">
        <v>1615</v>
      </c>
      <c r="D1974" s="8">
        <v>137.69660000000002</v>
      </c>
      <c r="E1974" s="8">
        <v>40.799999999999997</v>
      </c>
      <c r="F1974" s="8">
        <v>19.288900000000002</v>
      </c>
    </row>
    <row r="1975" spans="2:6">
      <c r="B1975" s="2">
        <v>5</v>
      </c>
      <c r="C1975" s="9" t="s">
        <v>1616</v>
      </c>
      <c r="D1975" s="8">
        <v>137.69660000000002</v>
      </c>
      <c r="E1975" s="8">
        <v>40.799999999999997</v>
      </c>
      <c r="F1975" s="8">
        <v>15.420399999999999</v>
      </c>
    </row>
    <row r="1976" spans="2:6">
      <c r="B1976" s="2">
        <v>5</v>
      </c>
      <c r="C1976" s="9" t="s">
        <v>1617</v>
      </c>
      <c r="D1976" s="8">
        <v>137.69660000000002</v>
      </c>
      <c r="E1976" s="8">
        <v>40.799999999999997</v>
      </c>
      <c r="F1976" s="8">
        <v>15.4017</v>
      </c>
    </row>
    <row r="1977" spans="2:6">
      <c r="B1977" s="2">
        <v>5</v>
      </c>
      <c r="C1977" s="9" t="s">
        <v>1618</v>
      </c>
      <c r="D1977" s="8">
        <v>137.69660000000002</v>
      </c>
      <c r="E1977" s="8">
        <v>40.799999999999997</v>
      </c>
      <c r="F1977" s="8">
        <v>15.4017</v>
      </c>
    </row>
    <row r="1978" spans="2:6">
      <c r="B1978" s="2">
        <v>5</v>
      </c>
      <c r="C1978" s="9" t="s">
        <v>1619</v>
      </c>
      <c r="D1978" s="8">
        <v>137.69660000000002</v>
      </c>
      <c r="E1978" s="8">
        <v>40.799999999999997</v>
      </c>
      <c r="F1978" s="8">
        <v>15.4017</v>
      </c>
    </row>
    <row r="1979" spans="2:6">
      <c r="B1979" s="2">
        <v>5</v>
      </c>
      <c r="C1979" s="9" t="s">
        <v>1620</v>
      </c>
      <c r="D1979" s="8">
        <v>137.69660000000002</v>
      </c>
      <c r="E1979" s="8">
        <v>40.799999999999997</v>
      </c>
      <c r="F1979" s="8">
        <v>17.741199999999999</v>
      </c>
    </row>
    <row r="1980" spans="2:6">
      <c r="B1980" s="2">
        <v>5</v>
      </c>
      <c r="C1980" s="9" t="s">
        <v>1621</v>
      </c>
      <c r="D1980" s="8">
        <v>137.69660000000002</v>
      </c>
      <c r="E1980" s="8">
        <v>40.799999999999997</v>
      </c>
      <c r="F1980" s="8">
        <v>16.7196</v>
      </c>
    </row>
    <row r="1981" spans="2:6">
      <c r="C1981" s="9" t="s">
        <v>1622</v>
      </c>
      <c r="D1981" s="8">
        <v>137.69660000000002</v>
      </c>
      <c r="E1981" s="8">
        <v>50</v>
      </c>
      <c r="F1981" s="8">
        <v>15.309100000000001</v>
      </c>
    </row>
    <row r="1982" spans="2:6">
      <c r="C1982" s="9" t="s">
        <v>1623</v>
      </c>
      <c r="D1982" s="8">
        <v>137.69660000000002</v>
      </c>
      <c r="E1982" s="8">
        <v>50</v>
      </c>
      <c r="F1982" s="8">
        <v>15.2858</v>
      </c>
    </row>
    <row r="1983" spans="2:6">
      <c r="C1983" s="9" t="s">
        <v>1624</v>
      </c>
      <c r="D1983" s="8">
        <v>137.69660000000002</v>
      </c>
      <c r="E1983" s="8">
        <v>50</v>
      </c>
      <c r="F1983" s="8">
        <v>14.929</v>
      </c>
    </row>
    <row r="1984" spans="2:6">
      <c r="C1984" s="9" t="s">
        <v>1625</v>
      </c>
      <c r="D1984" s="8">
        <v>137.69660000000002</v>
      </c>
      <c r="E1984" s="8">
        <v>50</v>
      </c>
      <c r="F1984" s="8">
        <v>14.929</v>
      </c>
    </row>
    <row r="1985" spans="3:6">
      <c r="C1985" s="9" t="s">
        <v>1626</v>
      </c>
      <c r="D1985" s="8">
        <v>137.69660000000002</v>
      </c>
      <c r="E1985" s="8">
        <v>50</v>
      </c>
      <c r="F1985" s="8">
        <v>14.929</v>
      </c>
    </row>
    <row r="1986" spans="3:6">
      <c r="C1986" s="9" t="s">
        <v>1627</v>
      </c>
      <c r="D1986" s="8">
        <v>137.69660000000002</v>
      </c>
      <c r="E1986" s="8">
        <v>50</v>
      </c>
      <c r="F1986" s="8">
        <v>14.9681</v>
      </c>
    </row>
    <row r="1987" spans="3:6">
      <c r="C1987" s="9" t="s">
        <v>1628</v>
      </c>
      <c r="D1987" s="8">
        <v>137.69660000000002</v>
      </c>
      <c r="E1987" s="8">
        <v>50</v>
      </c>
      <c r="F1987" s="8">
        <v>18.304099999999998</v>
      </c>
    </row>
    <row r="1988" spans="3:6">
      <c r="C1988" s="9" t="s">
        <v>1629</v>
      </c>
      <c r="D1988" s="8">
        <v>137.69660000000002</v>
      </c>
      <c r="E1988" s="8">
        <v>73.95</v>
      </c>
      <c r="F1988" s="8">
        <v>18.213200000000001</v>
      </c>
    </row>
    <row r="1989" spans="3:6">
      <c r="C1989" s="9" t="s">
        <v>1630</v>
      </c>
      <c r="D1989" s="8">
        <v>137.69660000000002</v>
      </c>
      <c r="E1989" s="8">
        <v>73.95</v>
      </c>
      <c r="F1989" s="8">
        <v>26.585999999999999</v>
      </c>
    </row>
    <row r="1990" spans="3:6">
      <c r="C1990" s="9" t="s">
        <v>1631</v>
      </c>
      <c r="D1990" s="8">
        <v>137.69660000000002</v>
      </c>
      <c r="E1990" s="8">
        <v>73.95</v>
      </c>
      <c r="F1990" s="8">
        <v>20.2837</v>
      </c>
    </row>
    <row r="1991" spans="3:6">
      <c r="C1991" s="9" t="s">
        <v>1632</v>
      </c>
      <c r="D1991" s="8">
        <v>137.69660000000002</v>
      </c>
      <c r="E1991" s="8">
        <v>73.95</v>
      </c>
      <c r="F1991" s="8">
        <v>20.2837</v>
      </c>
    </row>
    <row r="1992" spans="3:6">
      <c r="C1992" s="9" t="s">
        <v>1633</v>
      </c>
      <c r="D1992" s="8">
        <v>137.69660000000002</v>
      </c>
      <c r="E1992" s="8">
        <v>73.95</v>
      </c>
      <c r="F1992" s="8">
        <v>20.2837</v>
      </c>
    </row>
    <row r="1993" spans="3:6">
      <c r="C1993" s="9" t="s">
        <v>1634</v>
      </c>
      <c r="D1993" s="8">
        <v>137.69660000000002</v>
      </c>
      <c r="E1993" s="8">
        <v>73.95</v>
      </c>
      <c r="F1993" s="8">
        <v>27.674900000000001</v>
      </c>
    </row>
    <row r="1994" spans="3:6">
      <c r="C1994" s="9" t="s">
        <v>1635</v>
      </c>
      <c r="D1994" s="8">
        <v>137.69660000000002</v>
      </c>
      <c r="E1994" s="8">
        <v>73.95</v>
      </c>
      <c r="F1994" s="8">
        <v>38.094000000000001</v>
      </c>
    </row>
    <row r="1995" spans="3:6">
      <c r="C1995" s="9" t="s">
        <v>1636</v>
      </c>
      <c r="D1995" s="8">
        <v>137.69660000000002</v>
      </c>
      <c r="E1995" s="8">
        <v>62.3</v>
      </c>
      <c r="F1995" s="8">
        <v>21.471299999999999</v>
      </c>
    </row>
    <row r="1996" spans="3:6">
      <c r="C1996" s="9" t="s">
        <v>1637</v>
      </c>
      <c r="D1996" s="8">
        <v>137.69660000000002</v>
      </c>
      <c r="E1996" s="8">
        <v>62.3</v>
      </c>
      <c r="F1996" s="8">
        <v>33.929600000000001</v>
      </c>
    </row>
    <row r="1997" spans="3:6">
      <c r="C1997" s="9" t="s">
        <v>1638</v>
      </c>
      <c r="D1997" s="8">
        <v>137.69660000000002</v>
      </c>
      <c r="E1997" s="8">
        <v>62.3</v>
      </c>
      <c r="F1997" s="8">
        <v>47.2714</v>
      </c>
    </row>
    <row r="1998" spans="3:6">
      <c r="C1998" s="9" t="s">
        <v>1639</v>
      </c>
      <c r="D1998" s="8">
        <v>139.0248</v>
      </c>
      <c r="E1998" s="8">
        <v>62.3</v>
      </c>
      <c r="F1998" s="8">
        <v>47.2714</v>
      </c>
    </row>
    <row r="1999" spans="3:6">
      <c r="C1999" s="9" t="s">
        <v>1640</v>
      </c>
      <c r="D1999" s="8">
        <v>139.0248</v>
      </c>
      <c r="E1999" s="8">
        <v>62.3</v>
      </c>
      <c r="F1999" s="8">
        <v>47.2714</v>
      </c>
    </row>
    <row r="2000" spans="3:6">
      <c r="C2000" s="9" t="s">
        <v>1641</v>
      </c>
      <c r="D2000" s="8">
        <v>139.0248</v>
      </c>
      <c r="E2000" s="8">
        <v>62.3</v>
      </c>
      <c r="F2000" s="8">
        <v>5.7877000000000001</v>
      </c>
    </row>
    <row r="2001" spans="2:6">
      <c r="C2001" s="9" t="s">
        <v>1642</v>
      </c>
      <c r="D2001" s="8">
        <v>139.0248</v>
      </c>
      <c r="E2001" s="8">
        <v>62.3</v>
      </c>
      <c r="F2001" s="8">
        <v>6.7943999999999996</v>
      </c>
    </row>
    <row r="2002" spans="2:6">
      <c r="C2002" s="9" t="s">
        <v>1643</v>
      </c>
      <c r="D2002" s="8">
        <v>139.0248</v>
      </c>
      <c r="E2002" s="8">
        <v>45</v>
      </c>
      <c r="F2002" s="8">
        <v>6.4074</v>
      </c>
    </row>
    <row r="2003" spans="2:6">
      <c r="C2003" s="9" t="s">
        <v>1644</v>
      </c>
      <c r="D2003" s="8">
        <v>139.0248</v>
      </c>
      <c r="E2003" s="8">
        <v>45</v>
      </c>
      <c r="F2003" s="8">
        <v>6.6441999999999997</v>
      </c>
    </row>
    <row r="2004" spans="2:6">
      <c r="C2004" s="9" t="s">
        <v>1645</v>
      </c>
      <c r="D2004" s="8">
        <v>139.0248</v>
      </c>
      <c r="E2004" s="8">
        <v>45</v>
      </c>
      <c r="F2004" s="8">
        <v>8.1093999999999991</v>
      </c>
    </row>
    <row r="2005" spans="2:6">
      <c r="C2005" s="9" t="s">
        <v>1646</v>
      </c>
      <c r="D2005" s="8">
        <v>139.0248</v>
      </c>
      <c r="E2005" s="8">
        <v>45</v>
      </c>
      <c r="F2005" s="8">
        <v>8.1093999999999991</v>
      </c>
    </row>
    <row r="2006" spans="2:6">
      <c r="C2006" s="9" t="s">
        <v>1647</v>
      </c>
      <c r="D2006" s="8">
        <v>139.0248</v>
      </c>
      <c r="E2006" s="8">
        <v>45</v>
      </c>
      <c r="F2006" s="8">
        <v>8.1093999999999991</v>
      </c>
    </row>
    <row r="2007" spans="2:6">
      <c r="C2007" s="9" t="s">
        <v>1648</v>
      </c>
      <c r="D2007" s="8">
        <v>139.0248</v>
      </c>
      <c r="E2007" s="8">
        <v>45</v>
      </c>
      <c r="F2007" s="8">
        <v>8.4766000000000012</v>
      </c>
    </row>
    <row r="2008" spans="2:6">
      <c r="C2008" s="9" t="s">
        <v>1649</v>
      </c>
      <c r="D2008" s="8">
        <v>139.0248</v>
      </c>
      <c r="E2008" s="8">
        <v>45</v>
      </c>
      <c r="F2008" s="8">
        <v>7.9388999999999994</v>
      </c>
    </row>
    <row r="2009" spans="2:6">
      <c r="C2009" s="9" t="s">
        <v>1650</v>
      </c>
      <c r="D2009" s="8">
        <v>139.0248</v>
      </c>
      <c r="E2009" s="8">
        <v>28.18</v>
      </c>
      <c r="F2009" s="8">
        <v>7.3220000000000001</v>
      </c>
    </row>
    <row r="2010" spans="2:6">
      <c r="C2010" s="9" t="s">
        <v>1651</v>
      </c>
      <c r="D2010" s="8">
        <v>139.0248</v>
      </c>
      <c r="E2010" s="8">
        <v>28.18</v>
      </c>
      <c r="F2010" s="8">
        <v>4.3641000000000005</v>
      </c>
    </row>
    <row r="2011" spans="2:6">
      <c r="B2011" s="2">
        <v>7</v>
      </c>
      <c r="C2011" s="9" t="s">
        <v>1652</v>
      </c>
      <c r="D2011" s="8">
        <v>139.0248</v>
      </c>
      <c r="E2011" s="8">
        <v>28.18</v>
      </c>
      <c r="F2011" s="8">
        <v>3.4893000000000001</v>
      </c>
    </row>
    <row r="2012" spans="2:6">
      <c r="B2012" s="2">
        <v>7</v>
      </c>
      <c r="C2012" s="9" t="s">
        <v>1653</v>
      </c>
      <c r="D2012" s="8">
        <v>139.0248</v>
      </c>
      <c r="E2012" s="8">
        <v>28.18</v>
      </c>
      <c r="F2012" s="8">
        <v>3.4893000000000001</v>
      </c>
    </row>
    <row r="2013" spans="2:6">
      <c r="B2013" s="2">
        <v>7</v>
      </c>
      <c r="C2013" s="9" t="s">
        <v>1654</v>
      </c>
      <c r="D2013" s="8">
        <v>139.0248</v>
      </c>
      <c r="E2013" s="8">
        <v>28.18</v>
      </c>
      <c r="F2013" s="8">
        <v>3.4893000000000001</v>
      </c>
    </row>
    <row r="2014" spans="2:6">
      <c r="B2014" s="2">
        <v>7</v>
      </c>
      <c r="C2014" s="9" t="s">
        <v>1655</v>
      </c>
      <c r="D2014" s="8">
        <v>139.0248</v>
      </c>
      <c r="E2014" s="8">
        <v>28.18</v>
      </c>
      <c r="F2014" s="8">
        <v>4.8578000000000001</v>
      </c>
    </row>
    <row r="2015" spans="2:6">
      <c r="B2015" s="2">
        <v>7</v>
      </c>
      <c r="C2015" s="9" t="s">
        <v>1656</v>
      </c>
      <c r="D2015" s="8">
        <v>139.0248</v>
      </c>
      <c r="E2015" s="8">
        <v>28.18</v>
      </c>
      <c r="F2015" s="8">
        <v>5.1127000000000002</v>
      </c>
    </row>
    <row r="2016" spans="2:6">
      <c r="B2016" s="2">
        <v>7</v>
      </c>
      <c r="C2016" s="9" t="s">
        <v>1657</v>
      </c>
      <c r="D2016" s="8">
        <v>139.0248</v>
      </c>
      <c r="E2016" s="8">
        <v>48.5</v>
      </c>
      <c r="F2016" s="8">
        <v>6.6006999999999998</v>
      </c>
    </row>
    <row r="2017" spans="2:6">
      <c r="B2017" s="2">
        <v>7</v>
      </c>
      <c r="C2017" s="9" t="s">
        <v>1658</v>
      </c>
      <c r="D2017" s="8">
        <v>139.0248</v>
      </c>
      <c r="E2017" s="8">
        <v>48.5</v>
      </c>
      <c r="F2017" s="8">
        <v>5.3751999999999995</v>
      </c>
    </row>
    <row r="2018" spans="2:6">
      <c r="B2018" s="2">
        <v>7</v>
      </c>
      <c r="C2018" s="9" t="s">
        <v>1659</v>
      </c>
      <c r="D2018" s="8">
        <v>139.0248</v>
      </c>
      <c r="E2018" s="8">
        <v>48.5</v>
      </c>
      <c r="F2018" s="8">
        <v>9.5612999999999992</v>
      </c>
    </row>
    <row r="2019" spans="2:6">
      <c r="B2019" s="2">
        <v>7</v>
      </c>
      <c r="C2019" s="9" t="s">
        <v>1660</v>
      </c>
      <c r="D2019" s="8">
        <v>139.0248</v>
      </c>
      <c r="E2019" s="8">
        <v>48.5</v>
      </c>
      <c r="F2019" s="8">
        <v>9.5612999999999992</v>
      </c>
    </row>
    <row r="2020" spans="2:6">
      <c r="B2020" s="2">
        <v>7</v>
      </c>
      <c r="C2020" s="9" t="s">
        <v>1661</v>
      </c>
      <c r="D2020" s="8">
        <v>139.0248</v>
      </c>
      <c r="E2020" s="8">
        <v>48.5</v>
      </c>
      <c r="F2020" s="8">
        <v>9.5612999999999992</v>
      </c>
    </row>
    <row r="2021" spans="2:6">
      <c r="B2021" s="2">
        <v>7</v>
      </c>
      <c r="C2021" s="9" t="s">
        <v>1662</v>
      </c>
      <c r="D2021" s="8">
        <v>139.0248</v>
      </c>
      <c r="E2021" s="8">
        <v>48.5</v>
      </c>
      <c r="F2021" s="8">
        <v>12.673</v>
      </c>
    </row>
    <row r="2022" spans="2:6">
      <c r="B2022" s="2">
        <v>7</v>
      </c>
      <c r="C2022" s="9" t="s">
        <v>1663</v>
      </c>
      <c r="D2022" s="8">
        <v>139.0248</v>
      </c>
      <c r="E2022" s="8">
        <v>48.5</v>
      </c>
      <c r="F2022" s="8">
        <v>21.187999999999999</v>
      </c>
    </row>
    <row r="2023" spans="2:6">
      <c r="B2023" s="2">
        <v>7</v>
      </c>
      <c r="C2023" s="9" t="s">
        <v>1664</v>
      </c>
      <c r="D2023" s="8">
        <v>139.0248</v>
      </c>
      <c r="E2023" s="8">
        <v>45</v>
      </c>
      <c r="F2023" s="8">
        <v>55.892600000000002</v>
      </c>
    </row>
    <row r="2024" spans="2:6">
      <c r="B2024" s="2">
        <v>7</v>
      </c>
      <c r="C2024" s="9" t="s">
        <v>1665</v>
      </c>
      <c r="D2024" s="8">
        <v>139.0248</v>
      </c>
      <c r="E2024" s="8">
        <v>45</v>
      </c>
      <c r="F2024" s="8">
        <v>71.623800000000003</v>
      </c>
    </row>
    <row r="2025" spans="2:6">
      <c r="B2025" s="2">
        <v>7</v>
      </c>
      <c r="C2025" s="9" t="s">
        <v>1666</v>
      </c>
      <c r="D2025" s="8">
        <v>139.0248</v>
      </c>
      <c r="E2025" s="8">
        <v>45</v>
      </c>
      <c r="F2025" s="8">
        <v>64.1965</v>
      </c>
    </row>
    <row r="2026" spans="2:6">
      <c r="B2026" s="2">
        <v>7</v>
      </c>
      <c r="C2026" s="9" t="s">
        <v>1667</v>
      </c>
      <c r="D2026" s="8">
        <v>139.0248</v>
      </c>
      <c r="E2026" s="8">
        <v>45</v>
      </c>
      <c r="F2026" s="8">
        <v>64.1965</v>
      </c>
    </row>
    <row r="2027" spans="2:6">
      <c r="B2027" s="2">
        <v>7</v>
      </c>
      <c r="C2027" s="9" t="s">
        <v>1668</v>
      </c>
      <c r="D2027" s="8">
        <v>139.0248</v>
      </c>
      <c r="E2027" s="8">
        <v>45</v>
      </c>
      <c r="F2027" s="8">
        <v>64.1965</v>
      </c>
    </row>
    <row r="2028" spans="2:6">
      <c r="B2028" s="2">
        <v>7</v>
      </c>
      <c r="C2028" s="9" t="s">
        <v>1669</v>
      </c>
      <c r="D2028" s="8">
        <v>140.97929999999999</v>
      </c>
      <c r="E2028" s="8">
        <v>45</v>
      </c>
      <c r="F2028" s="8">
        <v>2.4556</v>
      </c>
    </row>
    <row r="2029" spans="2:6">
      <c r="B2029" s="2">
        <v>7</v>
      </c>
      <c r="C2029" s="9" t="s">
        <v>1670</v>
      </c>
      <c r="D2029" s="8">
        <v>140.97929999999999</v>
      </c>
      <c r="E2029" s="8">
        <v>45</v>
      </c>
      <c r="F2029" s="8">
        <v>2.5061</v>
      </c>
    </row>
    <row r="2030" spans="2:6">
      <c r="B2030" s="2">
        <v>7</v>
      </c>
      <c r="C2030" s="9" t="s">
        <v>1671</v>
      </c>
      <c r="D2030" s="8">
        <v>140.97929999999999</v>
      </c>
      <c r="E2030" s="8">
        <v>35.799999999999997</v>
      </c>
      <c r="F2030" s="8">
        <v>2.1114000000000002</v>
      </c>
    </row>
    <row r="2031" spans="2:6">
      <c r="B2031" s="2">
        <v>7</v>
      </c>
      <c r="C2031" s="9" t="s">
        <v>1672</v>
      </c>
      <c r="D2031" s="8">
        <v>140.97929999999999</v>
      </c>
      <c r="E2031" s="8">
        <v>35.799999999999997</v>
      </c>
      <c r="F2031" s="8">
        <v>2.0306999999999999</v>
      </c>
    </row>
    <row r="2032" spans="2:6">
      <c r="B2032" s="2">
        <v>7</v>
      </c>
      <c r="C2032" s="9" t="s">
        <v>1673</v>
      </c>
      <c r="D2032" s="8">
        <v>140.97929999999999</v>
      </c>
      <c r="E2032" s="8">
        <v>35.799999999999997</v>
      </c>
      <c r="F2032" s="8">
        <v>3.6543999999999999</v>
      </c>
    </row>
    <row r="2033" spans="2:6">
      <c r="B2033" s="2">
        <v>7</v>
      </c>
      <c r="C2033" s="9" t="s">
        <v>1674</v>
      </c>
      <c r="D2033" s="8">
        <v>140.97929999999999</v>
      </c>
      <c r="E2033" s="8">
        <v>35.799999999999997</v>
      </c>
      <c r="F2033" s="8">
        <v>3.6543999999999999</v>
      </c>
    </row>
    <row r="2034" spans="2:6">
      <c r="B2034" s="2">
        <v>7</v>
      </c>
      <c r="C2034" s="9" t="s">
        <v>1675</v>
      </c>
      <c r="D2034" s="8">
        <v>140.97929999999999</v>
      </c>
      <c r="E2034" s="8">
        <v>35.799999999999997</v>
      </c>
      <c r="F2034" s="8">
        <v>3.6543999999999999</v>
      </c>
    </row>
    <row r="2035" spans="2:6">
      <c r="B2035" s="2">
        <v>7</v>
      </c>
      <c r="C2035" s="9" t="s">
        <v>1676</v>
      </c>
      <c r="D2035" s="8">
        <v>140.97929999999999</v>
      </c>
      <c r="E2035" s="8">
        <v>35.799999999999997</v>
      </c>
      <c r="F2035" s="8">
        <v>8.1882999999999999</v>
      </c>
    </row>
    <row r="2036" spans="2:6">
      <c r="B2036" s="2">
        <v>7</v>
      </c>
      <c r="C2036" s="9" t="s">
        <v>1677</v>
      </c>
      <c r="D2036" s="8">
        <v>140.97929999999999</v>
      </c>
      <c r="E2036" s="8">
        <v>35.799999999999997</v>
      </c>
      <c r="F2036" s="8">
        <v>9.1038999999999994</v>
      </c>
    </row>
    <row r="2037" spans="2:6">
      <c r="B2037" s="2">
        <v>7</v>
      </c>
      <c r="C2037" s="9" t="s">
        <v>1678</v>
      </c>
      <c r="D2037" s="8">
        <v>140.97929999999999</v>
      </c>
      <c r="E2037" s="8">
        <v>40</v>
      </c>
      <c r="F2037" s="8">
        <v>4.8963000000000001</v>
      </c>
    </row>
    <row r="2038" spans="2:6">
      <c r="B2038" s="2">
        <v>7</v>
      </c>
      <c r="C2038" s="9" t="s">
        <v>1679</v>
      </c>
      <c r="D2038" s="8">
        <v>140.97929999999999</v>
      </c>
      <c r="E2038" s="8">
        <v>40</v>
      </c>
      <c r="F2038" s="8">
        <v>4.8155000000000001</v>
      </c>
    </row>
    <row r="2039" spans="2:6">
      <c r="B2039" s="2">
        <v>7</v>
      </c>
      <c r="C2039" s="9" t="s">
        <v>1680</v>
      </c>
      <c r="D2039" s="8">
        <v>140.97929999999999</v>
      </c>
      <c r="E2039" s="8">
        <v>40</v>
      </c>
      <c r="F2039" s="8">
        <v>5.3890000000000002</v>
      </c>
    </row>
    <row r="2040" spans="2:6">
      <c r="B2040" s="2">
        <v>7</v>
      </c>
      <c r="C2040" s="9" t="s">
        <v>1681</v>
      </c>
      <c r="D2040" s="8">
        <v>140.97929999999999</v>
      </c>
      <c r="E2040" s="8">
        <v>40</v>
      </c>
      <c r="F2040" s="8">
        <v>5.3890000000000002</v>
      </c>
    </row>
    <row r="2041" spans="2:6">
      <c r="B2041" s="2">
        <v>7</v>
      </c>
      <c r="C2041" s="9" t="s">
        <v>1682</v>
      </c>
      <c r="D2041" s="8">
        <v>140.97929999999999</v>
      </c>
      <c r="E2041" s="8">
        <v>40</v>
      </c>
      <c r="F2041" s="8">
        <v>5.3890000000000002</v>
      </c>
    </row>
    <row r="2042" spans="2:6">
      <c r="C2042" s="9" t="s">
        <v>1683</v>
      </c>
      <c r="D2042" s="8">
        <v>140.97929999999999</v>
      </c>
      <c r="E2042" s="8">
        <v>40</v>
      </c>
      <c r="F2042" s="8">
        <v>4.5365000000000002</v>
      </c>
    </row>
    <row r="2043" spans="2:6">
      <c r="C2043" s="9" t="s">
        <v>1684</v>
      </c>
      <c r="D2043" s="8">
        <v>140.97929999999999</v>
      </c>
      <c r="E2043" s="8">
        <v>40</v>
      </c>
      <c r="F2043" s="8">
        <v>4.5970000000000004</v>
      </c>
    </row>
    <row r="2044" spans="2:6">
      <c r="C2044" s="9" t="s">
        <v>1685</v>
      </c>
      <c r="D2044" s="8">
        <v>140.97929999999999</v>
      </c>
      <c r="E2044" s="8">
        <v>45</v>
      </c>
      <c r="F2044" s="8">
        <v>7.4116</v>
      </c>
    </row>
    <row r="2045" spans="2:6">
      <c r="C2045" s="9" t="s">
        <v>1686</v>
      </c>
      <c r="D2045" s="8">
        <v>140.97929999999999</v>
      </c>
      <c r="E2045" s="8">
        <v>45</v>
      </c>
      <c r="F2045" s="8">
        <v>7.4536000000000007</v>
      </c>
    </row>
    <row r="2046" spans="2:6">
      <c r="C2046" s="9" t="s">
        <v>1687</v>
      </c>
      <c r="D2046" s="8">
        <v>140.97929999999999</v>
      </c>
      <c r="E2046" s="8">
        <v>45</v>
      </c>
      <c r="F2046" s="8">
        <v>7.1458000000000004</v>
      </c>
    </row>
    <row r="2047" spans="2:6">
      <c r="C2047" s="9" t="s">
        <v>1688</v>
      </c>
      <c r="D2047" s="8">
        <v>140.97929999999999</v>
      </c>
      <c r="E2047" s="8">
        <v>45</v>
      </c>
      <c r="F2047" s="8">
        <v>7.1458000000000004</v>
      </c>
    </row>
    <row r="2048" spans="2:6">
      <c r="C2048" s="9" t="s">
        <v>1689</v>
      </c>
      <c r="D2048" s="8">
        <v>140.97929999999999</v>
      </c>
      <c r="E2048" s="8">
        <v>45</v>
      </c>
      <c r="F2048" s="8">
        <v>7.1458000000000004</v>
      </c>
    </row>
    <row r="2049" spans="3:6">
      <c r="C2049" s="9" t="s">
        <v>1690</v>
      </c>
      <c r="D2049" s="8">
        <v>140.97929999999999</v>
      </c>
      <c r="E2049" s="8">
        <v>45</v>
      </c>
      <c r="F2049" s="8">
        <v>8.8791000000000011</v>
      </c>
    </row>
    <row r="2050" spans="3:6">
      <c r="C2050" s="9" t="s">
        <v>1691</v>
      </c>
      <c r="D2050" s="8">
        <v>140.97929999999999</v>
      </c>
      <c r="E2050" s="8">
        <v>45</v>
      </c>
      <c r="F2050" s="8">
        <v>15.8583</v>
      </c>
    </row>
    <row r="2051" spans="3:6">
      <c r="C2051" s="9" t="s">
        <v>1692</v>
      </c>
      <c r="D2051" s="8">
        <v>140.97929999999999</v>
      </c>
      <c r="E2051" s="8">
        <v>60</v>
      </c>
      <c r="F2051" s="8">
        <v>45.552</v>
      </c>
    </row>
    <row r="2052" spans="3:6">
      <c r="C2052" s="9" t="s">
        <v>1693</v>
      </c>
      <c r="D2052" s="8">
        <v>140.97929999999999</v>
      </c>
      <c r="E2052" s="8">
        <v>60</v>
      </c>
      <c r="F2052" s="8">
        <v>45.870100000000001</v>
      </c>
    </row>
    <row r="2053" spans="3:6">
      <c r="C2053" s="9" t="s">
        <v>1694</v>
      </c>
      <c r="D2053" s="8">
        <v>140.97929999999999</v>
      </c>
      <c r="E2053" s="8">
        <v>60</v>
      </c>
      <c r="F2053" s="8">
        <v>53.697099999999999</v>
      </c>
    </row>
    <row r="2054" spans="3:6">
      <c r="C2054" s="9" t="s">
        <v>1695</v>
      </c>
      <c r="D2054" s="8">
        <v>140.97929999999999</v>
      </c>
      <c r="E2054" s="8">
        <v>60</v>
      </c>
      <c r="F2054" s="8">
        <v>53.697099999999999</v>
      </c>
    </row>
    <row r="2055" spans="3:6">
      <c r="C2055" s="9" t="s">
        <v>1696</v>
      </c>
      <c r="D2055" s="8">
        <v>140.97929999999999</v>
      </c>
      <c r="E2055" s="8">
        <v>60</v>
      </c>
      <c r="F2055" s="8">
        <v>53.697099999999999</v>
      </c>
    </row>
    <row r="2056" spans="3:6">
      <c r="C2056" s="9" t="s">
        <v>1697</v>
      </c>
      <c r="D2056" s="8">
        <v>140.97929999999999</v>
      </c>
      <c r="E2056" s="8">
        <v>60</v>
      </c>
      <c r="F2056" s="8">
        <v>40.640300000000003</v>
      </c>
    </row>
    <row r="2057" spans="3:6">
      <c r="C2057" s="9" t="s">
        <v>1698</v>
      </c>
      <c r="D2057" s="8">
        <v>140.97929999999999</v>
      </c>
      <c r="E2057" s="8">
        <v>60</v>
      </c>
      <c r="F2057" s="8">
        <v>41.95</v>
      </c>
    </row>
    <row r="2058" spans="3:6">
      <c r="C2058" s="9" t="s">
        <v>1699</v>
      </c>
      <c r="D2058" s="8">
        <v>140.97929999999999</v>
      </c>
      <c r="E2058" s="8">
        <v>29.9</v>
      </c>
      <c r="F2058" s="8">
        <v>65.791800000000009</v>
      </c>
    </row>
    <row r="2059" spans="3:6">
      <c r="C2059" s="9" t="s">
        <v>1700</v>
      </c>
      <c r="D2059" s="8">
        <v>141.18679999999998</v>
      </c>
      <c r="E2059" s="8">
        <v>29.9</v>
      </c>
      <c r="F2059" s="8">
        <v>3.1281999999999996</v>
      </c>
    </row>
    <row r="2060" spans="3:6">
      <c r="C2060" s="9" t="s">
        <v>1701</v>
      </c>
      <c r="D2060" s="8">
        <v>141.18679999999998</v>
      </c>
      <c r="E2060" s="8">
        <v>29.9</v>
      </c>
      <c r="F2060" s="8">
        <v>2.7930000000000001</v>
      </c>
    </row>
    <row r="2061" spans="3:6">
      <c r="C2061" s="9" t="s">
        <v>1702</v>
      </c>
      <c r="D2061" s="8">
        <v>141.18679999999998</v>
      </c>
      <c r="E2061" s="8">
        <v>29.9</v>
      </c>
      <c r="F2061" s="8">
        <v>2.7930000000000001</v>
      </c>
    </row>
    <row r="2062" spans="3:6">
      <c r="C2062" s="9" t="s">
        <v>1703</v>
      </c>
      <c r="D2062" s="8">
        <v>141.18679999999998</v>
      </c>
      <c r="E2062" s="8">
        <v>29.9</v>
      </c>
      <c r="F2062" s="8">
        <v>2.7930000000000001</v>
      </c>
    </row>
    <row r="2063" spans="3:6">
      <c r="C2063" s="9" t="s">
        <v>1704</v>
      </c>
      <c r="D2063" s="8">
        <v>141.18679999999998</v>
      </c>
      <c r="E2063" s="8">
        <v>29.9</v>
      </c>
      <c r="F2063" s="8">
        <v>3.6945999999999999</v>
      </c>
    </row>
    <row r="2064" spans="3:6">
      <c r="C2064" s="9" t="s">
        <v>1705</v>
      </c>
      <c r="D2064" s="8">
        <v>141.18679999999998</v>
      </c>
      <c r="E2064" s="8">
        <v>29.9</v>
      </c>
      <c r="F2064" s="8">
        <v>3.6031999999999997</v>
      </c>
    </row>
    <row r="2065" spans="2:6">
      <c r="C2065" s="9" t="s">
        <v>1706</v>
      </c>
      <c r="D2065" s="8">
        <v>141.18679999999998</v>
      </c>
      <c r="E2065" s="8">
        <v>40</v>
      </c>
      <c r="F2065" s="8">
        <v>4.3339999999999996</v>
      </c>
    </row>
    <row r="2066" spans="2:6">
      <c r="C2066" s="9" t="s">
        <v>1707</v>
      </c>
      <c r="D2066" s="8">
        <v>141.18679999999998</v>
      </c>
      <c r="E2066" s="8">
        <v>40</v>
      </c>
      <c r="F2066" s="8">
        <v>5.2853999999999992</v>
      </c>
    </row>
    <row r="2067" spans="2:6">
      <c r="C2067" s="9" t="s">
        <v>1708</v>
      </c>
      <c r="D2067" s="8">
        <v>141.18679999999998</v>
      </c>
      <c r="E2067" s="8">
        <v>40</v>
      </c>
      <c r="F2067" s="8">
        <v>5.1498999999999997</v>
      </c>
    </row>
    <row r="2068" spans="2:6">
      <c r="C2068" s="9" t="s">
        <v>1709</v>
      </c>
      <c r="D2068" s="8">
        <v>141.18679999999998</v>
      </c>
      <c r="E2068" s="8">
        <v>40</v>
      </c>
      <c r="F2068" s="8">
        <v>5.1498999999999997</v>
      </c>
    </row>
    <row r="2069" spans="2:6">
      <c r="C2069" s="9" t="s">
        <v>1710</v>
      </c>
      <c r="D2069" s="8">
        <v>141.18679999999998</v>
      </c>
      <c r="E2069" s="8">
        <v>40</v>
      </c>
      <c r="F2069" s="8">
        <v>5.1498999999999997</v>
      </c>
    </row>
    <row r="2070" spans="2:6">
      <c r="C2070" s="9" t="s">
        <v>1711</v>
      </c>
      <c r="D2070" s="8">
        <v>141.18679999999998</v>
      </c>
      <c r="E2070" s="8">
        <v>40</v>
      </c>
      <c r="F2070" s="8">
        <v>5.3968999999999996</v>
      </c>
    </row>
    <row r="2071" spans="2:6">
      <c r="C2071" s="9" t="s">
        <v>1712</v>
      </c>
      <c r="D2071" s="8">
        <v>141.18679999999998</v>
      </c>
      <c r="E2071" s="8">
        <v>40</v>
      </c>
      <c r="F2071" s="8">
        <v>6.5398000000000005</v>
      </c>
    </row>
    <row r="2072" spans="2:6">
      <c r="C2072" s="9" t="s">
        <v>1713</v>
      </c>
      <c r="D2072" s="8">
        <v>141.18679999999998</v>
      </c>
      <c r="E2072" s="8">
        <v>55</v>
      </c>
      <c r="F2072" s="8">
        <v>7.0966000000000005</v>
      </c>
    </row>
    <row r="2073" spans="2:6">
      <c r="B2073" s="2">
        <v>9</v>
      </c>
      <c r="C2073" s="9" t="s">
        <v>1714</v>
      </c>
      <c r="D2073" s="8">
        <v>141.18679999999998</v>
      </c>
      <c r="E2073" s="8">
        <v>55</v>
      </c>
      <c r="F2073" s="8">
        <v>6.4509999999999996</v>
      </c>
    </row>
    <row r="2074" spans="2:6">
      <c r="B2074" s="2">
        <v>9</v>
      </c>
      <c r="C2074" s="9" t="s">
        <v>1715</v>
      </c>
      <c r="D2074" s="8">
        <v>141.18679999999998</v>
      </c>
      <c r="E2074" s="8">
        <v>55</v>
      </c>
      <c r="F2074" s="8">
        <v>6.6516000000000002</v>
      </c>
    </row>
    <row r="2075" spans="2:6">
      <c r="B2075" s="2">
        <v>9</v>
      </c>
      <c r="C2075" s="9" t="s">
        <v>1716</v>
      </c>
      <c r="D2075" s="8">
        <v>141.18679999999998</v>
      </c>
      <c r="E2075" s="8">
        <v>55</v>
      </c>
      <c r="F2075" s="8">
        <v>6.6516000000000002</v>
      </c>
    </row>
    <row r="2076" spans="2:6">
      <c r="B2076" s="2">
        <v>9</v>
      </c>
      <c r="C2076" s="9" t="s">
        <v>1717</v>
      </c>
      <c r="D2076" s="8">
        <v>141.18679999999998</v>
      </c>
      <c r="E2076" s="8">
        <v>55</v>
      </c>
      <c r="F2076" s="8">
        <v>6.6516000000000002</v>
      </c>
    </row>
    <row r="2077" spans="2:6">
      <c r="B2077" s="2">
        <v>9</v>
      </c>
      <c r="C2077" s="9" t="s">
        <v>1718</v>
      </c>
      <c r="D2077" s="8">
        <v>141.18679999999998</v>
      </c>
      <c r="E2077" s="8">
        <v>55</v>
      </c>
      <c r="F2077" s="8">
        <v>7.0933999999999999</v>
      </c>
    </row>
    <row r="2078" spans="2:6">
      <c r="B2078" s="2">
        <v>9</v>
      </c>
      <c r="C2078" s="9" t="s">
        <v>1719</v>
      </c>
      <c r="D2078" s="8">
        <v>141.18679999999998</v>
      </c>
      <c r="E2078" s="8">
        <v>55</v>
      </c>
      <c r="F2078" s="8">
        <v>6.8861000000000008</v>
      </c>
    </row>
    <row r="2079" spans="2:6">
      <c r="B2079" s="2">
        <v>9</v>
      </c>
      <c r="C2079" s="9" t="s">
        <v>1720</v>
      </c>
      <c r="D2079" s="8">
        <v>141.18679999999998</v>
      </c>
      <c r="E2079" s="8">
        <v>79.2</v>
      </c>
      <c r="F2079" s="8">
        <v>21.9193</v>
      </c>
    </row>
    <row r="2080" spans="2:6">
      <c r="B2080" s="2">
        <v>9</v>
      </c>
      <c r="C2080" s="9" t="s">
        <v>1721</v>
      </c>
      <c r="D2080" s="8">
        <v>141.18679999999998</v>
      </c>
      <c r="E2080" s="8">
        <v>79.2</v>
      </c>
      <c r="F2080" s="8">
        <v>18.568999999999999</v>
      </c>
    </row>
    <row r="2081" spans="2:6">
      <c r="B2081" s="2">
        <v>9</v>
      </c>
      <c r="C2081" s="9" t="s">
        <v>1722</v>
      </c>
      <c r="D2081" s="8">
        <v>141.18679999999998</v>
      </c>
      <c r="E2081" s="8">
        <v>79.2</v>
      </c>
      <c r="F2081" s="8">
        <v>26.4101</v>
      </c>
    </row>
    <row r="2082" spans="2:6">
      <c r="B2082" s="2">
        <v>9</v>
      </c>
      <c r="C2082" s="9" t="s">
        <v>1723</v>
      </c>
      <c r="D2082" s="8">
        <v>141.18679999999998</v>
      </c>
      <c r="E2082" s="8">
        <v>79.2</v>
      </c>
      <c r="F2082" s="8">
        <v>26.4101</v>
      </c>
    </row>
    <row r="2083" spans="2:6">
      <c r="B2083" s="2">
        <v>9</v>
      </c>
      <c r="C2083" s="9" t="s">
        <v>1724</v>
      </c>
      <c r="D2083" s="8">
        <v>141.18679999999998</v>
      </c>
      <c r="E2083" s="8">
        <v>79.2</v>
      </c>
      <c r="F2083" s="8">
        <v>26.4101</v>
      </c>
    </row>
    <row r="2084" spans="2:6">
      <c r="B2084" s="2">
        <v>9</v>
      </c>
      <c r="C2084" s="9" t="s">
        <v>1725</v>
      </c>
      <c r="D2084" s="8">
        <v>141.18679999999998</v>
      </c>
      <c r="E2084" s="8">
        <v>79.2</v>
      </c>
      <c r="F2084" s="8">
        <v>54.0289</v>
      </c>
    </row>
    <row r="2085" spans="2:6">
      <c r="B2085" s="2">
        <v>9</v>
      </c>
      <c r="C2085" s="9" t="s">
        <v>1726</v>
      </c>
      <c r="D2085" s="8">
        <v>141.18679999999998</v>
      </c>
      <c r="E2085" s="8">
        <v>79.2</v>
      </c>
      <c r="F2085" s="8">
        <v>47.121900000000004</v>
      </c>
    </row>
    <row r="2086" spans="2:6">
      <c r="B2086" s="2">
        <v>9</v>
      </c>
      <c r="C2086" s="9" t="s">
        <v>1727</v>
      </c>
      <c r="D2086" s="8">
        <v>141.18679999999998</v>
      </c>
      <c r="E2086" s="8">
        <v>78.400000000000006</v>
      </c>
      <c r="F2086" s="8">
        <v>49.501400000000004</v>
      </c>
    </row>
    <row r="2087" spans="2:6">
      <c r="B2087" s="2">
        <v>9</v>
      </c>
      <c r="C2087" s="9" t="s">
        <v>1728</v>
      </c>
      <c r="D2087" s="8">
        <v>141.18679999999998</v>
      </c>
      <c r="E2087" s="8">
        <v>78.400000000000006</v>
      </c>
      <c r="F2087" s="8">
        <v>53.878500000000003</v>
      </c>
    </row>
    <row r="2088" spans="2:6">
      <c r="B2088" s="2">
        <v>9</v>
      </c>
      <c r="C2088" s="9" t="s">
        <v>1729</v>
      </c>
      <c r="D2088" s="8">
        <v>141.18679999999998</v>
      </c>
      <c r="E2088" s="8">
        <v>78.400000000000006</v>
      </c>
      <c r="F2088" s="8">
        <v>53.058399999999999</v>
      </c>
    </row>
    <row r="2089" spans="2:6">
      <c r="B2089" s="2">
        <v>9</v>
      </c>
      <c r="C2089" s="9" t="s">
        <v>1730</v>
      </c>
      <c r="D2089" s="8">
        <v>141.18679999999998</v>
      </c>
      <c r="E2089" s="8">
        <v>78.400000000000006</v>
      </c>
      <c r="F2089" s="8">
        <v>53.058399999999999</v>
      </c>
    </row>
    <row r="2090" spans="2:6">
      <c r="B2090" s="2">
        <v>9</v>
      </c>
      <c r="C2090" s="9" t="s">
        <v>1731</v>
      </c>
      <c r="D2090" s="8">
        <v>142.67689999999999</v>
      </c>
      <c r="E2090" s="8">
        <v>78.400000000000006</v>
      </c>
      <c r="F2090" s="8">
        <v>53.058399999999999</v>
      </c>
    </row>
    <row r="2091" spans="2:6">
      <c r="B2091" s="2">
        <v>9</v>
      </c>
      <c r="C2091" s="9" t="s">
        <v>1732</v>
      </c>
      <c r="D2091" s="8">
        <v>142.67689999999999</v>
      </c>
      <c r="E2091" s="8">
        <v>78.400000000000006</v>
      </c>
      <c r="F2091" s="8">
        <v>3.8694999999999999</v>
      </c>
    </row>
    <row r="2092" spans="2:6">
      <c r="B2092" s="2">
        <v>9</v>
      </c>
      <c r="C2092" s="9" t="s">
        <v>1733</v>
      </c>
      <c r="D2092" s="8">
        <v>142.67689999999999</v>
      </c>
      <c r="E2092" s="8">
        <v>78.400000000000006</v>
      </c>
      <c r="F2092" s="8">
        <v>4.1826000000000008</v>
      </c>
    </row>
    <row r="2093" spans="2:6">
      <c r="B2093" s="2">
        <v>9</v>
      </c>
      <c r="C2093" s="9" t="s">
        <v>1734</v>
      </c>
      <c r="D2093" s="8">
        <v>142.67689999999999</v>
      </c>
      <c r="E2093" s="8">
        <v>42.8</v>
      </c>
      <c r="F2093" s="8">
        <v>4.5526</v>
      </c>
    </row>
    <row r="2094" spans="2:6">
      <c r="B2094" s="2">
        <v>9</v>
      </c>
      <c r="C2094" s="9" t="s">
        <v>1735</v>
      </c>
      <c r="D2094" s="8">
        <v>142.67689999999999</v>
      </c>
      <c r="E2094" s="8">
        <v>42.8</v>
      </c>
      <c r="F2094" s="8">
        <v>4.5343</v>
      </c>
    </row>
    <row r="2095" spans="2:6">
      <c r="B2095" s="2">
        <v>9</v>
      </c>
      <c r="C2095" s="9" t="s">
        <v>1736</v>
      </c>
      <c r="D2095" s="8">
        <v>142.67689999999999</v>
      </c>
      <c r="E2095" s="8">
        <v>42.8</v>
      </c>
      <c r="F2095" s="8">
        <v>5.7093999999999996</v>
      </c>
    </row>
    <row r="2096" spans="2:6">
      <c r="B2096" s="2">
        <v>9</v>
      </c>
      <c r="C2096" s="9" t="s">
        <v>1737</v>
      </c>
      <c r="D2096" s="8">
        <v>142.67689999999999</v>
      </c>
      <c r="E2096" s="8">
        <v>42.8</v>
      </c>
      <c r="F2096" s="8">
        <v>5.7093999999999996</v>
      </c>
    </row>
    <row r="2097" spans="2:6">
      <c r="B2097" s="2">
        <v>9</v>
      </c>
      <c r="C2097" s="9" t="s">
        <v>1738</v>
      </c>
      <c r="D2097" s="8">
        <v>142.67689999999999</v>
      </c>
      <c r="E2097" s="8">
        <v>42.8</v>
      </c>
      <c r="F2097" s="8">
        <v>5.7093999999999996</v>
      </c>
    </row>
    <row r="2098" spans="2:6">
      <c r="B2098" s="2">
        <v>9</v>
      </c>
      <c r="C2098" s="9" t="s">
        <v>1739</v>
      </c>
      <c r="D2098" s="8">
        <v>142.67689999999999</v>
      </c>
      <c r="E2098" s="8">
        <v>42.8</v>
      </c>
      <c r="F2098" s="8">
        <v>6.3746999999999998</v>
      </c>
    </row>
    <row r="2099" spans="2:6">
      <c r="B2099" s="2">
        <v>9</v>
      </c>
      <c r="C2099" s="9" t="s">
        <v>1740</v>
      </c>
      <c r="D2099" s="8">
        <v>142.67689999999999</v>
      </c>
      <c r="E2099" s="8">
        <v>42.8</v>
      </c>
      <c r="F2099" s="8">
        <v>5.0510999999999999</v>
      </c>
    </row>
    <row r="2100" spans="2:6">
      <c r="B2100" s="2">
        <v>9</v>
      </c>
      <c r="C2100" s="9" t="s">
        <v>1741</v>
      </c>
      <c r="D2100" s="8">
        <v>142.67689999999999</v>
      </c>
      <c r="E2100" s="8">
        <v>65</v>
      </c>
      <c r="F2100" s="8">
        <v>5.0095000000000001</v>
      </c>
    </row>
    <row r="2101" spans="2:6">
      <c r="B2101" s="2">
        <v>9</v>
      </c>
      <c r="C2101" s="9" t="s">
        <v>1742</v>
      </c>
      <c r="D2101" s="8">
        <v>142.67689999999999</v>
      </c>
      <c r="E2101" s="8">
        <v>65</v>
      </c>
      <c r="F2101" s="8">
        <v>4.4896000000000003</v>
      </c>
    </row>
    <row r="2102" spans="2:6">
      <c r="B2102" s="2">
        <v>9</v>
      </c>
      <c r="C2102" s="9" t="s">
        <v>1743</v>
      </c>
      <c r="D2102" s="8">
        <v>142.67689999999999</v>
      </c>
      <c r="E2102" s="8">
        <v>65</v>
      </c>
      <c r="F2102" s="8">
        <v>5.8754999999999997</v>
      </c>
    </row>
    <row r="2103" spans="2:6">
      <c r="C2103" s="9" t="s">
        <v>1744</v>
      </c>
      <c r="D2103" s="8">
        <v>142.67689999999999</v>
      </c>
      <c r="E2103" s="8">
        <v>65</v>
      </c>
      <c r="F2103" s="8">
        <v>5.8754999999999997</v>
      </c>
    </row>
    <row r="2104" spans="2:6">
      <c r="C2104" s="9" t="s">
        <v>1745</v>
      </c>
      <c r="D2104" s="8">
        <v>142.67689999999999</v>
      </c>
      <c r="E2104" s="8">
        <v>65</v>
      </c>
      <c r="F2104" s="8">
        <v>5.8754999999999997</v>
      </c>
    </row>
    <row r="2105" spans="2:6">
      <c r="C2105" s="9" t="s">
        <v>1746</v>
      </c>
      <c r="D2105" s="8">
        <v>142.67689999999999</v>
      </c>
      <c r="E2105" s="8">
        <v>65</v>
      </c>
      <c r="F2105" s="8">
        <v>5.7141000000000002</v>
      </c>
    </row>
    <row r="2106" spans="2:6">
      <c r="C2106" s="9" t="s">
        <v>1747</v>
      </c>
      <c r="D2106" s="8">
        <v>142.67689999999999</v>
      </c>
      <c r="E2106" s="8">
        <v>65</v>
      </c>
      <c r="F2106" s="8">
        <v>6.0168999999999997</v>
      </c>
    </row>
    <row r="2107" spans="2:6">
      <c r="C2107" s="9" t="s">
        <v>1748</v>
      </c>
      <c r="D2107" s="8">
        <v>142.67689999999999</v>
      </c>
      <c r="E2107" s="8">
        <v>85</v>
      </c>
      <c r="F2107" s="8">
        <v>5.8789999999999996</v>
      </c>
    </row>
    <row r="2108" spans="2:6">
      <c r="C2108" s="9" t="s">
        <v>1749</v>
      </c>
      <c r="D2108" s="8">
        <v>142.67689999999999</v>
      </c>
      <c r="E2108" s="8">
        <v>85</v>
      </c>
      <c r="F2108" s="8">
        <v>8.125</v>
      </c>
    </row>
    <row r="2109" spans="2:6">
      <c r="C2109" s="9" t="s">
        <v>1750</v>
      </c>
      <c r="D2109" s="8">
        <v>142.67689999999999</v>
      </c>
      <c r="E2109" s="8">
        <v>85</v>
      </c>
      <c r="F2109" s="8">
        <v>9.8948</v>
      </c>
    </row>
    <row r="2110" spans="2:6">
      <c r="C2110" s="9" t="s">
        <v>1751</v>
      </c>
      <c r="D2110" s="8">
        <v>142.67689999999999</v>
      </c>
      <c r="E2110" s="8">
        <v>85</v>
      </c>
      <c r="F2110" s="8">
        <v>9.8948</v>
      </c>
    </row>
    <row r="2111" spans="2:6">
      <c r="C2111" s="9" t="s">
        <v>1752</v>
      </c>
      <c r="D2111" s="8">
        <v>142.67689999999999</v>
      </c>
      <c r="E2111" s="8">
        <v>85</v>
      </c>
      <c r="F2111" s="8">
        <v>9.8948</v>
      </c>
    </row>
    <row r="2112" spans="2:6">
      <c r="C2112" s="9" t="s">
        <v>1753</v>
      </c>
      <c r="D2112" s="8">
        <v>142.67689999999999</v>
      </c>
      <c r="E2112" s="8">
        <v>85</v>
      </c>
      <c r="F2112" s="8">
        <v>10.0206</v>
      </c>
    </row>
    <row r="2113" spans="3:6">
      <c r="C2113" s="9" t="s">
        <v>1754</v>
      </c>
      <c r="D2113" s="8">
        <v>142.67689999999999</v>
      </c>
      <c r="E2113" s="8">
        <v>85</v>
      </c>
      <c r="F2113" s="8">
        <v>16.731300000000001</v>
      </c>
    </row>
    <row r="2114" spans="3:6">
      <c r="C2114" s="9" t="s">
        <v>1755</v>
      </c>
      <c r="D2114" s="8">
        <v>142.67689999999999</v>
      </c>
      <c r="E2114" s="8">
        <v>71.7</v>
      </c>
      <c r="F2114" s="8">
        <v>22.4513</v>
      </c>
    </row>
    <row r="2115" spans="3:6">
      <c r="C2115" s="9" t="s">
        <v>1756</v>
      </c>
      <c r="D2115" s="8">
        <v>142.67689999999999</v>
      </c>
      <c r="E2115" s="8">
        <v>71.7</v>
      </c>
      <c r="F2115" s="8">
        <v>38.827599999999997</v>
      </c>
    </row>
    <row r="2116" spans="3:6">
      <c r="C2116" s="9" t="s">
        <v>1757</v>
      </c>
      <c r="D2116" s="8">
        <v>142.67689999999999</v>
      </c>
      <c r="E2116" s="8">
        <v>71.7</v>
      </c>
      <c r="F2116" s="8">
        <v>71.767399999999995</v>
      </c>
    </row>
    <row r="2117" spans="3:6">
      <c r="C2117" s="9" t="s">
        <v>1758</v>
      </c>
      <c r="D2117" s="8">
        <v>142.67689999999999</v>
      </c>
      <c r="E2117" s="8">
        <v>71.7</v>
      </c>
      <c r="F2117" s="8">
        <v>71.767399999999995</v>
      </c>
    </row>
    <row r="2118" spans="3:6">
      <c r="C2118" s="9" t="s">
        <v>1759</v>
      </c>
      <c r="D2118" s="8">
        <v>142.67689999999999</v>
      </c>
      <c r="E2118" s="8">
        <v>71.7</v>
      </c>
      <c r="F2118" s="8">
        <v>71.767399999999995</v>
      </c>
    </row>
    <row r="2119" spans="3:6">
      <c r="C2119" s="9" t="s">
        <v>1760</v>
      </c>
      <c r="D2119" s="8">
        <v>142.67689999999999</v>
      </c>
      <c r="E2119" s="8">
        <v>71.7</v>
      </c>
      <c r="F2119" s="8">
        <v>59.581800000000001</v>
      </c>
    </row>
    <row r="2120" spans="3:6">
      <c r="C2120" s="9" t="s">
        <v>1761</v>
      </c>
      <c r="D2120" s="8">
        <v>145.10129999999998</v>
      </c>
      <c r="E2120" s="8">
        <v>71.7</v>
      </c>
      <c r="F2120" s="8">
        <v>2.8453000000000004</v>
      </c>
    </row>
    <row r="2121" spans="3:6">
      <c r="C2121" s="9" t="s">
        <v>1762</v>
      </c>
      <c r="D2121" s="8">
        <v>145.10129999999998</v>
      </c>
      <c r="E2121" s="8">
        <v>55</v>
      </c>
      <c r="F2121" s="8">
        <v>3.0775000000000001</v>
      </c>
    </row>
    <row r="2122" spans="3:6">
      <c r="C2122" s="9" t="s">
        <v>1763</v>
      </c>
      <c r="D2122" s="8">
        <v>145.10129999999998</v>
      </c>
      <c r="E2122" s="8">
        <v>55</v>
      </c>
      <c r="F2122" s="8">
        <v>2.1191999999999998</v>
      </c>
    </row>
    <row r="2123" spans="3:6">
      <c r="C2123" s="9" t="s">
        <v>1764</v>
      </c>
      <c r="D2123" s="8">
        <v>145.10129999999998</v>
      </c>
      <c r="E2123" s="8">
        <v>55</v>
      </c>
      <c r="F2123" s="8">
        <v>3.2705000000000002</v>
      </c>
    </row>
    <row r="2124" spans="3:6">
      <c r="C2124" s="9" t="s">
        <v>1765</v>
      </c>
      <c r="D2124" s="8">
        <v>145.10129999999998</v>
      </c>
      <c r="E2124" s="8">
        <v>55</v>
      </c>
      <c r="F2124" s="8">
        <v>3.2705000000000002</v>
      </c>
    </row>
    <row r="2125" spans="3:6">
      <c r="C2125" s="9" t="s">
        <v>1766</v>
      </c>
      <c r="D2125" s="8">
        <v>145.10129999999998</v>
      </c>
      <c r="E2125" s="8">
        <v>55</v>
      </c>
      <c r="F2125" s="8">
        <v>3.2705000000000002</v>
      </c>
    </row>
    <row r="2126" spans="3:6">
      <c r="C2126" s="9" t="s">
        <v>1767</v>
      </c>
      <c r="D2126" s="8">
        <v>145.10129999999998</v>
      </c>
      <c r="E2126" s="8">
        <v>55</v>
      </c>
      <c r="F2126" s="8">
        <v>4.1808000000000005</v>
      </c>
    </row>
    <row r="2127" spans="3:6">
      <c r="C2127" s="9" t="s">
        <v>1768</v>
      </c>
      <c r="D2127" s="8">
        <v>145.10129999999998</v>
      </c>
      <c r="E2127" s="8">
        <v>55</v>
      </c>
      <c r="F2127" s="8">
        <v>2.8938000000000001</v>
      </c>
    </row>
    <row r="2128" spans="3:6">
      <c r="C2128" s="9" t="s">
        <v>1769</v>
      </c>
      <c r="D2128" s="8">
        <v>145.10129999999998</v>
      </c>
      <c r="E2128" s="8">
        <v>76.3</v>
      </c>
      <c r="F2128" s="8">
        <v>3.5461999999999998</v>
      </c>
    </row>
    <row r="2129" spans="2:6">
      <c r="C2129" s="9" t="s">
        <v>1770</v>
      </c>
      <c r="D2129" s="8">
        <v>145.10129999999998</v>
      </c>
      <c r="E2129" s="8">
        <v>76.3</v>
      </c>
      <c r="F2129" s="8">
        <v>3.2086000000000001</v>
      </c>
    </row>
    <row r="2130" spans="2:6">
      <c r="C2130" s="9" t="s">
        <v>1771</v>
      </c>
      <c r="D2130" s="8">
        <v>145.10129999999998</v>
      </c>
      <c r="E2130" s="8">
        <v>76.3</v>
      </c>
      <c r="F2130" s="8">
        <v>2.8094999999999999</v>
      </c>
    </row>
    <row r="2131" spans="2:6">
      <c r="C2131" s="9" t="s">
        <v>1772</v>
      </c>
      <c r="D2131" s="8">
        <v>145.10129999999998</v>
      </c>
      <c r="E2131" s="8">
        <v>76.3</v>
      </c>
      <c r="F2131" s="8">
        <v>2.8094999999999999</v>
      </c>
    </row>
    <row r="2132" spans="2:6">
      <c r="C2132" s="9" t="s">
        <v>1773</v>
      </c>
      <c r="D2132" s="8">
        <v>145.10129999999998</v>
      </c>
      <c r="E2132" s="8">
        <v>76.3</v>
      </c>
      <c r="F2132" s="8">
        <v>2.8094999999999999</v>
      </c>
    </row>
    <row r="2133" spans="2:6">
      <c r="C2133" s="9" t="s">
        <v>1774</v>
      </c>
      <c r="D2133" s="8">
        <v>145.10129999999998</v>
      </c>
      <c r="E2133" s="8">
        <v>76.3</v>
      </c>
      <c r="F2133" s="8">
        <v>3.6454</v>
      </c>
    </row>
    <row r="2134" spans="2:6">
      <c r="B2134" s="2">
        <v>11</v>
      </c>
      <c r="C2134" s="9" t="s">
        <v>1775</v>
      </c>
      <c r="D2134" s="8">
        <v>145.10129999999998</v>
      </c>
      <c r="E2134" s="8">
        <v>76.3</v>
      </c>
      <c r="F2134" s="8">
        <v>1.8962999999999999</v>
      </c>
    </row>
    <row r="2135" spans="2:6">
      <c r="B2135" s="2">
        <v>11</v>
      </c>
      <c r="C2135" s="9" t="s">
        <v>1776</v>
      </c>
      <c r="D2135" s="8">
        <v>145.10129999999998</v>
      </c>
      <c r="E2135" s="8">
        <v>67.05</v>
      </c>
      <c r="F2135" s="8">
        <v>3.798</v>
      </c>
    </row>
    <row r="2136" spans="2:6">
      <c r="B2136" s="2">
        <v>11</v>
      </c>
      <c r="C2136" s="9" t="s">
        <v>1777</v>
      </c>
      <c r="D2136" s="8">
        <v>145.10129999999998</v>
      </c>
      <c r="E2136" s="8">
        <v>67.05</v>
      </c>
      <c r="F2136" s="8">
        <v>4.4703999999999997</v>
      </c>
    </row>
    <row r="2137" spans="2:6">
      <c r="B2137" s="2">
        <v>11</v>
      </c>
      <c r="C2137" s="9" t="s">
        <v>1778</v>
      </c>
      <c r="D2137" s="8">
        <v>145.10129999999998</v>
      </c>
      <c r="E2137" s="8">
        <v>67.05</v>
      </c>
      <c r="F2137" s="8">
        <v>4.2843</v>
      </c>
    </row>
    <row r="2138" spans="2:6">
      <c r="B2138" s="2">
        <v>11</v>
      </c>
      <c r="C2138" s="9" t="s">
        <v>1779</v>
      </c>
      <c r="D2138" s="8">
        <v>145.10129999999998</v>
      </c>
      <c r="E2138" s="8">
        <v>67.05</v>
      </c>
      <c r="F2138" s="8">
        <v>4.2843</v>
      </c>
    </row>
    <row r="2139" spans="2:6">
      <c r="B2139" s="2">
        <v>11</v>
      </c>
      <c r="C2139" s="9" t="s">
        <v>1780</v>
      </c>
      <c r="D2139" s="8">
        <v>145.10129999999998</v>
      </c>
      <c r="E2139" s="8">
        <v>67.05</v>
      </c>
      <c r="F2139" s="8">
        <v>4.2843</v>
      </c>
    </row>
    <row r="2140" spans="2:6">
      <c r="B2140" s="2">
        <v>11</v>
      </c>
      <c r="C2140" s="9" t="s">
        <v>1781</v>
      </c>
      <c r="D2140" s="8">
        <v>145.10129999999998</v>
      </c>
      <c r="E2140" s="8">
        <v>67.05</v>
      </c>
      <c r="F2140" s="8">
        <v>3.4649000000000001</v>
      </c>
    </row>
    <row r="2141" spans="2:6">
      <c r="B2141" s="2">
        <v>11</v>
      </c>
      <c r="C2141" s="9" t="s">
        <v>1782</v>
      </c>
      <c r="D2141" s="8">
        <v>145.10129999999998</v>
      </c>
      <c r="E2141" s="8">
        <v>67.05</v>
      </c>
      <c r="F2141" s="8">
        <v>6.9761999999999995</v>
      </c>
    </row>
    <row r="2142" spans="2:6">
      <c r="B2142" s="2">
        <v>11</v>
      </c>
      <c r="C2142" s="9" t="s">
        <v>1783</v>
      </c>
      <c r="D2142" s="8">
        <v>145.10129999999998</v>
      </c>
      <c r="E2142" s="8">
        <v>85</v>
      </c>
      <c r="F2142" s="8">
        <v>9.1957000000000004</v>
      </c>
    </row>
    <row r="2143" spans="2:6">
      <c r="B2143" s="2">
        <v>11</v>
      </c>
      <c r="C2143" s="9" t="s">
        <v>1784</v>
      </c>
      <c r="D2143" s="8">
        <v>145.10129999999998</v>
      </c>
      <c r="E2143" s="8">
        <v>85</v>
      </c>
      <c r="F2143" s="8">
        <v>32.359900000000003</v>
      </c>
    </row>
    <row r="2144" spans="2:6">
      <c r="B2144" s="2">
        <v>11</v>
      </c>
      <c r="C2144" s="9" t="s">
        <v>1785</v>
      </c>
      <c r="D2144" s="8">
        <v>145.10129999999998</v>
      </c>
      <c r="E2144" s="8">
        <v>85</v>
      </c>
      <c r="F2144" s="8">
        <v>32.359900000000003</v>
      </c>
    </row>
    <row r="2145" spans="2:6">
      <c r="B2145" s="2">
        <v>11</v>
      </c>
      <c r="C2145" s="9" t="s">
        <v>1786</v>
      </c>
      <c r="D2145" s="8">
        <v>145.10129999999998</v>
      </c>
      <c r="E2145" s="8">
        <v>85</v>
      </c>
      <c r="F2145" s="8">
        <v>32.359900000000003</v>
      </c>
    </row>
    <row r="2146" spans="2:6">
      <c r="B2146" s="2">
        <v>11</v>
      </c>
      <c r="C2146" s="9" t="s">
        <v>1787</v>
      </c>
      <c r="D2146" s="8">
        <v>145.10129999999998</v>
      </c>
      <c r="E2146" s="8">
        <v>85</v>
      </c>
      <c r="F2146" s="8">
        <v>32.359900000000003</v>
      </c>
    </row>
    <row r="2147" spans="2:6">
      <c r="B2147" s="2">
        <v>11</v>
      </c>
      <c r="C2147" s="9" t="s">
        <v>1788</v>
      </c>
      <c r="D2147" s="8">
        <v>145.10129999999998</v>
      </c>
      <c r="E2147" s="8">
        <v>85</v>
      </c>
      <c r="F2147" s="8">
        <v>29.2378</v>
      </c>
    </row>
    <row r="2148" spans="2:6">
      <c r="B2148" s="2">
        <v>11</v>
      </c>
      <c r="C2148" s="9" t="s">
        <v>1789</v>
      </c>
      <c r="D2148" s="8">
        <v>145.10129999999998</v>
      </c>
      <c r="E2148" s="8">
        <v>85</v>
      </c>
      <c r="F2148" s="8">
        <v>27.7545</v>
      </c>
    </row>
    <row r="2149" spans="2:6">
      <c r="B2149" s="2">
        <v>11</v>
      </c>
      <c r="C2149" s="9" t="s">
        <v>1790</v>
      </c>
      <c r="D2149" s="8">
        <v>145.10129999999998</v>
      </c>
      <c r="E2149" s="8">
        <v>39.4</v>
      </c>
      <c r="F2149" s="8">
        <v>59.866500000000002</v>
      </c>
    </row>
    <row r="2150" spans="2:6">
      <c r="B2150" s="2">
        <v>11</v>
      </c>
      <c r="C2150" s="9" t="s">
        <v>1791</v>
      </c>
      <c r="D2150" s="8">
        <v>145.10129999999998</v>
      </c>
      <c r="E2150" s="8">
        <v>39.4</v>
      </c>
      <c r="F2150" s="8">
        <v>92.047300000000007</v>
      </c>
    </row>
    <row r="2151" spans="2:6">
      <c r="B2151" s="2">
        <v>11</v>
      </c>
      <c r="C2151" s="9" t="s">
        <v>1792</v>
      </c>
      <c r="D2151" s="8">
        <v>147.56920000000002</v>
      </c>
      <c r="E2151" s="8">
        <v>39.4</v>
      </c>
      <c r="F2151" s="8">
        <v>2.0285000000000002</v>
      </c>
    </row>
    <row r="2152" spans="2:6">
      <c r="B2152" s="2">
        <v>11</v>
      </c>
      <c r="C2152" s="9" t="s">
        <v>1793</v>
      </c>
      <c r="D2152" s="8">
        <v>147.56920000000002</v>
      </c>
      <c r="E2152" s="8">
        <v>39.4</v>
      </c>
      <c r="F2152" s="8">
        <v>2.0285000000000002</v>
      </c>
    </row>
    <row r="2153" spans="2:6">
      <c r="B2153" s="2">
        <v>11</v>
      </c>
      <c r="C2153" s="9" t="s">
        <v>1794</v>
      </c>
      <c r="D2153" s="8">
        <v>147.56920000000002</v>
      </c>
      <c r="E2153" s="8">
        <v>39.4</v>
      </c>
      <c r="F2153" s="8">
        <v>2.0285000000000002</v>
      </c>
    </row>
    <row r="2154" spans="2:6">
      <c r="B2154" s="2">
        <v>11</v>
      </c>
      <c r="C2154" s="9" t="s">
        <v>1795</v>
      </c>
      <c r="D2154" s="8">
        <v>147.56920000000002</v>
      </c>
      <c r="E2154" s="8">
        <v>39.4</v>
      </c>
      <c r="F2154" s="8">
        <v>1.6699000000000002</v>
      </c>
    </row>
    <row r="2155" spans="2:6">
      <c r="B2155" s="2">
        <v>11</v>
      </c>
      <c r="C2155" s="9" t="s">
        <v>1796</v>
      </c>
      <c r="D2155" s="8">
        <v>147.56920000000002</v>
      </c>
      <c r="E2155" s="8">
        <v>39.4</v>
      </c>
      <c r="F2155" s="8">
        <v>1.9220999999999999</v>
      </c>
    </row>
    <row r="2156" spans="2:6">
      <c r="B2156" s="2">
        <v>11</v>
      </c>
      <c r="C2156" s="9" t="s">
        <v>1797</v>
      </c>
      <c r="D2156" s="8">
        <v>147.56920000000002</v>
      </c>
      <c r="E2156" s="8">
        <v>55</v>
      </c>
      <c r="F2156" s="8">
        <v>2.0131000000000001</v>
      </c>
    </row>
    <row r="2157" spans="2:6">
      <c r="B2157" s="2">
        <v>11</v>
      </c>
      <c r="C2157" s="9" t="s">
        <v>1798</v>
      </c>
      <c r="D2157" s="8">
        <v>147.56920000000002</v>
      </c>
      <c r="E2157" s="8">
        <v>55</v>
      </c>
      <c r="F2157" s="8">
        <v>3.8019000000000003</v>
      </c>
    </row>
    <row r="2158" spans="2:6">
      <c r="B2158" s="2">
        <v>11</v>
      </c>
      <c r="C2158" s="9" t="s">
        <v>1799</v>
      </c>
      <c r="D2158" s="8">
        <v>147.56920000000002</v>
      </c>
      <c r="E2158" s="8">
        <v>55</v>
      </c>
      <c r="F2158" s="8">
        <v>3.8605</v>
      </c>
    </row>
    <row r="2159" spans="2:6">
      <c r="B2159" s="2">
        <v>11</v>
      </c>
      <c r="C2159" s="9" t="s">
        <v>1800</v>
      </c>
      <c r="D2159" s="8">
        <v>147.56920000000002</v>
      </c>
      <c r="E2159" s="8">
        <v>55</v>
      </c>
      <c r="F2159" s="8">
        <v>3.8605</v>
      </c>
    </row>
    <row r="2160" spans="2:6">
      <c r="B2160" s="2">
        <v>11</v>
      </c>
      <c r="C2160" s="9" t="s">
        <v>1801</v>
      </c>
      <c r="D2160" s="8">
        <v>147.56920000000002</v>
      </c>
      <c r="E2160" s="8">
        <v>55</v>
      </c>
      <c r="F2160" s="8">
        <v>3.8605</v>
      </c>
    </row>
    <row r="2161" spans="2:6">
      <c r="B2161" s="2">
        <v>11</v>
      </c>
      <c r="C2161" s="9" t="s">
        <v>1802</v>
      </c>
      <c r="D2161" s="8">
        <v>147.56920000000002</v>
      </c>
      <c r="E2161" s="8">
        <v>55</v>
      </c>
      <c r="F2161" s="8">
        <v>3.9539</v>
      </c>
    </row>
    <row r="2162" spans="2:6">
      <c r="B2162" s="2">
        <v>11</v>
      </c>
      <c r="C2162" s="9" t="s">
        <v>1803</v>
      </c>
      <c r="D2162" s="8">
        <v>147.56920000000002</v>
      </c>
      <c r="E2162" s="8">
        <v>55</v>
      </c>
      <c r="F2162" s="8">
        <v>2.7949999999999999</v>
      </c>
    </row>
    <row r="2163" spans="2:6">
      <c r="B2163" s="2">
        <v>11</v>
      </c>
      <c r="C2163" s="9" t="s">
        <v>1804</v>
      </c>
      <c r="D2163" s="8">
        <v>147.56920000000002</v>
      </c>
      <c r="E2163" s="8">
        <v>65</v>
      </c>
      <c r="F2163" s="8">
        <v>2.6395</v>
      </c>
    </row>
    <row r="2164" spans="2:6">
      <c r="C2164" s="9" t="s">
        <v>1805</v>
      </c>
      <c r="D2164" s="8">
        <v>147.56920000000002</v>
      </c>
      <c r="E2164" s="8">
        <v>65</v>
      </c>
      <c r="F2164" s="8">
        <v>3.3148</v>
      </c>
    </row>
    <row r="2165" spans="2:6">
      <c r="C2165" s="9" t="s">
        <v>1806</v>
      </c>
      <c r="D2165" s="8">
        <v>147.56920000000002</v>
      </c>
      <c r="E2165" s="8">
        <v>65</v>
      </c>
      <c r="F2165" s="8">
        <v>3.9175999999999997</v>
      </c>
    </row>
    <row r="2166" spans="2:6">
      <c r="C2166" s="9" t="s">
        <v>1807</v>
      </c>
      <c r="D2166" s="8">
        <v>147.56920000000002</v>
      </c>
      <c r="E2166" s="8">
        <v>65</v>
      </c>
      <c r="F2166" s="8">
        <v>3.9175999999999997</v>
      </c>
    </row>
    <row r="2167" spans="2:6">
      <c r="C2167" s="9" t="s">
        <v>1808</v>
      </c>
      <c r="D2167" s="8">
        <v>147.56920000000002</v>
      </c>
      <c r="E2167" s="8">
        <v>65</v>
      </c>
      <c r="F2167" s="8">
        <v>3.9175999999999997</v>
      </c>
    </row>
    <row r="2168" spans="2:6">
      <c r="C2168" s="9" t="s">
        <v>1809</v>
      </c>
      <c r="D2168" s="8">
        <v>147.56920000000002</v>
      </c>
      <c r="E2168" s="8">
        <v>65</v>
      </c>
      <c r="F2168" s="8">
        <v>4.6913999999999998</v>
      </c>
    </row>
    <row r="2169" spans="2:6">
      <c r="C2169" s="9" t="s">
        <v>1810</v>
      </c>
      <c r="D2169" s="8">
        <v>147.56920000000002</v>
      </c>
      <c r="E2169" s="8">
        <v>65</v>
      </c>
      <c r="F2169" s="8">
        <v>6.4237000000000002</v>
      </c>
    </row>
    <row r="2170" spans="2:6">
      <c r="C2170" s="9" t="s">
        <v>1811</v>
      </c>
      <c r="D2170" s="8">
        <v>147.56920000000002</v>
      </c>
      <c r="E2170" s="8">
        <v>90</v>
      </c>
      <c r="F2170" s="8">
        <v>15.036299999999999</v>
      </c>
    </row>
    <row r="2171" spans="2:6">
      <c r="C2171" s="9" t="s">
        <v>1812</v>
      </c>
      <c r="D2171" s="8">
        <v>147.56920000000002</v>
      </c>
      <c r="E2171" s="8">
        <v>90</v>
      </c>
      <c r="F2171" s="8">
        <v>19.632200000000001</v>
      </c>
    </row>
    <row r="2172" spans="2:6">
      <c r="C2172" s="9" t="s">
        <v>1813</v>
      </c>
      <c r="D2172" s="8">
        <v>147.56920000000002</v>
      </c>
      <c r="E2172" s="8">
        <v>90</v>
      </c>
      <c r="F2172" s="8">
        <v>36.920300000000005</v>
      </c>
    </row>
    <row r="2173" spans="2:6">
      <c r="C2173" s="9" t="s">
        <v>1814</v>
      </c>
      <c r="D2173" s="8">
        <v>147.56920000000002</v>
      </c>
      <c r="E2173" s="8">
        <v>90</v>
      </c>
      <c r="F2173" s="8">
        <v>36.920300000000005</v>
      </c>
    </row>
    <row r="2174" spans="2:6">
      <c r="C2174" s="9" t="s">
        <v>1815</v>
      </c>
      <c r="D2174" s="8">
        <v>147.56920000000002</v>
      </c>
      <c r="E2174" s="8">
        <v>90</v>
      </c>
      <c r="F2174" s="8">
        <v>36.920300000000005</v>
      </c>
    </row>
    <row r="2175" spans="2:6">
      <c r="C2175" s="9" t="s">
        <v>1816</v>
      </c>
      <c r="D2175" s="8">
        <v>147.56920000000002</v>
      </c>
      <c r="E2175" s="8">
        <v>90</v>
      </c>
      <c r="F2175" s="8">
        <v>49.6601</v>
      </c>
    </row>
    <row r="2176" spans="2:6">
      <c r="C2176" s="9" t="s">
        <v>1817</v>
      </c>
      <c r="D2176" s="8">
        <v>147.56920000000002</v>
      </c>
      <c r="E2176" s="8">
        <v>90</v>
      </c>
      <c r="F2176" s="8">
        <v>61.283699999999996</v>
      </c>
    </row>
    <row r="2177" spans="3:6">
      <c r="C2177" s="9" t="s">
        <v>1818</v>
      </c>
      <c r="D2177" s="8">
        <v>147.56920000000002</v>
      </c>
      <c r="E2177" s="8">
        <v>67.7</v>
      </c>
      <c r="F2177" s="8">
        <v>63.302199999999999</v>
      </c>
    </row>
    <row r="2178" spans="3:6">
      <c r="C2178" s="9" t="s">
        <v>1819</v>
      </c>
      <c r="D2178" s="8">
        <v>147.56920000000002</v>
      </c>
      <c r="E2178" s="8">
        <v>67.7</v>
      </c>
      <c r="F2178" s="8">
        <v>76.827399999999997</v>
      </c>
    </row>
    <row r="2179" spans="3:6">
      <c r="C2179" s="9" t="s">
        <v>1820</v>
      </c>
      <c r="D2179" s="8">
        <v>147.56920000000002</v>
      </c>
      <c r="E2179" s="8">
        <v>67.7</v>
      </c>
      <c r="F2179" s="8">
        <v>72.302300000000002</v>
      </c>
    </row>
    <row r="2180" spans="3:6">
      <c r="C2180" s="9" t="s">
        <v>1821</v>
      </c>
      <c r="D2180" s="8">
        <v>147.56920000000002</v>
      </c>
      <c r="E2180" s="8">
        <v>67.7</v>
      </c>
      <c r="F2180" s="8">
        <v>72.302300000000002</v>
      </c>
    </row>
    <row r="2181" spans="3:6">
      <c r="C2181" s="9" t="s">
        <v>1822</v>
      </c>
      <c r="D2181" s="8">
        <v>147.34429999999998</v>
      </c>
      <c r="E2181" s="8">
        <v>67.7</v>
      </c>
      <c r="F2181" s="8">
        <v>72.302300000000002</v>
      </c>
    </row>
    <row r="2182" spans="3:6">
      <c r="C2182" s="9" t="s">
        <v>1823</v>
      </c>
      <c r="D2182" s="8">
        <v>147.34429999999998</v>
      </c>
      <c r="E2182" s="8">
        <v>67.7</v>
      </c>
      <c r="F2182" s="8">
        <v>2.3984999999999999</v>
      </c>
    </row>
    <row r="2183" spans="3:6">
      <c r="C2183" s="9" t="s">
        <v>1824</v>
      </c>
      <c r="D2183" s="8">
        <v>147.34429999999998</v>
      </c>
      <c r="E2183" s="8">
        <v>67.7</v>
      </c>
      <c r="F2183" s="8">
        <v>2.4049999999999998</v>
      </c>
    </row>
    <row r="2184" spans="3:6">
      <c r="C2184" s="9" t="s">
        <v>1825</v>
      </c>
      <c r="D2184" s="8">
        <v>147.34429999999998</v>
      </c>
      <c r="E2184" s="8">
        <v>15.15</v>
      </c>
      <c r="F2184" s="8">
        <v>1.4705999999999999</v>
      </c>
    </row>
    <row r="2185" spans="3:6">
      <c r="C2185" s="9" t="s">
        <v>1826</v>
      </c>
      <c r="D2185" s="8">
        <v>147.34429999999998</v>
      </c>
      <c r="E2185" s="8">
        <v>15.15</v>
      </c>
      <c r="F2185" s="8">
        <v>1.4741</v>
      </c>
    </row>
    <row r="2186" spans="3:6">
      <c r="C2186" s="9" t="s">
        <v>1827</v>
      </c>
      <c r="D2186" s="8">
        <v>147.34429999999998</v>
      </c>
      <c r="E2186" s="8">
        <v>15.15</v>
      </c>
      <c r="F2186" s="8">
        <v>2.593</v>
      </c>
    </row>
    <row r="2187" spans="3:6">
      <c r="C2187" s="9" t="s">
        <v>1828</v>
      </c>
      <c r="D2187" s="8">
        <v>147.34429999999998</v>
      </c>
      <c r="E2187" s="8">
        <v>15.15</v>
      </c>
      <c r="F2187" s="8">
        <v>2.593</v>
      </c>
    </row>
    <row r="2188" spans="3:6">
      <c r="C2188" s="9" t="s">
        <v>1829</v>
      </c>
      <c r="D2188" s="8">
        <v>147.34429999999998</v>
      </c>
      <c r="E2188" s="8">
        <v>15.15</v>
      </c>
      <c r="F2188" s="8">
        <v>2.593</v>
      </c>
    </row>
    <row r="2189" spans="3:6">
      <c r="C2189" s="9" t="s">
        <v>1830</v>
      </c>
      <c r="D2189" s="8">
        <v>147.34429999999998</v>
      </c>
      <c r="E2189" s="8">
        <v>15.15</v>
      </c>
      <c r="F2189" s="8">
        <v>2.9843000000000002</v>
      </c>
    </row>
    <row r="2190" spans="3:6">
      <c r="C2190" s="9" t="s">
        <v>1831</v>
      </c>
      <c r="D2190" s="8">
        <v>147.34429999999998</v>
      </c>
      <c r="E2190" s="8">
        <v>15.15</v>
      </c>
      <c r="F2190" s="8">
        <v>2.2496</v>
      </c>
    </row>
    <row r="2191" spans="3:6">
      <c r="C2191" s="9" t="s">
        <v>1832</v>
      </c>
      <c r="D2191" s="8">
        <v>147.34429999999998</v>
      </c>
      <c r="E2191" s="8">
        <v>33.799999999999997</v>
      </c>
      <c r="F2191" s="8">
        <v>3.4236999999999997</v>
      </c>
    </row>
    <row r="2192" spans="3:6">
      <c r="C2192" s="9" t="s">
        <v>1833</v>
      </c>
      <c r="D2192" s="8">
        <v>147.34429999999998</v>
      </c>
      <c r="E2192" s="8">
        <v>33.799999999999997</v>
      </c>
      <c r="F2192" s="8">
        <v>2.6518999999999999</v>
      </c>
    </row>
    <row r="2193" spans="2:6">
      <c r="C2193" s="9" t="s">
        <v>1834</v>
      </c>
      <c r="D2193" s="8">
        <v>147.34429999999998</v>
      </c>
      <c r="E2193" s="8">
        <v>33.799999999999997</v>
      </c>
      <c r="F2193" s="8">
        <v>6.9118999999999993</v>
      </c>
    </row>
    <row r="2194" spans="2:6">
      <c r="C2194" s="9" t="s">
        <v>1835</v>
      </c>
      <c r="D2194" s="8">
        <v>147.34429999999998</v>
      </c>
      <c r="E2194" s="12">
        <v>33.799999999999997</v>
      </c>
      <c r="F2194" s="8">
        <v>6.9118999999999993</v>
      </c>
    </row>
    <row r="2195" spans="2:6">
      <c r="B2195" s="2" t="s">
        <v>1857</v>
      </c>
      <c r="C2195" s="9" t="s">
        <v>1858</v>
      </c>
      <c r="D2195" s="8">
        <v>147.34429999999998</v>
      </c>
      <c r="E2195" s="8">
        <v>33.799999999999997</v>
      </c>
      <c r="F2195" s="8">
        <v>6.9118999999999993</v>
      </c>
    </row>
    <row r="2196" spans="2:6">
      <c r="B2196" s="2" t="s">
        <v>1857</v>
      </c>
      <c r="C2196" s="9" t="s">
        <v>1859</v>
      </c>
      <c r="D2196" s="8">
        <v>147.34429999999998</v>
      </c>
      <c r="E2196" s="8">
        <v>33.799999999999997</v>
      </c>
      <c r="F2196" s="8">
        <v>6.9118999999999993</v>
      </c>
    </row>
    <row r="2197" spans="2:6">
      <c r="B2197" s="2" t="s">
        <v>1857</v>
      </c>
      <c r="C2197" s="9" t="s">
        <v>1860</v>
      </c>
      <c r="D2197" s="8">
        <v>147.34429999999998</v>
      </c>
      <c r="E2197" s="8">
        <v>33.799999999999997</v>
      </c>
      <c r="F2197" s="8">
        <v>6.9118999999999993</v>
      </c>
    </row>
    <row r="2198" spans="2:6">
      <c r="B2198" s="2" t="s">
        <v>1857</v>
      </c>
      <c r="C2198" s="9" t="s">
        <v>1861</v>
      </c>
      <c r="D2198" s="8">
        <v>147.34429999999998</v>
      </c>
      <c r="E2198" s="8">
        <v>60</v>
      </c>
      <c r="F2198" s="8">
        <v>9.0302000000000007</v>
      </c>
    </row>
    <row r="2199" spans="2:6">
      <c r="B2199" s="2" t="s">
        <v>1857</v>
      </c>
      <c r="C2199" s="9" t="s">
        <v>1862</v>
      </c>
      <c r="D2199" s="8">
        <v>147.34429999999998</v>
      </c>
      <c r="E2199" s="8">
        <v>60</v>
      </c>
      <c r="F2199" s="8">
        <v>9.9544999999999995</v>
      </c>
    </row>
    <row r="2200" spans="2:6">
      <c r="B2200" s="2" t="s">
        <v>1857</v>
      </c>
      <c r="C2200" s="9" t="s">
        <v>1863</v>
      </c>
      <c r="D2200" s="8">
        <v>147.34429999999998</v>
      </c>
      <c r="E2200" s="8">
        <v>60</v>
      </c>
      <c r="F2200" s="8">
        <v>16.356999999999999</v>
      </c>
    </row>
    <row r="2201" spans="2:6">
      <c r="B2201" s="2" t="s">
        <v>1857</v>
      </c>
      <c r="C2201" s="9" t="s">
        <v>1864</v>
      </c>
      <c r="D2201" s="8">
        <v>147.34429999999998</v>
      </c>
      <c r="E2201" s="8">
        <v>60</v>
      </c>
      <c r="F2201" s="8">
        <v>16.356999999999999</v>
      </c>
    </row>
    <row r="2202" spans="2:6">
      <c r="B2202" s="2" t="s">
        <v>1857</v>
      </c>
      <c r="C2202" s="9" t="s">
        <v>1865</v>
      </c>
      <c r="D2202" s="8">
        <v>147.34429999999998</v>
      </c>
      <c r="E2202" s="8">
        <v>60</v>
      </c>
      <c r="F2202" s="8">
        <v>16.356999999999999</v>
      </c>
    </row>
    <row r="2203" spans="2:6">
      <c r="B2203" s="2" t="s">
        <v>1857</v>
      </c>
      <c r="C2203" s="9" t="s">
        <v>1866</v>
      </c>
      <c r="D2203" s="8">
        <v>147.34429999999998</v>
      </c>
      <c r="E2203" s="8">
        <v>60</v>
      </c>
      <c r="F2203" s="8">
        <v>24.903099999999998</v>
      </c>
    </row>
    <row r="2204" spans="2:6">
      <c r="B2204" s="2" t="s">
        <v>1857</v>
      </c>
      <c r="C2204" s="9" t="s">
        <v>1867</v>
      </c>
      <c r="D2204" s="8">
        <v>147.34429999999998</v>
      </c>
      <c r="E2204" s="8">
        <v>60</v>
      </c>
      <c r="F2204" s="8">
        <v>47.044499999999999</v>
      </c>
    </row>
    <row r="2205" spans="2:6">
      <c r="B2205" s="2" t="s">
        <v>1857</v>
      </c>
      <c r="C2205" s="9" t="s">
        <v>1868</v>
      </c>
      <c r="D2205" s="8">
        <v>147.34429999999998</v>
      </c>
      <c r="E2205" s="8">
        <v>80</v>
      </c>
      <c r="F2205" s="8">
        <v>58.391500000000001</v>
      </c>
    </row>
    <row r="2206" spans="2:6">
      <c r="B2206" s="2" t="s">
        <v>1857</v>
      </c>
      <c r="C2206" s="9" t="s">
        <v>1869</v>
      </c>
      <c r="D2206" s="8">
        <v>147.34429999999998</v>
      </c>
      <c r="E2206" s="8">
        <v>80</v>
      </c>
      <c r="F2206" s="8">
        <v>64.727199999999996</v>
      </c>
    </row>
    <row r="2207" spans="2:6">
      <c r="B2207" s="2" t="s">
        <v>1857</v>
      </c>
      <c r="C2207" s="9" t="s">
        <v>1870</v>
      </c>
      <c r="D2207" s="8">
        <v>147.34429999999998</v>
      </c>
      <c r="E2207" s="8">
        <v>80</v>
      </c>
      <c r="F2207" s="8">
        <v>81.715500000000006</v>
      </c>
    </row>
    <row r="2208" spans="2:6">
      <c r="B2208" s="2" t="s">
        <v>1857</v>
      </c>
      <c r="C2208" s="9" t="s">
        <v>1871</v>
      </c>
      <c r="D2208" s="8">
        <v>147.34429999999998</v>
      </c>
      <c r="E2208" s="8">
        <v>80</v>
      </c>
      <c r="F2208" s="8">
        <v>81.715500000000006</v>
      </c>
    </row>
    <row r="2209" spans="2:6">
      <c r="B2209" s="2" t="s">
        <v>1857</v>
      </c>
      <c r="C2209" s="9" t="s">
        <v>1872</v>
      </c>
      <c r="D2209" s="8">
        <v>147.34429999999998</v>
      </c>
      <c r="E2209" s="8">
        <v>80</v>
      </c>
      <c r="F2209" s="8">
        <v>81.715500000000006</v>
      </c>
    </row>
    <row r="2210" spans="2:6">
      <c r="B2210" s="2" t="s">
        <v>1857</v>
      </c>
      <c r="C2210" s="9" t="s">
        <v>1873</v>
      </c>
      <c r="D2210" s="8">
        <v>147.34429999999998</v>
      </c>
      <c r="E2210" s="8">
        <v>80</v>
      </c>
      <c r="F2210" s="8">
        <v>57.282199999999996</v>
      </c>
    </row>
    <row r="2211" spans="2:6">
      <c r="B2211" s="2" t="s">
        <v>1857</v>
      </c>
      <c r="C2211" s="9" t="s">
        <v>1874</v>
      </c>
      <c r="D2211" s="8">
        <v>147.34429999999998</v>
      </c>
      <c r="E2211" s="8">
        <v>80</v>
      </c>
      <c r="F2211" s="8">
        <v>67.677300000000002</v>
      </c>
    </row>
    <row r="2212" spans="2:6">
      <c r="B2212" s="2" t="s">
        <v>1857</v>
      </c>
      <c r="C2212" s="9" t="s">
        <v>1875</v>
      </c>
      <c r="D2212" s="8">
        <v>150.4785</v>
      </c>
      <c r="E2212" s="8">
        <v>26.05</v>
      </c>
      <c r="F2212" s="8">
        <v>2.0316000000000001</v>
      </c>
    </row>
    <row r="2213" spans="2:6">
      <c r="B2213" s="2" t="s">
        <v>1857</v>
      </c>
      <c r="C2213" s="9" t="s">
        <v>1876</v>
      </c>
      <c r="D2213" s="8">
        <v>150.4785</v>
      </c>
      <c r="E2213" s="8">
        <v>26.05</v>
      </c>
      <c r="F2213" s="8">
        <v>1.7712000000000001</v>
      </c>
    </row>
    <row r="2214" spans="2:6">
      <c r="B2214" s="2" t="s">
        <v>1857</v>
      </c>
      <c r="C2214" s="9" t="s">
        <v>1877</v>
      </c>
      <c r="D2214" s="8">
        <v>150.4785</v>
      </c>
      <c r="E2214" s="8">
        <v>26.05</v>
      </c>
      <c r="F2214" s="8">
        <v>1.9721</v>
      </c>
    </row>
    <row r="2215" spans="2:6">
      <c r="B2215" s="2" t="s">
        <v>1857</v>
      </c>
      <c r="C2215" s="9" t="s">
        <v>1878</v>
      </c>
      <c r="D2215" s="8">
        <v>150.4785</v>
      </c>
      <c r="E2215" s="8">
        <v>26.05</v>
      </c>
      <c r="F2215" s="8">
        <v>1.9721</v>
      </c>
    </row>
    <row r="2216" spans="2:6">
      <c r="B2216" s="2" t="s">
        <v>1857</v>
      </c>
      <c r="C2216" s="9" t="s">
        <v>1879</v>
      </c>
      <c r="D2216" s="8">
        <v>150.4785</v>
      </c>
      <c r="E2216" s="8">
        <v>26.05</v>
      </c>
      <c r="F2216" s="8">
        <v>1.9721</v>
      </c>
    </row>
    <row r="2217" spans="2:6">
      <c r="B2217" s="2" t="s">
        <v>1857</v>
      </c>
      <c r="C2217" s="9" t="s">
        <v>1880</v>
      </c>
      <c r="D2217" s="8">
        <v>150.4785</v>
      </c>
      <c r="E2217" s="8">
        <v>26.05</v>
      </c>
      <c r="F2217" s="8">
        <v>2.6044</v>
      </c>
    </row>
    <row r="2218" spans="2:6">
      <c r="B2218" s="2" t="s">
        <v>1857</v>
      </c>
      <c r="C2218" s="9" t="s">
        <v>1881</v>
      </c>
      <c r="D2218" s="8">
        <v>150.4785</v>
      </c>
      <c r="E2218" s="8">
        <v>26.05</v>
      </c>
      <c r="F2218" s="8">
        <v>2.1018000000000003</v>
      </c>
    </row>
    <row r="2219" spans="2:6">
      <c r="B2219" s="2" t="s">
        <v>1857</v>
      </c>
      <c r="C2219" s="9" t="s">
        <v>1882</v>
      </c>
      <c r="D2219" s="8">
        <v>150.4785</v>
      </c>
      <c r="E2219" s="8">
        <v>37.950000000000003</v>
      </c>
      <c r="F2219" s="8">
        <v>3.5659999999999998</v>
      </c>
    </row>
    <row r="2220" spans="2:6">
      <c r="B2220" s="2" t="s">
        <v>1857</v>
      </c>
      <c r="C2220" s="9" t="s">
        <v>1883</v>
      </c>
      <c r="D2220" s="8">
        <v>150.4785</v>
      </c>
      <c r="E2220" s="8">
        <v>37.950000000000003</v>
      </c>
      <c r="F2220" s="8">
        <v>4.7766000000000002</v>
      </c>
    </row>
    <row r="2221" spans="2:6">
      <c r="B2221" s="2" t="s">
        <v>1857</v>
      </c>
      <c r="C2221" s="9" t="s">
        <v>1884</v>
      </c>
      <c r="D2221" s="8">
        <v>150.4785</v>
      </c>
      <c r="E2221" s="8">
        <v>37.950000000000003</v>
      </c>
      <c r="F2221" s="8">
        <v>3.1863999999999999</v>
      </c>
    </row>
    <row r="2222" spans="2:6">
      <c r="B2222" s="2" t="s">
        <v>1857</v>
      </c>
      <c r="C2222" s="9" t="s">
        <v>1885</v>
      </c>
      <c r="D2222" s="8">
        <v>150.4785</v>
      </c>
      <c r="E2222" s="8">
        <v>37.950000000000003</v>
      </c>
      <c r="F2222" s="8">
        <v>3.1863999999999999</v>
      </c>
    </row>
    <row r="2223" spans="2:6">
      <c r="B2223" s="2" t="s">
        <v>1857</v>
      </c>
      <c r="C2223" s="9" t="s">
        <v>1886</v>
      </c>
      <c r="D2223" s="8">
        <v>150.4785</v>
      </c>
      <c r="E2223" s="8">
        <v>37.950000000000003</v>
      </c>
      <c r="F2223" s="8">
        <v>3.1863999999999999</v>
      </c>
    </row>
    <row r="2224" spans="2:6">
      <c r="B2224" s="2" t="s">
        <v>1857</v>
      </c>
      <c r="C2224" s="9" t="s">
        <v>1887</v>
      </c>
      <c r="D2224" s="8">
        <v>150.4785</v>
      </c>
      <c r="E2224" s="8">
        <v>37.950000000000003</v>
      </c>
      <c r="F2224" s="8">
        <v>2.8795000000000002</v>
      </c>
    </row>
    <row r="2225" spans="2:6">
      <c r="B2225" s="2" t="s">
        <v>1857</v>
      </c>
      <c r="C2225" s="9" t="s">
        <v>1888</v>
      </c>
      <c r="D2225" s="8">
        <v>150.4785</v>
      </c>
      <c r="E2225" s="8">
        <v>37.950000000000003</v>
      </c>
      <c r="F2225" s="8">
        <v>2.7075</v>
      </c>
    </row>
    <row r="2226" spans="2:6">
      <c r="C2226" s="9" t="s">
        <v>1889</v>
      </c>
      <c r="D2226" s="8">
        <v>150.4785</v>
      </c>
      <c r="E2226" s="8">
        <v>55</v>
      </c>
      <c r="F2226" s="8">
        <v>2.4843000000000002</v>
      </c>
    </row>
    <row r="2227" spans="2:6">
      <c r="C2227" s="9" t="s">
        <v>1890</v>
      </c>
      <c r="D2227" s="8">
        <v>150.4785</v>
      </c>
      <c r="E2227" s="8">
        <v>55</v>
      </c>
      <c r="F2227" s="8">
        <v>3.2348000000000003</v>
      </c>
    </row>
    <row r="2228" spans="2:6">
      <c r="C2228" s="9" t="s">
        <v>1891</v>
      </c>
      <c r="D2228" s="8">
        <v>150.4785</v>
      </c>
      <c r="E2228" s="8">
        <v>55</v>
      </c>
      <c r="F2228" s="8">
        <v>3.5861000000000001</v>
      </c>
    </row>
    <row r="2229" spans="2:6">
      <c r="C2229" s="9" t="s">
        <v>1892</v>
      </c>
      <c r="D2229" s="8">
        <v>150.4785</v>
      </c>
      <c r="E2229" s="8">
        <v>55</v>
      </c>
      <c r="F2229" s="8">
        <v>3.5861000000000001</v>
      </c>
    </row>
    <row r="2230" spans="2:6">
      <c r="C2230" s="9" t="s">
        <v>1893</v>
      </c>
      <c r="D2230" s="8">
        <v>150.4785</v>
      </c>
      <c r="E2230" s="8">
        <v>55</v>
      </c>
      <c r="F2230" s="8">
        <v>3.5861000000000001</v>
      </c>
    </row>
    <row r="2231" spans="2:6">
      <c r="C2231" s="9" t="s">
        <v>1894</v>
      </c>
      <c r="D2231" s="8">
        <v>150.4785</v>
      </c>
      <c r="E2231" s="8">
        <v>55</v>
      </c>
      <c r="F2231" s="8">
        <v>2.4206999999999996</v>
      </c>
    </row>
    <row r="2232" spans="2:6">
      <c r="C2232" s="9" t="s">
        <v>1895</v>
      </c>
      <c r="D2232" s="8">
        <v>150.4785</v>
      </c>
      <c r="E2232" s="8">
        <v>55</v>
      </c>
      <c r="F2232" s="8">
        <v>4.9773000000000005</v>
      </c>
    </row>
    <row r="2233" spans="2:6">
      <c r="C2233" s="9" t="s">
        <v>1896</v>
      </c>
      <c r="D2233" s="8">
        <v>150.4785</v>
      </c>
      <c r="E2233" s="8">
        <v>75</v>
      </c>
      <c r="F2233" s="8">
        <v>2.4440999999999997</v>
      </c>
    </row>
    <row r="2234" spans="2:6">
      <c r="C2234" s="9" t="s">
        <v>1897</v>
      </c>
      <c r="D2234" s="8">
        <v>150.4785</v>
      </c>
      <c r="E2234" s="8">
        <v>75</v>
      </c>
      <c r="F2234" s="8">
        <v>3.3581999999999996</v>
      </c>
    </row>
    <row r="2235" spans="2:6">
      <c r="C2235" s="9" t="s">
        <v>1898</v>
      </c>
      <c r="D2235" s="8">
        <v>150.4785</v>
      </c>
      <c r="E2235" s="8">
        <v>75</v>
      </c>
      <c r="F2235" s="8">
        <v>11.150600000000001</v>
      </c>
    </row>
    <row r="2236" spans="2:6">
      <c r="C2236" s="9" t="s">
        <v>1899</v>
      </c>
      <c r="D2236" s="8">
        <v>150.4785</v>
      </c>
      <c r="E2236" s="8">
        <v>75</v>
      </c>
      <c r="F2236" s="8">
        <v>11.150600000000001</v>
      </c>
    </row>
    <row r="2237" spans="2:6">
      <c r="C2237" s="9" t="s">
        <v>1900</v>
      </c>
      <c r="D2237" s="8">
        <v>150.4785</v>
      </c>
      <c r="E2237" s="8">
        <v>75</v>
      </c>
      <c r="F2237" s="8">
        <v>11.150600000000001</v>
      </c>
    </row>
    <row r="2238" spans="2:6">
      <c r="C2238" s="9" t="s">
        <v>1901</v>
      </c>
      <c r="D2238" s="8">
        <v>150.4785</v>
      </c>
      <c r="E2238" s="8">
        <v>75</v>
      </c>
      <c r="F2238" s="8">
        <v>8.766</v>
      </c>
    </row>
    <row r="2239" spans="2:6">
      <c r="C2239" s="9" t="s">
        <v>1902</v>
      </c>
      <c r="D2239" s="8">
        <v>150.4785</v>
      </c>
      <c r="E2239" s="8">
        <v>45.35</v>
      </c>
      <c r="F2239" s="8">
        <v>47.043500000000002</v>
      </c>
    </row>
    <row r="2240" spans="2:6">
      <c r="C2240" s="9" t="s">
        <v>1903</v>
      </c>
      <c r="D2240" s="8">
        <v>150.4785</v>
      </c>
      <c r="E2240" s="8">
        <v>45.35</v>
      </c>
      <c r="F2240" s="8">
        <v>47.043500000000002</v>
      </c>
    </row>
    <row r="2241" spans="2:6">
      <c r="C2241" s="9" t="s">
        <v>1904</v>
      </c>
      <c r="D2241" s="8">
        <v>150.4785</v>
      </c>
      <c r="E2241" s="8">
        <v>45.35</v>
      </c>
      <c r="F2241" s="8">
        <v>47.043500000000002</v>
      </c>
    </row>
    <row r="2242" spans="2:6">
      <c r="C2242" s="9" t="s">
        <v>1905</v>
      </c>
      <c r="D2242" s="8">
        <v>150.4785</v>
      </c>
      <c r="E2242" s="8">
        <v>45.35</v>
      </c>
      <c r="F2242" s="8">
        <v>39.981199999999994</v>
      </c>
    </row>
    <row r="2243" spans="2:6">
      <c r="C2243" s="9" t="s">
        <v>1906</v>
      </c>
      <c r="D2243" s="8">
        <v>150.66679999999999</v>
      </c>
      <c r="E2243" s="8">
        <v>45.35</v>
      </c>
      <c r="F2243" s="8">
        <v>39.981199999999994</v>
      </c>
    </row>
    <row r="2244" spans="2:6">
      <c r="C2244" s="9" t="s">
        <v>1907</v>
      </c>
      <c r="D2244" s="8">
        <v>150.66679999999999</v>
      </c>
      <c r="E2244" s="8">
        <v>45.35</v>
      </c>
      <c r="F2244" s="8">
        <v>39.981199999999994</v>
      </c>
    </row>
    <row r="2245" spans="2:6">
      <c r="C2245" s="9" t="s">
        <v>1908</v>
      </c>
      <c r="D2245" s="8">
        <v>150.66679999999999</v>
      </c>
      <c r="E2245" s="8">
        <v>45.35</v>
      </c>
      <c r="F2245" s="8">
        <v>0.96710000000000007</v>
      </c>
    </row>
    <row r="2246" spans="2:6">
      <c r="C2246" s="9" t="s">
        <v>1909</v>
      </c>
      <c r="D2246" s="8">
        <v>150.66679999999999</v>
      </c>
      <c r="E2246" s="8">
        <v>45.35</v>
      </c>
      <c r="F2246" s="8">
        <v>1.3032999999999999</v>
      </c>
    </row>
    <row r="2247" spans="2:6">
      <c r="C2247" s="9" t="s">
        <v>1910</v>
      </c>
      <c r="D2247" s="8">
        <v>150.66679999999999</v>
      </c>
      <c r="E2247" s="8">
        <v>17.100000000000001</v>
      </c>
      <c r="F2247" s="8">
        <v>1.2492000000000001</v>
      </c>
    </row>
    <row r="2248" spans="2:6">
      <c r="C2248" s="9" t="s">
        <v>1911</v>
      </c>
      <c r="D2248" s="8">
        <v>150.66679999999999</v>
      </c>
      <c r="E2248" s="8">
        <v>17.100000000000001</v>
      </c>
      <c r="F2248" s="8">
        <v>1.1504000000000001</v>
      </c>
    </row>
    <row r="2249" spans="2:6">
      <c r="C2249" s="9" t="s">
        <v>1912</v>
      </c>
      <c r="D2249" s="8">
        <v>150.66679999999999</v>
      </c>
      <c r="E2249" s="8">
        <v>17.100000000000001</v>
      </c>
      <c r="F2249" s="8">
        <v>1.8142</v>
      </c>
    </row>
    <row r="2250" spans="2:6">
      <c r="C2250" s="9" t="s">
        <v>1913</v>
      </c>
      <c r="D2250" s="8">
        <v>150.66679999999999</v>
      </c>
      <c r="E2250" s="8">
        <v>17.100000000000001</v>
      </c>
      <c r="F2250" s="8">
        <v>1.8142</v>
      </c>
    </row>
    <row r="2251" spans="2:6">
      <c r="C2251" s="9" t="s">
        <v>1914</v>
      </c>
      <c r="D2251" s="8">
        <v>150.66679999999999</v>
      </c>
      <c r="E2251" s="8">
        <v>17.100000000000001</v>
      </c>
      <c r="F2251" s="8">
        <v>1.8142</v>
      </c>
    </row>
    <row r="2252" spans="2:6">
      <c r="C2252" s="9" t="s">
        <v>1915</v>
      </c>
      <c r="D2252" s="8">
        <v>150.66679999999999</v>
      </c>
      <c r="E2252" s="8">
        <v>17.100000000000001</v>
      </c>
      <c r="F2252" s="8">
        <v>3.3121</v>
      </c>
    </row>
    <row r="2253" spans="2:6">
      <c r="C2253" s="9" t="s">
        <v>1916</v>
      </c>
      <c r="D2253" s="8">
        <v>150.66679999999999</v>
      </c>
      <c r="E2253" s="8">
        <v>17.100000000000001</v>
      </c>
      <c r="F2253" s="8">
        <v>3.7210000000000001</v>
      </c>
    </row>
    <row r="2254" spans="2:6">
      <c r="B2254" s="2">
        <v>3</v>
      </c>
      <c r="C2254" s="9" t="s">
        <v>1917</v>
      </c>
      <c r="D2254" s="8">
        <v>150.66679999999999</v>
      </c>
      <c r="E2254" s="8">
        <v>25</v>
      </c>
      <c r="F2254" s="8">
        <v>2.1181999999999999</v>
      </c>
    </row>
    <row r="2255" spans="2:6">
      <c r="B2255" s="2">
        <v>3</v>
      </c>
      <c r="C2255" s="9" t="s">
        <v>1918</v>
      </c>
      <c r="D2255" s="8">
        <v>150.66679999999999</v>
      </c>
      <c r="E2255" s="8">
        <v>25</v>
      </c>
      <c r="F2255" s="8">
        <v>2.0204</v>
      </c>
    </row>
    <row r="2256" spans="2:6">
      <c r="B2256" s="2">
        <v>3</v>
      </c>
      <c r="C2256" s="9" t="s">
        <v>1919</v>
      </c>
      <c r="D2256" s="8">
        <v>150.66679999999999</v>
      </c>
      <c r="E2256" s="8">
        <v>25</v>
      </c>
      <c r="F2256" s="8">
        <v>3.1991000000000001</v>
      </c>
    </row>
    <row r="2257" spans="2:6">
      <c r="B2257" s="2">
        <v>3</v>
      </c>
      <c r="C2257" s="9" t="s">
        <v>1920</v>
      </c>
      <c r="D2257" s="8">
        <v>150.66679999999999</v>
      </c>
      <c r="E2257" s="8">
        <v>25</v>
      </c>
      <c r="F2257" s="8">
        <v>3.1991000000000001</v>
      </c>
    </row>
    <row r="2258" spans="2:6">
      <c r="B2258" s="2">
        <v>3</v>
      </c>
      <c r="C2258" s="9" t="s">
        <v>1921</v>
      </c>
      <c r="D2258" s="8">
        <v>150.66679999999999</v>
      </c>
      <c r="E2258" s="8">
        <v>25</v>
      </c>
      <c r="F2258" s="8">
        <v>3.1991000000000001</v>
      </c>
    </row>
    <row r="2259" spans="2:6">
      <c r="B2259" s="2">
        <v>3</v>
      </c>
      <c r="C2259" s="9" t="s">
        <v>1922</v>
      </c>
      <c r="D2259" s="8">
        <v>150.66679999999999</v>
      </c>
      <c r="E2259" s="8">
        <v>25</v>
      </c>
      <c r="F2259" s="8">
        <v>3.7623000000000002</v>
      </c>
    </row>
    <row r="2260" spans="2:6">
      <c r="B2260" s="2">
        <v>3</v>
      </c>
      <c r="C2260" s="9" t="s">
        <v>1923</v>
      </c>
      <c r="D2260" s="8">
        <v>150.66679999999999</v>
      </c>
      <c r="E2260" s="8">
        <v>25</v>
      </c>
      <c r="F2260" s="8">
        <v>3.7378</v>
      </c>
    </row>
    <row r="2261" spans="2:6">
      <c r="B2261" s="2">
        <v>3</v>
      </c>
      <c r="C2261" s="9" t="s">
        <v>1924</v>
      </c>
      <c r="D2261" s="8">
        <v>150.66679999999999</v>
      </c>
      <c r="E2261" s="8">
        <v>58.3</v>
      </c>
      <c r="F2261" s="8">
        <v>3.4809000000000001</v>
      </c>
    </row>
    <row r="2262" spans="2:6">
      <c r="B2262" s="2">
        <v>3</v>
      </c>
      <c r="C2262" s="9" t="s">
        <v>1925</v>
      </c>
      <c r="D2262" s="8">
        <v>150.66679999999999</v>
      </c>
      <c r="E2262" s="8">
        <v>58.3</v>
      </c>
      <c r="F2262" s="8">
        <v>3.2505999999999999</v>
      </c>
    </row>
    <row r="2263" spans="2:6">
      <c r="B2263" s="2">
        <v>3</v>
      </c>
      <c r="C2263" s="9" t="s">
        <v>1926</v>
      </c>
      <c r="D2263" s="8">
        <v>150.66679999999999</v>
      </c>
      <c r="E2263" s="8">
        <v>58.3</v>
      </c>
      <c r="F2263" s="8">
        <v>3.3494999999999999</v>
      </c>
    </row>
    <row r="2264" spans="2:6">
      <c r="B2264" s="2">
        <v>3</v>
      </c>
      <c r="C2264" s="9" t="s">
        <v>1927</v>
      </c>
      <c r="D2264" s="8">
        <v>150.66679999999999</v>
      </c>
      <c r="E2264" s="8">
        <v>58.3</v>
      </c>
      <c r="F2264" s="8">
        <v>3.3494999999999999</v>
      </c>
    </row>
    <row r="2265" spans="2:6">
      <c r="B2265" s="2">
        <v>3</v>
      </c>
      <c r="C2265" s="9" t="s">
        <v>1928</v>
      </c>
      <c r="D2265" s="8">
        <v>150.66679999999999</v>
      </c>
      <c r="E2265" s="8">
        <v>58.3</v>
      </c>
      <c r="F2265" s="8">
        <v>3.3494999999999999</v>
      </c>
    </row>
    <row r="2266" spans="2:6">
      <c r="B2266" s="2">
        <v>3</v>
      </c>
      <c r="C2266" s="9" t="s">
        <v>1929</v>
      </c>
      <c r="D2266" s="8">
        <v>150.66679999999999</v>
      </c>
      <c r="E2266" s="8">
        <v>58.3</v>
      </c>
      <c r="F2266" s="8">
        <v>17.891099999999998</v>
      </c>
    </row>
    <row r="2267" spans="2:6">
      <c r="B2267" s="2">
        <v>3</v>
      </c>
      <c r="C2267" s="9" t="s">
        <v>1930</v>
      </c>
      <c r="D2267" s="8">
        <v>150.66679999999999</v>
      </c>
      <c r="E2267" s="8">
        <v>58.3</v>
      </c>
      <c r="F2267" s="8">
        <v>31.842400000000001</v>
      </c>
    </row>
    <row r="2268" spans="2:6">
      <c r="B2268" s="2">
        <v>3</v>
      </c>
      <c r="C2268" s="9" t="s">
        <v>1931</v>
      </c>
      <c r="D2268" s="8">
        <v>150.66679999999999</v>
      </c>
      <c r="E2268" s="8">
        <v>40.49</v>
      </c>
      <c r="F2268" s="8">
        <v>37.063600000000001</v>
      </c>
    </row>
    <row r="2269" spans="2:6">
      <c r="B2269" s="2">
        <v>3</v>
      </c>
      <c r="C2269" s="9" t="s">
        <v>1932</v>
      </c>
      <c r="D2269" s="8">
        <v>150.66679999999999</v>
      </c>
      <c r="E2269" s="8">
        <v>40.49</v>
      </c>
      <c r="F2269" s="8">
        <v>50.352899999999998</v>
      </c>
    </row>
    <row r="2270" spans="2:6">
      <c r="B2270" s="2">
        <v>3</v>
      </c>
      <c r="C2270" s="9" t="s">
        <v>1933</v>
      </c>
      <c r="D2270" s="8">
        <v>150.66679999999999</v>
      </c>
      <c r="E2270" s="8">
        <v>40.49</v>
      </c>
      <c r="F2270" s="8">
        <v>34.787999999999997</v>
      </c>
    </row>
    <row r="2271" spans="2:6">
      <c r="B2271" s="2">
        <v>3</v>
      </c>
      <c r="C2271" s="9" t="s">
        <v>1934</v>
      </c>
      <c r="D2271" s="8">
        <v>149.084</v>
      </c>
      <c r="E2271" s="8">
        <v>40.49</v>
      </c>
      <c r="F2271" s="8">
        <v>34.787999999999997</v>
      </c>
    </row>
    <row r="2272" spans="2:6">
      <c r="B2272" s="2">
        <v>3</v>
      </c>
      <c r="C2272" s="9" t="s">
        <v>1935</v>
      </c>
      <c r="D2272" s="8">
        <v>149.084</v>
      </c>
      <c r="E2272" s="8">
        <v>40.49</v>
      </c>
      <c r="F2272" s="8">
        <v>34.787999999999997</v>
      </c>
    </row>
    <row r="2273" spans="2:6">
      <c r="B2273" s="2">
        <v>3</v>
      </c>
      <c r="C2273" s="9" t="s">
        <v>1936</v>
      </c>
      <c r="D2273" s="8">
        <v>149.084</v>
      </c>
      <c r="E2273" s="8">
        <v>40.49</v>
      </c>
      <c r="F2273" s="8">
        <v>1.7337</v>
      </c>
    </row>
    <row r="2274" spans="2:6">
      <c r="B2274" s="2">
        <v>3</v>
      </c>
      <c r="C2274" s="9" t="s">
        <v>1937</v>
      </c>
      <c r="D2274" s="8">
        <v>149.084</v>
      </c>
      <c r="E2274" s="8">
        <v>40.49</v>
      </c>
      <c r="F2274" s="8">
        <v>2.4611999999999998</v>
      </c>
    </row>
    <row r="2275" spans="2:6">
      <c r="B2275" s="2">
        <v>3</v>
      </c>
      <c r="C2275" s="9" t="s">
        <v>1938</v>
      </c>
      <c r="D2275" s="8">
        <v>149.084</v>
      </c>
      <c r="E2275" s="8">
        <v>29.55</v>
      </c>
      <c r="F2275" s="8">
        <v>2.1030000000000002</v>
      </c>
    </row>
    <row r="2276" spans="2:6">
      <c r="B2276" s="2">
        <v>3</v>
      </c>
      <c r="C2276" s="9" t="s">
        <v>1939</v>
      </c>
      <c r="D2276" s="8">
        <v>149.084</v>
      </c>
      <c r="E2276" s="8">
        <v>29.55</v>
      </c>
      <c r="F2276" s="8">
        <v>2.7829000000000002</v>
      </c>
    </row>
    <row r="2277" spans="2:6">
      <c r="B2277" s="2">
        <v>3</v>
      </c>
      <c r="C2277" s="9" t="s">
        <v>1940</v>
      </c>
      <c r="D2277" s="8">
        <v>149.084</v>
      </c>
      <c r="E2277" s="8">
        <v>29.55</v>
      </c>
      <c r="F2277" s="8">
        <v>4.4886999999999997</v>
      </c>
    </row>
    <row r="2278" spans="2:6">
      <c r="B2278" s="2">
        <v>3</v>
      </c>
      <c r="C2278" s="9" t="s">
        <v>1941</v>
      </c>
      <c r="D2278" s="8">
        <v>149.084</v>
      </c>
      <c r="E2278" s="8">
        <v>29.55</v>
      </c>
      <c r="F2278" s="8">
        <v>4.4886999999999997</v>
      </c>
    </row>
    <row r="2279" spans="2:6">
      <c r="B2279" s="2">
        <v>3</v>
      </c>
      <c r="C2279" s="9" t="s">
        <v>1942</v>
      </c>
      <c r="D2279" s="8">
        <v>149.084</v>
      </c>
      <c r="E2279" s="8">
        <v>29.55</v>
      </c>
      <c r="F2279" s="8">
        <v>4.4886999999999997</v>
      </c>
    </row>
    <row r="2280" spans="2:6">
      <c r="B2280" s="2">
        <v>3</v>
      </c>
      <c r="C2280" s="9" t="s">
        <v>1943</v>
      </c>
      <c r="D2280" s="8">
        <v>149.084</v>
      </c>
      <c r="E2280" s="8">
        <v>29.55</v>
      </c>
      <c r="F2280" s="8">
        <v>3.9033000000000002</v>
      </c>
    </row>
    <row r="2281" spans="2:6">
      <c r="B2281" s="2">
        <v>3</v>
      </c>
      <c r="C2281" s="9" t="s">
        <v>1944</v>
      </c>
      <c r="D2281" s="8">
        <v>149.084</v>
      </c>
      <c r="E2281" s="8">
        <v>29.55</v>
      </c>
      <c r="F2281" s="8">
        <v>4.4343999999999992</v>
      </c>
    </row>
    <row r="2282" spans="2:6">
      <c r="B2282" s="2">
        <v>3</v>
      </c>
      <c r="C2282" s="9" t="s">
        <v>1945</v>
      </c>
      <c r="D2282" s="8">
        <v>149.084</v>
      </c>
      <c r="E2282" s="8">
        <v>59.34</v>
      </c>
      <c r="F2282" s="8">
        <v>4.3887999999999998</v>
      </c>
    </row>
    <row r="2283" spans="2:6">
      <c r="B2283" s="2">
        <v>3</v>
      </c>
      <c r="C2283" s="9" t="s">
        <v>1946</v>
      </c>
      <c r="D2283" s="8">
        <v>149.084</v>
      </c>
      <c r="E2283" s="8">
        <v>59.34</v>
      </c>
      <c r="F2283" s="8">
        <v>3.7542</v>
      </c>
    </row>
    <row r="2284" spans="2:6">
      <c r="B2284" s="2">
        <v>3</v>
      </c>
      <c r="C2284" s="9" t="s">
        <v>1947</v>
      </c>
      <c r="D2284" s="8">
        <v>149.084</v>
      </c>
      <c r="E2284" s="8">
        <v>59.34</v>
      </c>
      <c r="F2284" s="8">
        <v>3.8458000000000001</v>
      </c>
    </row>
    <row r="2285" spans="2:6">
      <c r="C2285" s="9" t="s">
        <v>1948</v>
      </c>
      <c r="D2285" s="8">
        <v>149.084</v>
      </c>
      <c r="E2285" s="8">
        <v>59.34</v>
      </c>
      <c r="F2285" s="8">
        <v>3.8458000000000001</v>
      </c>
    </row>
    <row r="2286" spans="2:6">
      <c r="C2286" s="9" t="s">
        <v>1949</v>
      </c>
      <c r="D2286" s="8">
        <v>149.084</v>
      </c>
      <c r="E2286" s="8">
        <v>59.34</v>
      </c>
      <c r="F2286" s="8">
        <v>3.8458000000000001</v>
      </c>
    </row>
    <row r="2287" spans="2:6">
      <c r="C2287" s="9" t="s">
        <v>1950</v>
      </c>
      <c r="D2287" s="8">
        <v>149.084</v>
      </c>
      <c r="E2287" s="8">
        <v>59.34</v>
      </c>
      <c r="F2287" s="8">
        <v>3.83</v>
      </c>
    </row>
    <row r="2288" spans="2:6">
      <c r="C2288" s="9" t="s">
        <v>1951</v>
      </c>
      <c r="D2288" s="8">
        <v>149.084</v>
      </c>
      <c r="E2288" s="8">
        <v>59.34</v>
      </c>
      <c r="F2288" s="8">
        <v>4.0978000000000003</v>
      </c>
    </row>
    <row r="2289" spans="3:6">
      <c r="C2289" s="9" t="s">
        <v>1952</v>
      </c>
      <c r="D2289" s="8">
        <v>149.084</v>
      </c>
      <c r="E2289" s="8">
        <v>59.07</v>
      </c>
      <c r="F2289" s="8">
        <v>3.4931000000000001</v>
      </c>
    </row>
    <row r="2290" spans="3:6">
      <c r="C2290" s="9" t="s">
        <v>1953</v>
      </c>
      <c r="D2290" s="8">
        <v>149.084</v>
      </c>
      <c r="E2290" s="8">
        <v>59.07</v>
      </c>
      <c r="F2290" s="8">
        <v>4.3773999999999997</v>
      </c>
    </row>
    <row r="2291" spans="3:6">
      <c r="C2291" s="9" t="s">
        <v>1954</v>
      </c>
      <c r="D2291" s="8">
        <v>149.084</v>
      </c>
      <c r="E2291" s="8">
        <v>59.07</v>
      </c>
      <c r="F2291" s="8">
        <v>13.322100000000001</v>
      </c>
    </row>
    <row r="2292" spans="3:6">
      <c r="C2292" s="9" t="s">
        <v>1955</v>
      </c>
      <c r="D2292" s="8">
        <v>149.084</v>
      </c>
      <c r="E2292" s="8">
        <v>59.07</v>
      </c>
      <c r="F2292" s="8">
        <v>13.322100000000001</v>
      </c>
    </row>
    <row r="2293" spans="3:6">
      <c r="C2293" s="9" t="s">
        <v>1956</v>
      </c>
      <c r="D2293" s="8">
        <v>149.084</v>
      </c>
      <c r="E2293" s="8">
        <v>59.07</v>
      </c>
      <c r="F2293" s="8">
        <v>13.322100000000001</v>
      </c>
    </row>
    <row r="2294" spans="3:6">
      <c r="C2294" s="9" t="s">
        <v>1957</v>
      </c>
      <c r="D2294" s="8">
        <v>149.084</v>
      </c>
      <c r="E2294" s="8">
        <v>59.07</v>
      </c>
      <c r="F2294" s="8">
        <v>9.1608000000000001</v>
      </c>
    </row>
    <row r="2295" spans="3:6">
      <c r="C2295" s="9" t="s">
        <v>1958</v>
      </c>
      <c r="D2295" s="8">
        <v>149.084</v>
      </c>
      <c r="E2295" s="8">
        <v>59.07</v>
      </c>
      <c r="F2295" s="8">
        <v>12.1309</v>
      </c>
    </row>
    <row r="2296" spans="3:6">
      <c r="C2296" s="9" t="s">
        <v>1959</v>
      </c>
      <c r="D2296" s="8">
        <v>149.084</v>
      </c>
      <c r="E2296" s="8">
        <v>35.619999999999997</v>
      </c>
      <c r="F2296" s="8">
        <v>20.3261</v>
      </c>
    </row>
    <row r="2297" spans="3:6">
      <c r="C2297" s="9" t="s">
        <v>1960</v>
      </c>
      <c r="D2297" s="8">
        <v>149.084</v>
      </c>
      <c r="E2297" s="8">
        <v>35.619999999999997</v>
      </c>
      <c r="F2297" s="8">
        <v>42.744300000000003</v>
      </c>
    </row>
    <row r="2298" spans="3:6">
      <c r="C2298" s="9" t="s">
        <v>1961</v>
      </c>
      <c r="D2298" s="8">
        <v>149.084</v>
      </c>
      <c r="E2298" s="8">
        <v>35.619999999999997</v>
      </c>
      <c r="F2298" s="8">
        <v>42.744300000000003</v>
      </c>
    </row>
    <row r="2299" spans="3:6">
      <c r="C2299" s="9" t="s">
        <v>1962</v>
      </c>
      <c r="D2299" s="8">
        <v>149.084</v>
      </c>
      <c r="E2299" s="8">
        <v>35.619999999999997</v>
      </c>
      <c r="F2299" s="8">
        <v>42.744300000000003</v>
      </c>
    </row>
    <row r="2300" spans="3:6">
      <c r="C2300" s="9" t="s">
        <v>1963</v>
      </c>
      <c r="D2300" s="8">
        <v>149.084</v>
      </c>
      <c r="E2300" s="8">
        <v>35.619999999999997</v>
      </c>
      <c r="F2300" s="8">
        <v>42.744300000000003</v>
      </c>
    </row>
    <row r="2301" spans="3:6">
      <c r="C2301" s="9" t="s">
        <v>1964</v>
      </c>
      <c r="D2301" s="8">
        <v>149.084</v>
      </c>
      <c r="E2301" s="8">
        <v>35.619999999999997</v>
      </c>
      <c r="F2301" s="8">
        <v>42.744300000000003</v>
      </c>
    </row>
    <row r="2302" spans="3:6">
      <c r="C2302" s="9" t="s">
        <v>1965</v>
      </c>
      <c r="D2302" s="8">
        <v>148.74279999999999</v>
      </c>
      <c r="E2302" s="8">
        <v>35.619999999999997</v>
      </c>
      <c r="F2302" s="8">
        <v>2.8071999999999999</v>
      </c>
    </row>
    <row r="2303" spans="3:6">
      <c r="C2303" s="9" t="s">
        <v>1966</v>
      </c>
      <c r="D2303" s="8">
        <v>148.74279999999999</v>
      </c>
      <c r="E2303" s="8">
        <v>15.75</v>
      </c>
      <c r="F2303" s="8">
        <v>2.7008000000000001</v>
      </c>
    </row>
    <row r="2304" spans="3:6">
      <c r="C2304" s="9" t="s">
        <v>1967</v>
      </c>
      <c r="D2304" s="8">
        <v>148.74279999999999</v>
      </c>
      <c r="E2304" s="8">
        <v>15.75</v>
      </c>
      <c r="F2304" s="8">
        <v>3.1524000000000001</v>
      </c>
    </row>
    <row r="2305" spans="2:6">
      <c r="C2305" s="9" t="s">
        <v>1968</v>
      </c>
      <c r="D2305" s="8">
        <v>148.74279999999999</v>
      </c>
      <c r="E2305" s="8">
        <v>15.75</v>
      </c>
      <c r="F2305" s="8">
        <v>4.3588999999999993</v>
      </c>
    </row>
    <row r="2306" spans="2:6">
      <c r="C2306" s="9" t="s">
        <v>1969</v>
      </c>
      <c r="D2306" s="8">
        <v>148.74279999999999</v>
      </c>
      <c r="E2306" s="8">
        <v>15.75</v>
      </c>
      <c r="F2306" s="8">
        <v>4.3588999999999993</v>
      </c>
    </row>
    <row r="2307" spans="2:6">
      <c r="C2307" s="9" t="s">
        <v>1970</v>
      </c>
      <c r="D2307" s="8">
        <v>148.74279999999999</v>
      </c>
      <c r="E2307" s="8">
        <v>15.75</v>
      </c>
      <c r="F2307" s="8">
        <v>4.3588999999999993</v>
      </c>
    </row>
    <row r="2308" spans="2:6">
      <c r="C2308" s="9" t="s">
        <v>1971</v>
      </c>
      <c r="D2308" s="8">
        <v>148.74279999999999</v>
      </c>
      <c r="E2308" s="8">
        <v>15.75</v>
      </c>
      <c r="F2308" s="8">
        <v>4.2883000000000004</v>
      </c>
    </row>
    <row r="2309" spans="2:6">
      <c r="C2309" s="9" t="s">
        <v>1972</v>
      </c>
      <c r="D2309" s="8">
        <v>148.74279999999999</v>
      </c>
      <c r="E2309" s="8">
        <v>15.75</v>
      </c>
      <c r="F2309" s="8">
        <v>4.2024999999999997</v>
      </c>
    </row>
    <row r="2310" spans="2:6">
      <c r="C2310" s="9" t="s">
        <v>1973</v>
      </c>
      <c r="D2310" s="8">
        <v>148.74279999999999</v>
      </c>
      <c r="E2310" s="8">
        <v>35</v>
      </c>
      <c r="F2310" s="8">
        <v>4.0039999999999996</v>
      </c>
    </row>
    <row r="2311" spans="2:6">
      <c r="C2311" s="9" t="s">
        <v>1974</v>
      </c>
      <c r="D2311" s="8">
        <v>148.74279999999999</v>
      </c>
      <c r="E2311" s="8">
        <v>35</v>
      </c>
      <c r="F2311" s="8">
        <v>4.4287000000000001</v>
      </c>
    </row>
    <row r="2312" spans="2:6">
      <c r="C2312" s="9" t="s">
        <v>1975</v>
      </c>
      <c r="D2312" s="8">
        <v>148.74279999999999</v>
      </c>
      <c r="E2312" s="8">
        <v>35</v>
      </c>
      <c r="F2312" s="8">
        <v>5.5516999999999994</v>
      </c>
    </row>
    <row r="2313" spans="2:6">
      <c r="C2313" s="9" t="s">
        <v>1976</v>
      </c>
      <c r="D2313" s="8">
        <v>148.74279999999999</v>
      </c>
      <c r="E2313" s="8">
        <v>35</v>
      </c>
      <c r="F2313" s="8">
        <v>5.5516999999999994</v>
      </c>
    </row>
    <row r="2314" spans="2:6">
      <c r="C2314" s="9" t="s">
        <v>1977</v>
      </c>
      <c r="D2314" s="8">
        <v>148.74279999999999</v>
      </c>
      <c r="E2314" s="8">
        <v>35</v>
      </c>
      <c r="F2314" s="8">
        <v>5.5516999999999994</v>
      </c>
    </row>
    <row r="2315" spans="2:6">
      <c r="B2315" s="2">
        <v>5</v>
      </c>
      <c r="C2315" s="9" t="s">
        <v>1978</v>
      </c>
      <c r="D2315" s="8">
        <v>148.74279999999999</v>
      </c>
      <c r="E2315" s="8">
        <v>35</v>
      </c>
      <c r="F2315" s="8">
        <v>5.5516999999999994</v>
      </c>
    </row>
    <row r="2316" spans="2:6">
      <c r="B2316" s="2">
        <v>5</v>
      </c>
      <c r="C2316" s="9" t="s">
        <v>1979</v>
      </c>
      <c r="D2316" s="8">
        <v>148.74279999999999</v>
      </c>
      <c r="E2316" s="8">
        <v>35</v>
      </c>
      <c r="F2316" s="8">
        <v>5.5516999999999994</v>
      </c>
    </row>
    <row r="2317" spans="2:6">
      <c r="B2317" s="2">
        <v>5</v>
      </c>
      <c r="C2317" s="9" t="s">
        <v>1980</v>
      </c>
      <c r="D2317" s="8">
        <v>148.74279999999999</v>
      </c>
      <c r="E2317" s="8">
        <v>36.43</v>
      </c>
      <c r="F2317" s="8">
        <v>4.7523999999999997</v>
      </c>
    </row>
    <row r="2318" spans="2:6">
      <c r="B2318" s="2">
        <v>5</v>
      </c>
      <c r="C2318" s="9" t="s">
        <v>1981</v>
      </c>
      <c r="D2318" s="8">
        <v>148.74279999999999</v>
      </c>
      <c r="E2318" s="8">
        <v>36.43</v>
      </c>
      <c r="F2318" s="8">
        <v>3.5615999999999999</v>
      </c>
    </row>
    <row r="2319" spans="2:6">
      <c r="B2319" s="2">
        <v>5</v>
      </c>
      <c r="C2319" s="9" t="s">
        <v>1982</v>
      </c>
      <c r="D2319" s="8">
        <v>148.74279999999999</v>
      </c>
      <c r="E2319" s="8">
        <v>36.43</v>
      </c>
      <c r="F2319" s="8">
        <v>4.5373999999999999</v>
      </c>
    </row>
    <row r="2320" spans="2:6">
      <c r="B2320" s="2">
        <v>5</v>
      </c>
      <c r="C2320" s="9" t="s">
        <v>1983</v>
      </c>
      <c r="D2320" s="8">
        <v>148.74279999999999</v>
      </c>
      <c r="E2320" s="8">
        <v>36.43</v>
      </c>
      <c r="F2320" s="8">
        <v>4.5373999999999999</v>
      </c>
    </row>
    <row r="2321" spans="2:6">
      <c r="B2321" s="2">
        <v>5</v>
      </c>
      <c r="C2321" s="9" t="s">
        <v>1984</v>
      </c>
      <c r="D2321" s="8">
        <v>148.74279999999999</v>
      </c>
      <c r="E2321" s="8">
        <v>36.43</v>
      </c>
      <c r="F2321" s="8">
        <v>4.5373999999999999</v>
      </c>
    </row>
    <row r="2322" spans="2:6">
      <c r="B2322" s="2">
        <v>5</v>
      </c>
      <c r="C2322" s="9" t="s">
        <v>1985</v>
      </c>
      <c r="D2322" s="8">
        <v>148.74279999999999</v>
      </c>
      <c r="E2322" s="8">
        <v>36.43</v>
      </c>
      <c r="F2322" s="8">
        <v>4.2148999999999992</v>
      </c>
    </row>
    <row r="2323" spans="2:6">
      <c r="B2323" s="2">
        <v>5</v>
      </c>
      <c r="C2323" s="9" t="s">
        <v>1986</v>
      </c>
      <c r="D2323" s="8">
        <v>148.74279999999999</v>
      </c>
      <c r="E2323" s="8">
        <v>36.43</v>
      </c>
      <c r="F2323" s="8">
        <v>19.497</v>
      </c>
    </row>
    <row r="2324" spans="2:6">
      <c r="B2324" s="2">
        <v>5</v>
      </c>
      <c r="C2324" s="9" t="s">
        <v>1987</v>
      </c>
      <c r="D2324" s="8">
        <v>148.74279999999999</v>
      </c>
      <c r="E2324" s="8">
        <v>70</v>
      </c>
      <c r="F2324" s="8">
        <v>38.083300000000001</v>
      </c>
    </row>
    <row r="2325" spans="2:6">
      <c r="B2325" s="2">
        <v>5</v>
      </c>
      <c r="C2325" s="9" t="s">
        <v>1988</v>
      </c>
      <c r="D2325" s="8">
        <v>148.74279999999999</v>
      </c>
      <c r="E2325" s="8">
        <v>70</v>
      </c>
      <c r="F2325" s="8">
        <v>45.8414</v>
      </c>
    </row>
    <row r="2326" spans="2:6">
      <c r="B2326" s="2">
        <v>5</v>
      </c>
      <c r="C2326" s="9" t="s">
        <v>1989</v>
      </c>
      <c r="D2326" s="8">
        <v>148.74279999999999</v>
      </c>
      <c r="E2326" s="8">
        <v>70</v>
      </c>
      <c r="F2326" s="8">
        <v>55.874900000000004</v>
      </c>
    </row>
    <row r="2327" spans="2:6">
      <c r="B2327" s="2">
        <v>5</v>
      </c>
      <c r="C2327" s="9" t="s">
        <v>1990</v>
      </c>
      <c r="D2327" s="8">
        <v>148.74279999999999</v>
      </c>
      <c r="E2327" s="8">
        <v>70</v>
      </c>
      <c r="F2327" s="8">
        <v>55.874900000000004</v>
      </c>
    </row>
    <row r="2328" spans="2:6">
      <c r="B2328" s="2">
        <v>5</v>
      </c>
      <c r="C2328" s="9" t="s">
        <v>1991</v>
      </c>
      <c r="D2328" s="8">
        <v>148.74279999999999</v>
      </c>
      <c r="E2328" s="8">
        <v>70</v>
      </c>
      <c r="F2328" s="8">
        <v>55.874900000000004</v>
      </c>
    </row>
    <row r="2329" spans="2:6">
      <c r="B2329" s="2">
        <v>5</v>
      </c>
      <c r="C2329" s="9" t="s">
        <v>1992</v>
      </c>
      <c r="D2329" s="8">
        <v>148.74279999999999</v>
      </c>
      <c r="E2329" s="8">
        <v>70</v>
      </c>
      <c r="F2329" s="8">
        <v>48.438199999999995</v>
      </c>
    </row>
    <row r="2330" spans="2:6">
      <c r="B2330" s="2">
        <v>5</v>
      </c>
      <c r="C2330" s="9" t="s">
        <v>1993</v>
      </c>
      <c r="D2330" s="8">
        <v>148.74279999999999</v>
      </c>
      <c r="E2330" s="8">
        <v>70</v>
      </c>
      <c r="F2330" s="8">
        <v>49.7639</v>
      </c>
    </row>
    <row r="2331" spans="2:6">
      <c r="B2331" s="2">
        <v>5</v>
      </c>
      <c r="C2331" s="9" t="s">
        <v>1994</v>
      </c>
      <c r="D2331" s="8">
        <v>148.74279999999999</v>
      </c>
      <c r="E2331" s="8">
        <v>36.1</v>
      </c>
      <c r="F2331" s="8">
        <v>98.569100000000006</v>
      </c>
    </row>
    <row r="2332" spans="2:6">
      <c r="B2332" s="2">
        <v>5</v>
      </c>
      <c r="C2332" s="9" t="s">
        <v>1995</v>
      </c>
      <c r="D2332" s="8">
        <v>150.2817</v>
      </c>
      <c r="E2332" s="8">
        <v>36.1</v>
      </c>
      <c r="F2332" s="8">
        <v>1.8512</v>
      </c>
    </row>
    <row r="2333" spans="2:6">
      <c r="B2333" s="2">
        <v>5</v>
      </c>
      <c r="C2333" s="9" t="s">
        <v>1996</v>
      </c>
      <c r="D2333" s="8">
        <v>150.2817</v>
      </c>
      <c r="E2333" s="8">
        <v>36.1</v>
      </c>
      <c r="F2333" s="8">
        <v>1.7090000000000001</v>
      </c>
    </row>
    <row r="2334" spans="2:6">
      <c r="B2334" s="2">
        <v>5</v>
      </c>
      <c r="C2334" s="9" t="s">
        <v>1997</v>
      </c>
      <c r="D2334" s="8">
        <v>150.2817</v>
      </c>
      <c r="E2334" s="8">
        <v>36.1</v>
      </c>
      <c r="F2334" s="8">
        <v>1.7090000000000001</v>
      </c>
    </row>
    <row r="2335" spans="2:6">
      <c r="B2335" s="2">
        <v>5</v>
      </c>
      <c r="C2335" s="9" t="s">
        <v>1998</v>
      </c>
      <c r="D2335" s="8">
        <v>150.2817</v>
      </c>
      <c r="E2335" s="8">
        <v>36.1</v>
      </c>
      <c r="F2335" s="8">
        <v>1.7090000000000001</v>
      </c>
    </row>
    <row r="2336" spans="2:6">
      <c r="B2336" s="2">
        <v>5</v>
      </c>
      <c r="C2336" s="9" t="s">
        <v>1999</v>
      </c>
      <c r="D2336" s="8">
        <v>150.2817</v>
      </c>
      <c r="E2336" s="8">
        <v>36.1</v>
      </c>
      <c r="F2336" s="8">
        <v>3.9038000000000004</v>
      </c>
    </row>
    <row r="2337" spans="2:6">
      <c r="B2337" s="2">
        <v>5</v>
      </c>
      <c r="C2337" s="9" t="s">
        <v>2000</v>
      </c>
      <c r="D2337" s="8">
        <v>150.2817</v>
      </c>
      <c r="E2337" s="8">
        <v>36.1</v>
      </c>
      <c r="F2337" s="8">
        <v>2.5031999999999996</v>
      </c>
    </row>
    <row r="2338" spans="2:6">
      <c r="B2338" s="2">
        <v>5</v>
      </c>
      <c r="C2338" s="9" t="s">
        <v>2001</v>
      </c>
      <c r="D2338" s="8">
        <v>150.2817</v>
      </c>
      <c r="E2338" s="8">
        <v>35</v>
      </c>
      <c r="F2338" s="8">
        <v>1.5149999999999999</v>
      </c>
    </row>
    <row r="2339" spans="2:6">
      <c r="B2339" s="2">
        <v>5</v>
      </c>
      <c r="C2339" s="9" t="s">
        <v>2002</v>
      </c>
      <c r="D2339" s="8">
        <v>150.2817</v>
      </c>
      <c r="E2339" s="8">
        <v>35</v>
      </c>
      <c r="F2339" s="8">
        <v>1.7018</v>
      </c>
    </row>
    <row r="2340" spans="2:6">
      <c r="B2340" s="2">
        <v>5</v>
      </c>
      <c r="C2340" s="9" t="s">
        <v>2003</v>
      </c>
      <c r="D2340" s="8">
        <v>150.2817</v>
      </c>
      <c r="E2340" s="8">
        <v>35</v>
      </c>
      <c r="F2340" s="8">
        <v>3.6504000000000003</v>
      </c>
    </row>
    <row r="2341" spans="2:6">
      <c r="B2341" s="2">
        <v>5</v>
      </c>
      <c r="C2341" s="9" t="s">
        <v>2004</v>
      </c>
      <c r="D2341" s="8">
        <v>150.2817</v>
      </c>
      <c r="E2341" s="8">
        <v>35</v>
      </c>
      <c r="F2341" s="8">
        <v>3.6504000000000003</v>
      </c>
    </row>
    <row r="2342" spans="2:6">
      <c r="B2342" s="2">
        <v>5</v>
      </c>
      <c r="C2342" s="9" t="s">
        <v>2005</v>
      </c>
      <c r="D2342" s="8">
        <v>150.2817</v>
      </c>
      <c r="E2342" s="8">
        <v>35</v>
      </c>
      <c r="F2342" s="8">
        <v>3.6504000000000003</v>
      </c>
    </row>
    <row r="2343" spans="2:6">
      <c r="B2343" s="2">
        <v>5</v>
      </c>
      <c r="C2343" s="9" t="s">
        <v>2006</v>
      </c>
      <c r="D2343" s="8">
        <v>150.2817</v>
      </c>
      <c r="E2343" s="8">
        <v>35</v>
      </c>
      <c r="F2343" s="8">
        <v>3.6311999999999998</v>
      </c>
    </row>
    <row r="2344" spans="2:6">
      <c r="B2344" s="2">
        <v>5</v>
      </c>
      <c r="C2344" s="9" t="s">
        <v>2007</v>
      </c>
      <c r="D2344" s="8">
        <v>150.2817</v>
      </c>
      <c r="E2344" s="8">
        <v>35</v>
      </c>
      <c r="F2344" s="8">
        <v>2.9741</v>
      </c>
    </row>
    <row r="2345" spans="2:6">
      <c r="B2345" s="2">
        <v>5</v>
      </c>
      <c r="C2345" s="9" t="s">
        <v>2008</v>
      </c>
      <c r="D2345" s="8">
        <v>150.2817</v>
      </c>
      <c r="E2345" s="8">
        <v>45</v>
      </c>
      <c r="F2345" s="8">
        <v>2.5730999999999997</v>
      </c>
    </row>
    <row r="2346" spans="2:6">
      <c r="C2346" s="9" t="s">
        <v>2009</v>
      </c>
      <c r="D2346" s="8">
        <v>150.2817</v>
      </c>
      <c r="E2346" s="8">
        <v>45</v>
      </c>
      <c r="F2346" s="8">
        <v>1.4742</v>
      </c>
    </row>
    <row r="2347" spans="2:6">
      <c r="C2347" s="9" t="s">
        <v>2010</v>
      </c>
      <c r="D2347" s="8">
        <v>150.2817</v>
      </c>
      <c r="E2347" s="8">
        <v>45</v>
      </c>
      <c r="F2347" s="8">
        <v>1.1776</v>
      </c>
    </row>
    <row r="2348" spans="2:6">
      <c r="C2348" s="9" t="s">
        <v>2011</v>
      </c>
      <c r="D2348" s="8">
        <v>150.2817</v>
      </c>
      <c r="E2348" s="8">
        <v>45</v>
      </c>
      <c r="F2348" s="8">
        <v>1.1776</v>
      </c>
    </row>
    <row r="2349" spans="2:6">
      <c r="C2349" s="9" t="s">
        <v>2012</v>
      </c>
      <c r="D2349" s="8">
        <v>150.2817</v>
      </c>
      <c r="E2349" s="8">
        <v>45</v>
      </c>
      <c r="F2349" s="8">
        <v>1.1776</v>
      </c>
    </row>
    <row r="2350" spans="2:6">
      <c r="C2350" s="9" t="s">
        <v>2013</v>
      </c>
      <c r="D2350" s="8">
        <v>150.2817</v>
      </c>
      <c r="E2350" s="8">
        <v>45</v>
      </c>
      <c r="F2350" s="8">
        <v>2.2203000000000004</v>
      </c>
    </row>
    <row r="2351" spans="2:6">
      <c r="C2351" s="9" t="s">
        <v>2014</v>
      </c>
      <c r="D2351" s="8">
        <v>150.2817</v>
      </c>
      <c r="E2351" s="8">
        <v>45</v>
      </c>
      <c r="F2351" s="8">
        <v>2.9171999999999998</v>
      </c>
    </row>
    <row r="2352" spans="2:6">
      <c r="C2352" s="9" t="s">
        <v>2015</v>
      </c>
      <c r="D2352" s="8">
        <v>150.2817</v>
      </c>
      <c r="E2352" s="8">
        <v>60</v>
      </c>
      <c r="F2352" s="8">
        <v>6.1023999999999994</v>
      </c>
    </row>
    <row r="2353" spans="3:6">
      <c r="C2353" s="9" t="s">
        <v>2016</v>
      </c>
      <c r="D2353" s="8">
        <v>150.2817</v>
      </c>
      <c r="E2353" s="8">
        <v>60</v>
      </c>
      <c r="F2353" s="8">
        <v>10.7606</v>
      </c>
    </row>
    <row r="2354" spans="3:6">
      <c r="C2354" s="9" t="s">
        <v>2017</v>
      </c>
      <c r="D2354" s="8">
        <v>150.2817</v>
      </c>
      <c r="E2354" s="8">
        <v>60</v>
      </c>
      <c r="F2354" s="8">
        <v>11.483600000000001</v>
      </c>
    </row>
    <row r="2355" spans="3:6">
      <c r="C2355" s="9" t="s">
        <v>2018</v>
      </c>
      <c r="D2355" s="8">
        <v>150.2817</v>
      </c>
      <c r="E2355" s="8">
        <v>60</v>
      </c>
      <c r="F2355" s="8">
        <v>11.483600000000001</v>
      </c>
    </row>
    <row r="2356" spans="3:6">
      <c r="C2356" s="9" t="s">
        <v>2019</v>
      </c>
      <c r="D2356" s="8">
        <v>150.2817</v>
      </c>
      <c r="E2356" s="8">
        <v>60</v>
      </c>
      <c r="F2356" s="8">
        <v>11.483600000000001</v>
      </c>
    </row>
    <row r="2357" spans="3:6">
      <c r="C2357" s="9" t="s">
        <v>2020</v>
      </c>
      <c r="D2357" s="8">
        <v>150.2817</v>
      </c>
      <c r="E2357" s="8">
        <v>60</v>
      </c>
      <c r="F2357" s="8">
        <v>18.1144</v>
      </c>
    </row>
    <row r="2358" spans="3:6">
      <c r="C2358" s="9" t="s">
        <v>2021</v>
      </c>
      <c r="D2358" s="8">
        <v>150.2817</v>
      </c>
      <c r="E2358" s="8">
        <v>60</v>
      </c>
      <c r="F2358" s="8">
        <v>16.676599999999997</v>
      </c>
    </row>
    <row r="2359" spans="3:6">
      <c r="C2359" s="9" t="s">
        <v>2022</v>
      </c>
      <c r="D2359" s="8">
        <v>150.2817</v>
      </c>
      <c r="E2359" s="8">
        <v>59.3</v>
      </c>
      <c r="F2359" s="8">
        <v>18.505800000000001</v>
      </c>
    </row>
    <row r="2360" spans="3:6">
      <c r="C2360" s="9" t="s">
        <v>2023</v>
      </c>
      <c r="D2360" s="8">
        <v>150.2817</v>
      </c>
      <c r="E2360" s="8">
        <v>59.3</v>
      </c>
      <c r="F2360" s="8">
        <v>24.845299999999998</v>
      </c>
    </row>
    <row r="2361" spans="3:6">
      <c r="C2361" s="9" t="s">
        <v>2024</v>
      </c>
      <c r="D2361" s="8">
        <v>150.2817</v>
      </c>
      <c r="E2361" s="8">
        <v>59.3</v>
      </c>
      <c r="F2361" s="8">
        <v>42.022500000000001</v>
      </c>
    </row>
    <row r="2362" spans="3:6">
      <c r="C2362" s="9" t="s">
        <v>2025</v>
      </c>
      <c r="D2362" s="8">
        <v>150.2817</v>
      </c>
      <c r="E2362" s="8">
        <v>59.3</v>
      </c>
      <c r="F2362" s="8">
        <v>42.022500000000001</v>
      </c>
    </row>
    <row r="2363" spans="3:6">
      <c r="C2363" s="9" t="s">
        <v>2026</v>
      </c>
      <c r="D2363" s="8">
        <v>150.0899</v>
      </c>
      <c r="E2363" s="8">
        <v>59.3</v>
      </c>
      <c r="F2363" s="8">
        <v>42.022500000000001</v>
      </c>
    </row>
    <row r="2364" spans="3:6">
      <c r="C2364" s="9" t="s">
        <v>2027</v>
      </c>
      <c r="D2364" s="8">
        <v>150.0899</v>
      </c>
      <c r="E2364" s="8">
        <v>59.3</v>
      </c>
      <c r="F2364" s="8">
        <v>1.4944999999999999</v>
      </c>
    </row>
    <row r="2365" spans="3:6">
      <c r="C2365" s="9" t="s">
        <v>2028</v>
      </c>
      <c r="D2365" s="8">
        <v>150.0899</v>
      </c>
      <c r="E2365" s="8">
        <v>59.3</v>
      </c>
      <c r="F2365" s="8">
        <v>1.2769000000000001</v>
      </c>
    </row>
    <row r="2366" spans="3:6">
      <c r="C2366" s="9" t="s">
        <v>2029</v>
      </c>
      <c r="D2366" s="8">
        <v>150.0899</v>
      </c>
      <c r="E2366" s="8">
        <v>35</v>
      </c>
      <c r="F2366" s="8">
        <v>1.5846</v>
      </c>
    </row>
    <row r="2367" spans="3:6">
      <c r="C2367" s="9" t="s">
        <v>2030</v>
      </c>
      <c r="D2367" s="8">
        <v>150.0899</v>
      </c>
      <c r="E2367" s="8">
        <v>35</v>
      </c>
      <c r="F2367" s="8">
        <v>1.3268</v>
      </c>
    </row>
    <row r="2368" spans="3:6">
      <c r="C2368" s="9" t="s">
        <v>2031</v>
      </c>
      <c r="D2368" s="8">
        <v>150.0899</v>
      </c>
      <c r="E2368" s="8">
        <v>35</v>
      </c>
      <c r="F2368" s="8">
        <v>4.9894999999999996</v>
      </c>
    </row>
    <row r="2369" spans="2:6">
      <c r="C2369" s="9" t="s">
        <v>2032</v>
      </c>
      <c r="D2369" s="8">
        <v>150.0899</v>
      </c>
      <c r="E2369" s="8">
        <v>35</v>
      </c>
      <c r="F2369" s="8">
        <v>4.9894999999999996</v>
      </c>
    </row>
    <row r="2370" spans="2:6">
      <c r="C2370" s="9" t="s">
        <v>2033</v>
      </c>
      <c r="D2370" s="8">
        <v>150.0899</v>
      </c>
      <c r="E2370" s="8">
        <v>35</v>
      </c>
      <c r="F2370" s="8">
        <v>4.9894999999999996</v>
      </c>
    </row>
    <row r="2371" spans="2:6">
      <c r="C2371" s="9" t="s">
        <v>2034</v>
      </c>
      <c r="D2371" s="8">
        <v>150.0899</v>
      </c>
      <c r="E2371" s="8">
        <v>35</v>
      </c>
      <c r="F2371" s="8">
        <v>3.7786</v>
      </c>
    </row>
    <row r="2372" spans="2:6">
      <c r="C2372" s="9" t="s">
        <v>2035</v>
      </c>
      <c r="D2372" s="8">
        <v>150.0899</v>
      </c>
      <c r="E2372" s="8">
        <v>35</v>
      </c>
      <c r="F2372" s="8">
        <v>4.4233000000000002</v>
      </c>
    </row>
    <row r="2373" spans="2:6">
      <c r="C2373" s="9" t="s">
        <v>2036</v>
      </c>
      <c r="D2373" s="8">
        <v>150.0899</v>
      </c>
      <c r="E2373" s="8">
        <v>68.519000000000005</v>
      </c>
      <c r="F2373" s="8">
        <v>3.8365999999999998</v>
      </c>
    </row>
    <row r="2374" spans="2:6">
      <c r="C2374" s="9" t="s">
        <v>2037</v>
      </c>
      <c r="D2374" s="8">
        <v>150.0899</v>
      </c>
      <c r="E2374" s="8">
        <v>68.519000000000005</v>
      </c>
      <c r="F2374" s="8">
        <v>4.0221999999999998</v>
      </c>
    </row>
    <row r="2375" spans="2:6">
      <c r="C2375" s="9" t="s">
        <v>2038</v>
      </c>
      <c r="D2375" s="8">
        <v>150.0899</v>
      </c>
      <c r="E2375" s="8">
        <v>68.519000000000005</v>
      </c>
      <c r="F2375" s="8">
        <v>6.4493</v>
      </c>
    </row>
    <row r="2376" spans="2:6">
      <c r="B2376" s="2">
        <v>7</v>
      </c>
      <c r="C2376" s="9" t="s">
        <v>2039</v>
      </c>
      <c r="D2376" s="8">
        <v>150.0899</v>
      </c>
      <c r="E2376" s="8">
        <v>68.519000000000005</v>
      </c>
      <c r="F2376" s="8">
        <v>6.4493</v>
      </c>
    </row>
    <row r="2377" spans="2:6">
      <c r="B2377" s="2">
        <v>7</v>
      </c>
      <c r="C2377" s="9" t="s">
        <v>2040</v>
      </c>
      <c r="D2377" s="8">
        <v>150.0899</v>
      </c>
      <c r="E2377" s="8">
        <v>68.519000000000005</v>
      </c>
      <c r="F2377" s="8">
        <v>6.4493</v>
      </c>
    </row>
    <row r="2378" spans="2:6">
      <c r="B2378" s="2">
        <v>7</v>
      </c>
      <c r="C2378" s="9" t="s">
        <v>2041</v>
      </c>
      <c r="D2378" s="8">
        <v>150.0899</v>
      </c>
      <c r="E2378" s="8">
        <v>68.519000000000005</v>
      </c>
      <c r="F2378" s="8">
        <v>5.9477000000000002</v>
      </c>
    </row>
    <row r="2379" spans="2:6">
      <c r="B2379" s="2">
        <v>7</v>
      </c>
      <c r="C2379" s="9" t="s">
        <v>2042</v>
      </c>
      <c r="D2379" s="8">
        <v>150.0899</v>
      </c>
      <c r="E2379" s="8">
        <v>68.519000000000005</v>
      </c>
      <c r="F2379" s="8">
        <v>5.6101000000000001</v>
      </c>
    </row>
    <row r="2380" spans="2:6">
      <c r="B2380" s="2">
        <v>7</v>
      </c>
      <c r="C2380" s="9" t="s">
        <v>2043</v>
      </c>
      <c r="D2380" s="8">
        <v>150.0899</v>
      </c>
      <c r="E2380" s="8">
        <v>60.75</v>
      </c>
      <c r="F2380" s="8">
        <v>3.0354999999999999</v>
      </c>
    </row>
    <row r="2381" spans="2:6">
      <c r="B2381" s="2">
        <v>7</v>
      </c>
      <c r="C2381" s="9" t="s">
        <v>2044</v>
      </c>
      <c r="D2381" s="8">
        <v>150.0899</v>
      </c>
      <c r="E2381" s="8">
        <v>60.75</v>
      </c>
      <c r="F2381" s="8">
        <v>2.9886999999999997</v>
      </c>
    </row>
    <row r="2382" spans="2:6">
      <c r="B2382" s="2">
        <v>7</v>
      </c>
      <c r="C2382" s="9" t="s">
        <v>2045</v>
      </c>
      <c r="D2382" s="8">
        <v>150.0899</v>
      </c>
      <c r="E2382" s="8">
        <v>60.75</v>
      </c>
      <c r="F2382" s="8">
        <v>4.7916000000000007</v>
      </c>
    </row>
    <row r="2383" spans="2:6">
      <c r="B2383" s="2">
        <v>7</v>
      </c>
      <c r="C2383" s="9" t="s">
        <v>2046</v>
      </c>
      <c r="D2383" s="8">
        <v>150.0899</v>
      </c>
      <c r="E2383" s="8">
        <v>60.75</v>
      </c>
      <c r="F2383" s="8">
        <v>4.7916000000000007</v>
      </c>
    </row>
    <row r="2384" spans="2:6">
      <c r="B2384" s="2">
        <v>7</v>
      </c>
      <c r="C2384" s="9" t="s">
        <v>2047</v>
      </c>
      <c r="D2384" s="8">
        <v>150.0899</v>
      </c>
      <c r="E2384" s="8">
        <v>60.75</v>
      </c>
      <c r="F2384" s="8">
        <v>4.7916000000000007</v>
      </c>
    </row>
    <row r="2385" spans="2:6">
      <c r="B2385" s="2">
        <v>7</v>
      </c>
      <c r="C2385" s="9" t="s">
        <v>2048</v>
      </c>
      <c r="D2385" s="8">
        <v>150.0899</v>
      </c>
      <c r="E2385" s="8">
        <v>60.75</v>
      </c>
      <c r="F2385" s="8">
        <v>10.533299999999999</v>
      </c>
    </row>
    <row r="2386" spans="2:6">
      <c r="B2386" s="2">
        <v>7</v>
      </c>
      <c r="C2386" s="9" t="s">
        <v>2049</v>
      </c>
      <c r="D2386" s="8">
        <v>150.0899</v>
      </c>
      <c r="E2386" s="8">
        <v>60.75</v>
      </c>
      <c r="F2386" s="8">
        <v>11.472899999999999</v>
      </c>
    </row>
    <row r="2387" spans="2:6">
      <c r="B2387" s="2">
        <v>7</v>
      </c>
      <c r="C2387" s="9" t="s">
        <v>2050</v>
      </c>
      <c r="D2387" s="8">
        <v>150.0899</v>
      </c>
      <c r="E2387" s="8">
        <v>56.65</v>
      </c>
      <c r="F2387" s="8">
        <v>12.738299999999999</v>
      </c>
    </row>
    <row r="2388" spans="2:6">
      <c r="B2388" s="2">
        <v>7</v>
      </c>
      <c r="C2388" s="9" t="s">
        <v>2051</v>
      </c>
      <c r="D2388" s="8">
        <v>150.0899</v>
      </c>
      <c r="E2388" s="8">
        <v>56.65</v>
      </c>
      <c r="F2388" s="8">
        <v>16.485599999999998</v>
      </c>
    </row>
    <row r="2389" spans="2:6">
      <c r="B2389" s="2">
        <v>7</v>
      </c>
      <c r="C2389" s="9" t="s">
        <v>2052</v>
      </c>
      <c r="D2389" s="8">
        <v>150.0899</v>
      </c>
      <c r="E2389" s="8">
        <v>56.65</v>
      </c>
      <c r="F2389" s="8">
        <v>25.872700000000002</v>
      </c>
    </row>
    <row r="2390" spans="2:6">
      <c r="B2390" s="2">
        <v>7</v>
      </c>
      <c r="C2390" s="9" t="s">
        <v>2053</v>
      </c>
      <c r="D2390" s="8">
        <v>150.0899</v>
      </c>
      <c r="E2390" s="8">
        <v>56.65</v>
      </c>
      <c r="F2390" s="8">
        <v>25.872700000000002</v>
      </c>
    </row>
    <row r="2391" spans="2:6">
      <c r="B2391" s="2">
        <v>7</v>
      </c>
      <c r="C2391" s="9" t="s">
        <v>2054</v>
      </c>
      <c r="D2391" s="8">
        <v>150.0899</v>
      </c>
      <c r="E2391" s="8">
        <v>56.65</v>
      </c>
      <c r="F2391" s="8">
        <v>25.872700000000002</v>
      </c>
    </row>
    <row r="2392" spans="2:6">
      <c r="B2392" s="2">
        <v>7</v>
      </c>
      <c r="C2392" s="9" t="s">
        <v>2055</v>
      </c>
      <c r="D2392" s="8">
        <v>150.0899</v>
      </c>
      <c r="E2392" s="8">
        <v>56.65</v>
      </c>
      <c r="F2392" s="8">
        <v>60.143999999999998</v>
      </c>
    </row>
    <row r="2393" spans="2:6">
      <c r="B2393" s="2">
        <v>7</v>
      </c>
      <c r="C2393" s="9" t="s">
        <v>2056</v>
      </c>
      <c r="D2393" s="8">
        <v>149.7526</v>
      </c>
      <c r="E2393" s="8">
        <v>56.65</v>
      </c>
      <c r="F2393" s="8">
        <v>1.3589</v>
      </c>
    </row>
    <row r="2394" spans="2:6">
      <c r="B2394" s="2">
        <v>7</v>
      </c>
      <c r="C2394" s="9" t="s">
        <v>2057</v>
      </c>
      <c r="D2394" s="8">
        <v>149.7526</v>
      </c>
      <c r="E2394" s="8">
        <v>35</v>
      </c>
      <c r="F2394" s="8">
        <v>1.3451</v>
      </c>
    </row>
    <row r="2395" spans="2:6">
      <c r="B2395" s="2">
        <v>7</v>
      </c>
      <c r="C2395" s="9" t="s">
        <v>2058</v>
      </c>
      <c r="D2395" s="8">
        <v>149.7526</v>
      </c>
      <c r="E2395" s="8">
        <v>35</v>
      </c>
      <c r="F2395" s="8">
        <v>1.4624000000000001</v>
      </c>
    </row>
    <row r="2396" spans="2:6">
      <c r="B2396" s="2">
        <v>7</v>
      </c>
      <c r="C2396" s="9" t="s">
        <v>2059</v>
      </c>
      <c r="D2396" s="8">
        <v>149.7526</v>
      </c>
      <c r="E2396" s="8">
        <v>35</v>
      </c>
      <c r="F2396" s="8">
        <v>1.6393</v>
      </c>
    </row>
    <row r="2397" spans="2:6">
      <c r="B2397" s="2">
        <v>7</v>
      </c>
      <c r="C2397" s="9" t="s">
        <v>2060</v>
      </c>
      <c r="D2397" s="8">
        <v>149.7526</v>
      </c>
      <c r="E2397" s="8">
        <v>35</v>
      </c>
      <c r="F2397" s="8">
        <v>1.6393</v>
      </c>
    </row>
    <row r="2398" spans="2:6">
      <c r="B2398" s="2">
        <v>7</v>
      </c>
      <c r="C2398" s="9" t="s">
        <v>2061</v>
      </c>
      <c r="D2398" s="8">
        <v>149.7526</v>
      </c>
      <c r="E2398" s="8">
        <v>35</v>
      </c>
      <c r="F2398" s="8">
        <v>1.6393</v>
      </c>
    </row>
    <row r="2399" spans="2:6">
      <c r="B2399" s="2">
        <v>7</v>
      </c>
      <c r="C2399" s="9" t="s">
        <v>2062</v>
      </c>
      <c r="D2399" s="8">
        <v>149.7526</v>
      </c>
      <c r="E2399" s="8">
        <v>35</v>
      </c>
      <c r="F2399" s="8">
        <v>2.5665999999999998</v>
      </c>
    </row>
    <row r="2400" spans="2:6">
      <c r="B2400" s="2">
        <v>7</v>
      </c>
      <c r="C2400" s="9" t="s">
        <v>2063</v>
      </c>
      <c r="D2400" s="8">
        <v>149.7526</v>
      </c>
      <c r="E2400" s="8">
        <v>35</v>
      </c>
      <c r="F2400" s="8">
        <v>3.0023</v>
      </c>
    </row>
    <row r="2401" spans="2:6">
      <c r="B2401" s="2">
        <v>7</v>
      </c>
      <c r="C2401" s="9" t="s">
        <v>2064</v>
      </c>
      <c r="D2401" s="8">
        <v>149.7526</v>
      </c>
      <c r="E2401" s="8">
        <v>25.4</v>
      </c>
      <c r="F2401" s="8">
        <v>2.6806000000000001</v>
      </c>
    </row>
    <row r="2402" spans="2:6">
      <c r="B2402" s="2">
        <v>7</v>
      </c>
      <c r="C2402" s="9" t="s">
        <v>2065</v>
      </c>
      <c r="D2402" s="8">
        <v>149.7526</v>
      </c>
      <c r="E2402" s="8">
        <v>25.4</v>
      </c>
      <c r="F2402" s="8">
        <v>2.6349999999999998</v>
      </c>
    </row>
    <row r="2403" spans="2:6">
      <c r="B2403" s="2">
        <v>7</v>
      </c>
      <c r="C2403" s="9" t="s">
        <v>2066</v>
      </c>
      <c r="D2403" s="8">
        <v>149.7526</v>
      </c>
      <c r="E2403" s="8">
        <v>25.4</v>
      </c>
      <c r="F2403" s="8">
        <v>4.5928000000000004</v>
      </c>
    </row>
    <row r="2404" spans="2:6">
      <c r="B2404" s="2">
        <v>7</v>
      </c>
      <c r="C2404" s="9" t="s">
        <v>2067</v>
      </c>
      <c r="D2404" s="8">
        <v>149.7526</v>
      </c>
      <c r="E2404" s="8">
        <v>25.4</v>
      </c>
      <c r="F2404" s="8">
        <v>4.5928000000000004</v>
      </c>
    </row>
    <row r="2405" spans="2:6">
      <c r="B2405" s="2">
        <v>7</v>
      </c>
      <c r="C2405" s="9" t="s">
        <v>2068</v>
      </c>
      <c r="D2405" s="8">
        <v>149.7526</v>
      </c>
      <c r="E2405" s="8">
        <v>25.4</v>
      </c>
      <c r="F2405" s="8">
        <v>4.5928000000000004</v>
      </c>
    </row>
    <row r="2406" spans="2:6">
      <c r="C2406" s="9" t="s">
        <v>2069</v>
      </c>
      <c r="D2406" s="8">
        <v>149.7526</v>
      </c>
      <c r="E2406" s="8">
        <v>25.4</v>
      </c>
      <c r="F2406" s="8">
        <v>3.5431999999999997</v>
      </c>
    </row>
    <row r="2407" spans="2:6">
      <c r="C2407" s="9" t="s">
        <v>2070</v>
      </c>
      <c r="D2407" s="8">
        <v>149.7526</v>
      </c>
      <c r="E2407" s="8">
        <v>25.4</v>
      </c>
      <c r="F2407" s="8">
        <v>5.2619999999999996</v>
      </c>
    </row>
    <row r="2408" spans="2:6">
      <c r="C2408" s="9" t="s">
        <v>2071</v>
      </c>
      <c r="D2408" s="8">
        <v>149.7526</v>
      </c>
      <c r="E2408" s="8">
        <v>35</v>
      </c>
      <c r="F2408" s="8">
        <v>4.6654</v>
      </c>
    </row>
    <row r="2409" spans="2:6">
      <c r="C2409" s="9" t="s">
        <v>2072</v>
      </c>
      <c r="D2409" s="8">
        <v>149.7526</v>
      </c>
      <c r="E2409" s="8">
        <v>35</v>
      </c>
      <c r="F2409" s="8">
        <v>3.9509000000000003</v>
      </c>
    </row>
    <row r="2410" spans="2:6">
      <c r="C2410" s="9" t="s">
        <v>2073</v>
      </c>
      <c r="D2410" s="8">
        <v>149.7526</v>
      </c>
      <c r="E2410" s="8">
        <v>35</v>
      </c>
      <c r="F2410" s="8">
        <v>11.185499999999999</v>
      </c>
    </row>
    <row r="2411" spans="2:6">
      <c r="C2411" s="9" t="s">
        <v>2074</v>
      </c>
      <c r="D2411" s="8">
        <v>149.7526</v>
      </c>
      <c r="E2411" s="8">
        <v>35</v>
      </c>
      <c r="F2411" s="8">
        <v>11.185499999999999</v>
      </c>
    </row>
    <row r="2412" spans="2:6">
      <c r="C2412" s="9" t="s">
        <v>2075</v>
      </c>
      <c r="D2412" s="8">
        <v>149.7526</v>
      </c>
      <c r="E2412" s="8">
        <v>35</v>
      </c>
      <c r="F2412" s="8">
        <v>11.185499999999999</v>
      </c>
    </row>
    <row r="2413" spans="2:6">
      <c r="C2413" s="9" t="s">
        <v>2076</v>
      </c>
      <c r="D2413" s="8">
        <v>149.7526</v>
      </c>
      <c r="E2413" s="8">
        <v>35</v>
      </c>
      <c r="F2413" s="8">
        <v>19.222200000000001</v>
      </c>
    </row>
    <row r="2414" spans="2:6">
      <c r="C2414" s="9" t="s">
        <v>2077</v>
      </c>
      <c r="D2414" s="8">
        <v>149.7526</v>
      </c>
      <c r="E2414" s="8">
        <v>35</v>
      </c>
      <c r="F2414" s="8">
        <v>20.3185</v>
      </c>
    </row>
    <row r="2415" spans="2:6">
      <c r="C2415" s="9" t="s">
        <v>2078</v>
      </c>
      <c r="D2415" s="8">
        <v>149.7526</v>
      </c>
      <c r="E2415" s="8">
        <v>75</v>
      </c>
      <c r="F2415" s="8">
        <v>10.0936</v>
      </c>
    </row>
    <row r="2416" spans="2:6">
      <c r="C2416" s="9" t="s">
        <v>2079</v>
      </c>
      <c r="D2416" s="8">
        <v>149.7526</v>
      </c>
      <c r="E2416" s="8">
        <v>75</v>
      </c>
      <c r="F2416" s="8">
        <v>14.690100000000001</v>
      </c>
    </row>
    <row r="2417" spans="3:6">
      <c r="C2417" s="9" t="s">
        <v>2080</v>
      </c>
      <c r="D2417" s="8">
        <v>149.7526</v>
      </c>
      <c r="E2417" s="8">
        <v>75</v>
      </c>
      <c r="F2417" s="8">
        <v>44.212499999999999</v>
      </c>
    </row>
    <row r="2418" spans="3:6">
      <c r="C2418" s="9" t="s">
        <v>2081</v>
      </c>
      <c r="D2418" s="8">
        <v>149.7526</v>
      </c>
      <c r="E2418" s="8">
        <v>75</v>
      </c>
      <c r="F2418" s="8">
        <v>44.212499999999999</v>
      </c>
    </row>
    <row r="2419" spans="3:6">
      <c r="C2419" s="9" t="s">
        <v>2082</v>
      </c>
      <c r="D2419" s="8">
        <v>149.7526</v>
      </c>
      <c r="E2419" s="8">
        <v>75</v>
      </c>
      <c r="F2419" s="8">
        <v>44.212499999999999</v>
      </c>
    </row>
    <row r="2420" spans="3:6">
      <c r="C2420" s="9" t="s">
        <v>2083</v>
      </c>
      <c r="D2420" s="8">
        <v>149.7526</v>
      </c>
      <c r="E2420" s="8">
        <v>75</v>
      </c>
      <c r="F2420" s="8">
        <v>44.429499999999997</v>
      </c>
    </row>
    <row r="2421" spans="3:6">
      <c r="C2421" s="9" t="s">
        <v>2084</v>
      </c>
      <c r="D2421" s="8">
        <v>149.7526</v>
      </c>
      <c r="E2421" s="8">
        <v>75</v>
      </c>
      <c r="F2421" s="8">
        <v>32.337499999999999</v>
      </c>
    </row>
    <row r="2422" spans="3:6">
      <c r="C2422" s="9" t="s">
        <v>2085</v>
      </c>
      <c r="D2422" s="8">
        <v>149.7526</v>
      </c>
      <c r="E2422" s="8">
        <v>40</v>
      </c>
      <c r="F2422" s="8">
        <v>66.962199999999996</v>
      </c>
    </row>
    <row r="2423" spans="3:6">
      <c r="C2423" s="9" t="s">
        <v>2086</v>
      </c>
      <c r="D2423" s="8">
        <v>149.7526</v>
      </c>
      <c r="E2423" s="8">
        <v>40</v>
      </c>
      <c r="F2423" s="8">
        <v>101.6733</v>
      </c>
    </row>
    <row r="2424" spans="3:6">
      <c r="C2424" s="9" t="s">
        <v>2087</v>
      </c>
      <c r="D2424" s="8">
        <v>149.50989999999999</v>
      </c>
      <c r="E2424" s="8">
        <v>40</v>
      </c>
      <c r="F2424" s="8">
        <v>2.1346999999999996</v>
      </c>
    </row>
    <row r="2425" spans="3:6">
      <c r="C2425" s="9" t="s">
        <v>2088</v>
      </c>
      <c r="D2425" s="8">
        <v>149.50989999999999</v>
      </c>
      <c r="E2425" s="8">
        <v>40</v>
      </c>
      <c r="F2425" s="8">
        <v>2.1346999999999996</v>
      </c>
    </row>
    <row r="2426" spans="3:6">
      <c r="C2426" s="9" t="s">
        <v>2089</v>
      </c>
      <c r="D2426" s="8">
        <v>149.50989999999999</v>
      </c>
      <c r="E2426" s="8">
        <v>40</v>
      </c>
      <c r="F2426" s="8">
        <v>2.1346999999999996</v>
      </c>
    </row>
    <row r="2427" spans="3:6">
      <c r="C2427" s="9" t="s">
        <v>2090</v>
      </c>
      <c r="D2427" s="8">
        <v>149.50989999999999</v>
      </c>
      <c r="E2427" s="8">
        <v>40</v>
      </c>
      <c r="F2427" s="8">
        <v>3.0009999999999999</v>
      </c>
    </row>
    <row r="2428" spans="3:6">
      <c r="C2428" s="9" t="s">
        <v>2091</v>
      </c>
      <c r="D2428" s="8">
        <v>149.50989999999999</v>
      </c>
      <c r="E2428" s="8">
        <v>40</v>
      </c>
      <c r="F2428" s="8">
        <v>2.7944</v>
      </c>
    </row>
    <row r="2429" spans="3:6">
      <c r="C2429" s="9" t="s">
        <v>2092</v>
      </c>
      <c r="D2429" s="8">
        <v>149.50989999999999</v>
      </c>
      <c r="E2429" s="8">
        <v>50</v>
      </c>
      <c r="F2429" s="8">
        <v>3.4203999999999999</v>
      </c>
    </row>
    <row r="2430" spans="3:6">
      <c r="C2430" s="9" t="s">
        <v>2093</v>
      </c>
      <c r="D2430" s="8">
        <v>149.50989999999999</v>
      </c>
      <c r="E2430" s="8">
        <v>50</v>
      </c>
      <c r="F2430" s="8">
        <v>5.2868999999999993</v>
      </c>
    </row>
    <row r="2431" spans="3:6">
      <c r="C2431" s="9" t="s">
        <v>2094</v>
      </c>
      <c r="D2431" s="8">
        <v>149.50989999999999</v>
      </c>
      <c r="E2431" s="8">
        <v>50</v>
      </c>
      <c r="F2431" s="8">
        <v>6.883</v>
      </c>
    </row>
    <row r="2432" spans="3:6">
      <c r="C2432" s="9" t="s">
        <v>2095</v>
      </c>
      <c r="D2432" s="8">
        <v>149.50989999999999</v>
      </c>
      <c r="E2432" s="8">
        <v>50</v>
      </c>
      <c r="F2432" s="8">
        <v>6.883</v>
      </c>
    </row>
    <row r="2433" spans="2:6">
      <c r="C2433" s="9" t="s">
        <v>2096</v>
      </c>
      <c r="D2433" s="8">
        <v>149.50989999999999</v>
      </c>
      <c r="E2433" s="8">
        <v>50</v>
      </c>
      <c r="F2433" s="8">
        <v>6.883</v>
      </c>
    </row>
    <row r="2434" spans="2:6">
      <c r="C2434" s="9" t="s">
        <v>2097</v>
      </c>
      <c r="D2434" s="8">
        <v>149.50989999999999</v>
      </c>
      <c r="E2434" s="8">
        <v>50</v>
      </c>
      <c r="F2434" s="8">
        <v>6.1568000000000005</v>
      </c>
    </row>
    <row r="2435" spans="2:6">
      <c r="C2435" s="9" t="s">
        <v>2098</v>
      </c>
      <c r="D2435" s="8">
        <v>149.50989999999999</v>
      </c>
      <c r="E2435" s="8">
        <v>50</v>
      </c>
      <c r="F2435" s="8">
        <v>4.0899000000000001</v>
      </c>
    </row>
    <row r="2436" spans="2:6">
      <c r="C2436" s="9" t="s">
        <v>2099</v>
      </c>
      <c r="D2436" s="8">
        <v>149.50989999999999</v>
      </c>
      <c r="E2436" s="8">
        <v>65</v>
      </c>
      <c r="F2436" s="8">
        <v>2.7624</v>
      </c>
    </row>
    <row r="2437" spans="2:6">
      <c r="C2437" s="9" t="s">
        <v>2100</v>
      </c>
      <c r="D2437" s="8">
        <v>149.50989999999999</v>
      </c>
      <c r="E2437" s="8">
        <v>65</v>
      </c>
      <c r="F2437" s="8">
        <v>6.8333000000000004</v>
      </c>
    </row>
    <row r="2438" spans="2:6">
      <c r="B2438" s="2">
        <v>9</v>
      </c>
      <c r="C2438" s="9" t="s">
        <v>2101</v>
      </c>
      <c r="D2438" s="8">
        <v>149.50989999999999</v>
      </c>
      <c r="E2438" s="8">
        <v>65</v>
      </c>
      <c r="F2438" s="8">
        <v>7.5616000000000003</v>
      </c>
    </row>
    <row r="2439" spans="2:6">
      <c r="B2439" s="2">
        <v>9</v>
      </c>
      <c r="C2439" s="9" t="s">
        <v>2102</v>
      </c>
      <c r="D2439" s="8">
        <v>149.50989999999999</v>
      </c>
      <c r="E2439" s="8">
        <v>65</v>
      </c>
      <c r="F2439" s="8">
        <v>7.5616000000000003</v>
      </c>
    </row>
    <row r="2440" spans="2:6">
      <c r="B2440" s="2">
        <v>9</v>
      </c>
      <c r="C2440" s="9" t="s">
        <v>2103</v>
      </c>
      <c r="D2440" s="8">
        <v>149.50989999999999</v>
      </c>
      <c r="E2440" s="8">
        <v>65</v>
      </c>
      <c r="F2440" s="8">
        <v>7.5616000000000003</v>
      </c>
    </row>
    <row r="2441" spans="2:6">
      <c r="B2441" s="2">
        <v>9</v>
      </c>
      <c r="C2441" s="9" t="s">
        <v>2104</v>
      </c>
      <c r="D2441" s="8">
        <v>149.50989999999999</v>
      </c>
      <c r="E2441" s="8">
        <v>65</v>
      </c>
      <c r="F2441" s="8">
        <v>5.4223999999999997</v>
      </c>
    </row>
    <row r="2442" spans="2:6">
      <c r="B2442" s="2">
        <v>9</v>
      </c>
      <c r="C2442" s="9" t="s">
        <v>2105</v>
      </c>
      <c r="D2442" s="8">
        <v>149.50989999999999</v>
      </c>
      <c r="E2442" s="8">
        <v>65</v>
      </c>
      <c r="F2442" s="8">
        <v>4.2488999999999999</v>
      </c>
    </row>
    <row r="2443" spans="2:6">
      <c r="B2443" s="2">
        <v>9</v>
      </c>
      <c r="C2443" s="9" t="s">
        <v>2106</v>
      </c>
      <c r="D2443" s="8">
        <v>149.50989999999999</v>
      </c>
      <c r="E2443" s="8">
        <v>85</v>
      </c>
      <c r="F2443" s="8">
        <v>4.5750000000000002</v>
      </c>
    </row>
    <row r="2444" spans="2:6">
      <c r="B2444" s="2">
        <v>9</v>
      </c>
      <c r="C2444" s="9" t="s">
        <v>2107</v>
      </c>
      <c r="D2444" s="8">
        <v>149.50989999999999</v>
      </c>
      <c r="E2444" s="8">
        <v>85</v>
      </c>
      <c r="F2444" s="8">
        <v>26.5383</v>
      </c>
    </row>
    <row r="2445" spans="2:6">
      <c r="B2445" s="2">
        <v>9</v>
      </c>
      <c r="C2445" s="9" t="s">
        <v>2108</v>
      </c>
      <c r="D2445" s="8">
        <v>149.50989999999999</v>
      </c>
      <c r="E2445" s="8">
        <v>85</v>
      </c>
      <c r="F2445" s="8">
        <v>41.224299999999999</v>
      </c>
    </row>
    <row r="2446" spans="2:6">
      <c r="B2446" s="2">
        <v>9</v>
      </c>
      <c r="C2446" s="9" t="s">
        <v>2109</v>
      </c>
      <c r="D2446" s="8">
        <v>149.50989999999999</v>
      </c>
      <c r="E2446" s="8">
        <v>85</v>
      </c>
      <c r="F2446" s="8">
        <v>41.224299999999999</v>
      </c>
    </row>
    <row r="2447" spans="2:6">
      <c r="B2447" s="2">
        <v>9</v>
      </c>
      <c r="C2447" s="9" t="s">
        <v>2110</v>
      </c>
      <c r="D2447" s="8">
        <v>149.50989999999999</v>
      </c>
      <c r="E2447" s="8">
        <v>85</v>
      </c>
      <c r="F2447" s="8">
        <v>41.224299999999999</v>
      </c>
    </row>
    <row r="2448" spans="2:6">
      <c r="B2448" s="2">
        <v>9</v>
      </c>
      <c r="C2448" s="9" t="s">
        <v>2111</v>
      </c>
      <c r="D2448" s="8">
        <v>149.50989999999999</v>
      </c>
      <c r="E2448" s="8">
        <v>85</v>
      </c>
      <c r="F2448" s="8">
        <v>33.472000000000001</v>
      </c>
    </row>
    <row r="2449" spans="2:6">
      <c r="B2449" s="2">
        <v>9</v>
      </c>
      <c r="C2449" s="9" t="s">
        <v>2112</v>
      </c>
      <c r="D2449" s="8">
        <v>149.50989999999999</v>
      </c>
      <c r="E2449" s="8">
        <v>85</v>
      </c>
      <c r="F2449" s="8">
        <v>35.366399999999999</v>
      </c>
    </row>
    <row r="2450" spans="2:6">
      <c r="B2450" s="2">
        <v>9</v>
      </c>
      <c r="C2450" s="9" t="s">
        <v>2113</v>
      </c>
      <c r="D2450" s="8">
        <v>149.50989999999999</v>
      </c>
      <c r="E2450" s="8">
        <v>78.2</v>
      </c>
      <c r="F2450" s="8">
        <v>40.121199999999995</v>
      </c>
    </row>
    <row r="2451" spans="2:6">
      <c r="B2451" s="2">
        <v>9</v>
      </c>
      <c r="C2451" s="9" t="s">
        <v>2114</v>
      </c>
      <c r="D2451" s="8">
        <v>149.50989999999999</v>
      </c>
      <c r="E2451" s="8">
        <v>78.2</v>
      </c>
      <c r="F2451" s="8">
        <v>41.957500000000003</v>
      </c>
    </row>
    <row r="2452" spans="2:6">
      <c r="B2452" s="2">
        <v>9</v>
      </c>
      <c r="C2452" s="9" t="s">
        <v>2115</v>
      </c>
      <c r="D2452" s="8">
        <v>149.50989999999999</v>
      </c>
      <c r="E2452" s="8">
        <v>78.2</v>
      </c>
      <c r="F2452" s="8">
        <v>58.707999999999998</v>
      </c>
    </row>
    <row r="2453" spans="2:6">
      <c r="B2453" s="2">
        <v>9</v>
      </c>
      <c r="C2453" s="9" t="s">
        <v>2116</v>
      </c>
      <c r="D2453" s="8">
        <v>149.50989999999999</v>
      </c>
      <c r="E2453" s="8">
        <v>78.2</v>
      </c>
      <c r="F2453" s="8">
        <v>58.707999999999998</v>
      </c>
    </row>
    <row r="2454" spans="2:6">
      <c r="B2454" s="2">
        <v>9</v>
      </c>
      <c r="C2454" s="9" t="s">
        <v>2117</v>
      </c>
      <c r="D2454" s="8">
        <v>149.50989999999999</v>
      </c>
      <c r="E2454" s="8">
        <v>78.2</v>
      </c>
      <c r="F2454" s="8">
        <v>58.707999999999998</v>
      </c>
    </row>
    <row r="2455" spans="2:6">
      <c r="B2455" s="2">
        <v>9</v>
      </c>
      <c r="C2455" s="9" t="s">
        <v>2118</v>
      </c>
      <c r="D2455" s="8">
        <v>151.30939999999998</v>
      </c>
      <c r="E2455" s="8">
        <v>78.2</v>
      </c>
      <c r="F2455" s="8">
        <v>1.4990000000000001</v>
      </c>
    </row>
    <row r="2456" spans="2:6">
      <c r="B2456" s="2">
        <v>9</v>
      </c>
      <c r="C2456" s="9" t="s">
        <v>2119</v>
      </c>
      <c r="D2456" s="8">
        <v>151.30939999999998</v>
      </c>
      <c r="E2456" s="8">
        <v>78.2</v>
      </c>
      <c r="F2456" s="8">
        <v>1.8787</v>
      </c>
    </row>
    <row r="2457" spans="2:6">
      <c r="B2457" s="2">
        <v>9</v>
      </c>
      <c r="C2457" s="9" t="s">
        <v>2120</v>
      </c>
      <c r="D2457" s="8">
        <v>151.30939999999998</v>
      </c>
      <c r="E2457" s="8">
        <v>53.3</v>
      </c>
      <c r="F2457" s="8">
        <v>2.3595000000000002</v>
      </c>
    </row>
    <row r="2458" spans="2:6">
      <c r="B2458" s="2">
        <v>9</v>
      </c>
      <c r="C2458" s="9" t="s">
        <v>2121</v>
      </c>
      <c r="D2458" s="8">
        <v>151.30939999999998</v>
      </c>
      <c r="E2458" s="8">
        <v>53.3</v>
      </c>
      <c r="F2458" s="8">
        <v>2.1825000000000001</v>
      </c>
    </row>
    <row r="2459" spans="2:6">
      <c r="B2459" s="2">
        <v>9</v>
      </c>
      <c r="C2459" s="9" t="s">
        <v>2122</v>
      </c>
      <c r="D2459" s="8">
        <v>151.30939999999998</v>
      </c>
      <c r="E2459" s="8">
        <v>53.3</v>
      </c>
      <c r="F2459" s="8">
        <v>2.9556999999999998</v>
      </c>
    </row>
    <row r="2460" spans="2:6">
      <c r="B2460" s="2">
        <v>9</v>
      </c>
      <c r="C2460" s="9" t="s">
        <v>2123</v>
      </c>
      <c r="D2460" s="8">
        <v>151.30939999999998</v>
      </c>
      <c r="E2460" s="8">
        <v>53.3</v>
      </c>
      <c r="F2460" s="8">
        <v>2.9556999999999998</v>
      </c>
    </row>
    <row r="2461" spans="2:6">
      <c r="B2461" s="2">
        <v>9</v>
      </c>
      <c r="C2461" s="9" t="s">
        <v>2124</v>
      </c>
      <c r="D2461" s="8">
        <v>151.30939999999998</v>
      </c>
      <c r="E2461" s="8">
        <v>53.3</v>
      </c>
      <c r="F2461" s="8">
        <v>2.9556999999999998</v>
      </c>
    </row>
    <row r="2462" spans="2:6">
      <c r="B2462" s="2">
        <v>9</v>
      </c>
      <c r="C2462" s="9" t="s">
        <v>2125</v>
      </c>
      <c r="D2462" s="8">
        <v>151.30939999999998</v>
      </c>
      <c r="E2462" s="8">
        <v>53.3</v>
      </c>
      <c r="F2462" s="8">
        <v>3.1341000000000001</v>
      </c>
    </row>
    <row r="2463" spans="2:6">
      <c r="B2463" s="2">
        <v>9</v>
      </c>
      <c r="C2463" s="9" t="s">
        <v>2126</v>
      </c>
      <c r="D2463" s="8">
        <v>151.30939999999998</v>
      </c>
      <c r="E2463" s="8">
        <v>53.3</v>
      </c>
      <c r="F2463" s="8">
        <v>3.7093000000000003</v>
      </c>
    </row>
    <row r="2464" spans="2:6">
      <c r="B2464" s="2">
        <v>9</v>
      </c>
      <c r="C2464" s="9" t="s">
        <v>2127</v>
      </c>
      <c r="D2464" s="8">
        <v>151.30939999999998</v>
      </c>
      <c r="E2464" s="8">
        <v>75</v>
      </c>
      <c r="F2464" s="8">
        <v>8.017199999999999</v>
      </c>
    </row>
    <row r="2465" spans="2:6">
      <c r="B2465" s="2">
        <v>9</v>
      </c>
      <c r="C2465" s="9" t="s">
        <v>2128</v>
      </c>
      <c r="D2465" s="8">
        <v>151.30939999999998</v>
      </c>
      <c r="E2465" s="8">
        <v>75</v>
      </c>
      <c r="F2465" s="8">
        <v>6.6115000000000004</v>
      </c>
    </row>
    <row r="2466" spans="2:6">
      <c r="B2466" s="2">
        <v>9</v>
      </c>
      <c r="C2466" s="9" t="s">
        <v>2129</v>
      </c>
      <c r="D2466" s="8">
        <v>151.30939999999998</v>
      </c>
      <c r="E2466" s="8">
        <v>75</v>
      </c>
      <c r="F2466" s="8">
        <v>2.7383999999999999</v>
      </c>
    </row>
    <row r="2467" spans="2:6">
      <c r="B2467" s="2">
        <v>9</v>
      </c>
      <c r="C2467" s="9" t="s">
        <v>2130</v>
      </c>
      <c r="D2467" s="8">
        <v>151.30939999999998</v>
      </c>
      <c r="E2467" s="8">
        <v>75</v>
      </c>
      <c r="F2467" s="8">
        <v>2.7383999999999999</v>
      </c>
    </row>
    <row r="2468" spans="2:6">
      <c r="C2468" s="9" t="s">
        <v>2131</v>
      </c>
      <c r="D2468" s="8">
        <v>151.30939999999998</v>
      </c>
      <c r="E2468" s="8">
        <v>75</v>
      </c>
      <c r="F2468" s="8">
        <v>2.7383999999999999</v>
      </c>
    </row>
    <row r="2469" spans="2:6">
      <c r="C2469" s="9" t="s">
        <v>2132</v>
      </c>
      <c r="D2469" s="8">
        <v>151.30939999999998</v>
      </c>
      <c r="E2469" s="8">
        <v>75</v>
      </c>
      <c r="F2469" s="8">
        <v>5.5336999999999996</v>
      </c>
    </row>
    <row r="2470" spans="2:6">
      <c r="C2470" s="9" t="s">
        <v>2133</v>
      </c>
      <c r="D2470" s="8">
        <v>151.30939999999998</v>
      </c>
      <c r="E2470" s="8">
        <v>75</v>
      </c>
      <c r="F2470" s="8">
        <v>6.6943000000000001</v>
      </c>
    </row>
    <row r="2471" spans="2:6">
      <c r="C2471" s="9" t="s">
        <v>2134</v>
      </c>
      <c r="D2471" s="8">
        <v>151.30939999999998</v>
      </c>
      <c r="E2471" s="8">
        <v>89.1</v>
      </c>
      <c r="F2471" s="8">
        <v>11.4404</v>
      </c>
    </row>
    <row r="2472" spans="2:6">
      <c r="C2472" s="9" t="s">
        <v>2135</v>
      </c>
      <c r="D2472" s="8">
        <v>151.30939999999998</v>
      </c>
      <c r="E2472" s="8">
        <v>89.1</v>
      </c>
      <c r="F2472" s="8">
        <v>15.498899999999999</v>
      </c>
    </row>
    <row r="2473" spans="2:6">
      <c r="C2473" s="9" t="s">
        <v>2136</v>
      </c>
      <c r="D2473" s="8">
        <v>151.30939999999998</v>
      </c>
      <c r="E2473" s="8">
        <v>89.1</v>
      </c>
      <c r="F2473" s="8">
        <v>13.256399999999999</v>
      </c>
    </row>
    <row r="2474" spans="2:6">
      <c r="C2474" s="9" t="s">
        <v>2137</v>
      </c>
      <c r="D2474" s="8">
        <v>151.30939999999998</v>
      </c>
      <c r="E2474" s="8">
        <v>89.1</v>
      </c>
      <c r="F2474" s="8">
        <v>13.256399999999999</v>
      </c>
    </row>
    <row r="2475" spans="2:6">
      <c r="C2475" s="9" t="s">
        <v>2138</v>
      </c>
      <c r="D2475" s="8">
        <v>151.30939999999998</v>
      </c>
      <c r="E2475" s="8">
        <v>89.1</v>
      </c>
      <c r="F2475" s="8">
        <v>13.256399999999999</v>
      </c>
    </row>
    <row r="2476" spans="2:6">
      <c r="C2476" s="9" t="s">
        <v>2139</v>
      </c>
      <c r="D2476" s="8">
        <v>151.30939999999998</v>
      </c>
      <c r="E2476" s="8">
        <v>89.1</v>
      </c>
      <c r="F2476" s="8">
        <v>21.434000000000001</v>
      </c>
    </row>
    <row r="2477" spans="2:6">
      <c r="C2477" s="9" t="s">
        <v>2140</v>
      </c>
      <c r="D2477" s="8">
        <v>151.30939999999998</v>
      </c>
      <c r="E2477" s="8">
        <v>89.1</v>
      </c>
      <c r="F2477" s="8">
        <v>6.8666999999999998</v>
      </c>
    </row>
    <row r="2478" spans="2:6">
      <c r="C2478" s="9" t="s">
        <v>2141</v>
      </c>
      <c r="D2478" s="8">
        <v>151.30939999999998</v>
      </c>
      <c r="E2478" s="8">
        <v>90</v>
      </c>
      <c r="F2478" s="8">
        <v>21.2788</v>
      </c>
    </row>
    <row r="2479" spans="2:6">
      <c r="C2479" s="9" t="s">
        <v>2142</v>
      </c>
      <c r="D2479" s="8">
        <v>151.30939999999998</v>
      </c>
      <c r="E2479" s="8">
        <v>90</v>
      </c>
      <c r="F2479" s="8">
        <v>17.613299999999999</v>
      </c>
    </row>
    <row r="2480" spans="2:6">
      <c r="C2480" s="9" t="s">
        <v>2143</v>
      </c>
      <c r="D2480" s="8">
        <v>151.30939999999998</v>
      </c>
      <c r="E2480" s="8">
        <v>90</v>
      </c>
      <c r="F2480" s="8">
        <v>27.129000000000001</v>
      </c>
    </row>
    <row r="2481" spans="3:6">
      <c r="C2481" s="9" t="s">
        <v>2144</v>
      </c>
      <c r="D2481" s="8">
        <v>151.30939999999998</v>
      </c>
      <c r="E2481" s="8">
        <v>90</v>
      </c>
      <c r="F2481" s="8">
        <v>27.129000000000001</v>
      </c>
    </row>
    <row r="2482" spans="3:6">
      <c r="C2482" s="9" t="s">
        <v>2145</v>
      </c>
      <c r="D2482" s="8">
        <v>151.30939999999998</v>
      </c>
      <c r="E2482" s="8">
        <v>90</v>
      </c>
      <c r="F2482" s="8">
        <v>27.129000000000001</v>
      </c>
    </row>
    <row r="2483" spans="3:6">
      <c r="C2483" s="9" t="s">
        <v>2146</v>
      </c>
      <c r="D2483" s="8">
        <v>151.30939999999998</v>
      </c>
      <c r="E2483" s="8">
        <v>90</v>
      </c>
      <c r="F2483" s="8">
        <v>40.859699999999997</v>
      </c>
    </row>
    <row r="2484" spans="3:6">
      <c r="C2484" s="9" t="s">
        <v>2147</v>
      </c>
      <c r="D2484" s="8">
        <v>151.30939999999998</v>
      </c>
      <c r="E2484" s="8">
        <v>90</v>
      </c>
      <c r="F2484" s="8">
        <v>55.531099999999995</v>
      </c>
    </row>
    <row r="2485" spans="3:6">
      <c r="C2485" s="9" t="s">
        <v>2148</v>
      </c>
      <c r="D2485" s="8">
        <v>152.67970000000003</v>
      </c>
      <c r="E2485" s="8">
        <v>45</v>
      </c>
      <c r="F2485" s="8">
        <v>1.2324000000000002</v>
      </c>
    </row>
    <row r="2486" spans="3:6">
      <c r="C2486" s="9" t="s">
        <v>2149</v>
      </c>
      <c r="D2486" s="8">
        <v>152.67970000000003</v>
      </c>
      <c r="E2486" s="8">
        <v>45</v>
      </c>
      <c r="F2486" s="8">
        <v>1.7262999999999999</v>
      </c>
    </row>
    <row r="2487" spans="3:6">
      <c r="C2487" s="9" t="s">
        <v>2150</v>
      </c>
      <c r="D2487" s="8">
        <v>152.67970000000003</v>
      </c>
      <c r="E2487" s="8">
        <v>45</v>
      </c>
      <c r="F2487" s="8">
        <v>2.7484000000000002</v>
      </c>
    </row>
    <row r="2488" spans="3:6">
      <c r="C2488" s="9" t="s">
        <v>2151</v>
      </c>
      <c r="D2488" s="8">
        <v>152.67970000000003</v>
      </c>
      <c r="E2488" s="8">
        <v>45</v>
      </c>
      <c r="F2488" s="8">
        <v>2.7484000000000002</v>
      </c>
    </row>
    <row r="2489" spans="3:6">
      <c r="C2489" s="9" t="s">
        <v>2152</v>
      </c>
      <c r="D2489" s="8">
        <v>152.67970000000003</v>
      </c>
      <c r="E2489" s="8">
        <v>45</v>
      </c>
      <c r="F2489" s="8">
        <v>2.7484000000000002</v>
      </c>
    </row>
    <row r="2490" spans="3:6">
      <c r="C2490" s="9" t="s">
        <v>2153</v>
      </c>
      <c r="D2490" s="8">
        <v>152.67970000000003</v>
      </c>
      <c r="E2490" s="8">
        <v>45</v>
      </c>
      <c r="F2490" s="8">
        <v>2.9586000000000001</v>
      </c>
    </row>
    <row r="2491" spans="3:6">
      <c r="C2491" s="9" t="s">
        <v>2154</v>
      </c>
      <c r="D2491" s="8">
        <v>152.67970000000003</v>
      </c>
      <c r="E2491" s="8">
        <v>45</v>
      </c>
      <c r="F2491" s="8">
        <v>2.6548000000000003</v>
      </c>
    </row>
    <row r="2492" spans="3:6">
      <c r="C2492" s="9" t="s">
        <v>2155</v>
      </c>
      <c r="D2492" s="8">
        <v>152.67970000000003</v>
      </c>
      <c r="E2492" s="8">
        <v>44.6</v>
      </c>
      <c r="F2492" s="8">
        <v>6.0068000000000001</v>
      </c>
    </row>
    <row r="2493" spans="3:6">
      <c r="C2493" s="9" t="s">
        <v>2156</v>
      </c>
      <c r="D2493" s="8">
        <v>152.67970000000003</v>
      </c>
      <c r="E2493" s="8">
        <v>44.6</v>
      </c>
      <c r="F2493" s="8">
        <v>2.3524000000000003</v>
      </c>
    </row>
    <row r="2494" spans="3:6">
      <c r="C2494" s="9" t="s">
        <v>2157</v>
      </c>
      <c r="D2494" s="8">
        <v>152.67970000000003</v>
      </c>
      <c r="E2494" s="8">
        <v>44.6</v>
      </c>
      <c r="F2494" s="8">
        <v>2.7481999999999998</v>
      </c>
    </row>
    <row r="2495" spans="3:6">
      <c r="C2495" s="9" t="s">
        <v>2158</v>
      </c>
      <c r="D2495" s="8">
        <v>152.67970000000003</v>
      </c>
      <c r="E2495" s="8">
        <v>44.6</v>
      </c>
      <c r="F2495" s="8">
        <v>2.7481999999999998</v>
      </c>
    </row>
    <row r="2496" spans="3:6">
      <c r="C2496" s="9" t="s">
        <v>2159</v>
      </c>
      <c r="D2496" s="8">
        <v>152.67970000000003</v>
      </c>
      <c r="E2496" s="8">
        <v>44.6</v>
      </c>
      <c r="F2496" s="8">
        <v>2.7481999999999998</v>
      </c>
    </row>
    <row r="2497" spans="2:6">
      <c r="C2497" s="9" t="s">
        <v>2160</v>
      </c>
      <c r="D2497" s="8">
        <v>152.67970000000003</v>
      </c>
      <c r="E2497" s="8">
        <v>44.6</v>
      </c>
      <c r="F2497" s="8">
        <v>1.9016</v>
      </c>
    </row>
    <row r="2498" spans="2:6">
      <c r="C2498" s="9" t="s">
        <v>2161</v>
      </c>
      <c r="D2498" s="8">
        <v>152.67970000000003</v>
      </c>
      <c r="E2498" s="8">
        <v>44.6</v>
      </c>
      <c r="F2498" s="8">
        <v>3.9590000000000001</v>
      </c>
    </row>
    <row r="2499" spans="2:6">
      <c r="B2499" s="2">
        <v>11</v>
      </c>
      <c r="C2499" s="9" t="s">
        <v>2162</v>
      </c>
      <c r="D2499" s="8">
        <v>152.67970000000003</v>
      </c>
      <c r="E2499" s="8">
        <v>66.150000000000006</v>
      </c>
      <c r="F2499" s="8">
        <v>3.1783000000000001</v>
      </c>
    </row>
    <row r="2500" spans="2:6">
      <c r="B2500" s="2">
        <v>11</v>
      </c>
      <c r="C2500" s="9" t="s">
        <v>2163</v>
      </c>
      <c r="D2500" s="8">
        <v>152.67970000000003</v>
      </c>
      <c r="E2500" s="8">
        <v>66.150000000000006</v>
      </c>
      <c r="F2500" s="8">
        <v>3.0215000000000001</v>
      </c>
    </row>
    <row r="2501" spans="2:6">
      <c r="B2501" s="2">
        <v>11</v>
      </c>
      <c r="C2501" s="9" t="s">
        <v>2164</v>
      </c>
      <c r="D2501" s="8">
        <v>152.67970000000003</v>
      </c>
      <c r="E2501" s="8">
        <v>66.150000000000006</v>
      </c>
      <c r="F2501" s="8">
        <v>4.2633000000000001</v>
      </c>
    </row>
    <row r="2502" spans="2:6">
      <c r="B2502" s="2">
        <v>11</v>
      </c>
      <c r="C2502" s="9" t="s">
        <v>2165</v>
      </c>
      <c r="D2502" s="8">
        <v>152.67970000000003</v>
      </c>
      <c r="E2502" s="8">
        <v>66.150000000000006</v>
      </c>
      <c r="F2502" s="8">
        <v>4.2633000000000001</v>
      </c>
    </row>
    <row r="2503" spans="2:6">
      <c r="B2503" s="2">
        <v>11</v>
      </c>
      <c r="C2503" s="9" t="s">
        <v>2166</v>
      </c>
      <c r="D2503" s="8">
        <v>152.67970000000003</v>
      </c>
      <c r="E2503" s="8">
        <v>66.150000000000006</v>
      </c>
      <c r="F2503" s="8">
        <v>4.2633000000000001</v>
      </c>
    </row>
    <row r="2504" spans="2:6">
      <c r="B2504" s="2">
        <v>11</v>
      </c>
      <c r="C2504" s="9" t="s">
        <v>2167</v>
      </c>
      <c r="D2504" s="8">
        <v>152.67970000000003</v>
      </c>
      <c r="E2504" s="8">
        <v>66.150000000000006</v>
      </c>
      <c r="F2504" s="8">
        <v>5.8393999999999995</v>
      </c>
    </row>
    <row r="2505" spans="2:6">
      <c r="B2505" s="2">
        <v>11</v>
      </c>
      <c r="C2505" s="9" t="s">
        <v>2168</v>
      </c>
      <c r="D2505" s="8">
        <v>152.67970000000003</v>
      </c>
      <c r="E2505" s="8">
        <v>66.150000000000006</v>
      </c>
      <c r="F2505" s="8">
        <v>7.4138000000000002</v>
      </c>
    </row>
    <row r="2506" spans="2:6">
      <c r="B2506" s="2">
        <v>11</v>
      </c>
      <c r="C2506" s="9" t="s">
        <v>2169</v>
      </c>
      <c r="D2506" s="8">
        <v>152.67970000000003</v>
      </c>
      <c r="E2506" s="8">
        <v>75</v>
      </c>
      <c r="F2506" s="8">
        <v>5.4622999999999999</v>
      </c>
    </row>
    <row r="2507" spans="2:6">
      <c r="B2507" s="2">
        <v>11</v>
      </c>
      <c r="C2507" s="9" t="s">
        <v>2170</v>
      </c>
      <c r="D2507" s="8">
        <v>152.67970000000003</v>
      </c>
      <c r="E2507" s="8">
        <v>75</v>
      </c>
      <c r="F2507" s="8">
        <v>18.8186</v>
      </c>
    </row>
    <row r="2508" spans="2:6">
      <c r="B2508" s="2">
        <v>11</v>
      </c>
      <c r="C2508" s="9" t="s">
        <v>2171</v>
      </c>
      <c r="D2508" s="8">
        <v>152.67970000000003</v>
      </c>
      <c r="E2508" s="8">
        <v>75</v>
      </c>
      <c r="F2508" s="8">
        <v>29.808400000000002</v>
      </c>
    </row>
    <row r="2509" spans="2:6">
      <c r="B2509" s="2">
        <v>11</v>
      </c>
      <c r="C2509" s="9" t="s">
        <v>2172</v>
      </c>
      <c r="D2509" s="8">
        <v>152.67970000000003</v>
      </c>
      <c r="E2509" s="8">
        <v>75</v>
      </c>
      <c r="F2509" s="8">
        <v>29.808400000000002</v>
      </c>
    </row>
    <row r="2510" spans="2:6">
      <c r="B2510" s="2">
        <v>11</v>
      </c>
      <c r="C2510" s="9" t="s">
        <v>2173</v>
      </c>
      <c r="D2510" s="8">
        <v>152.67970000000003</v>
      </c>
      <c r="E2510" s="8">
        <v>75</v>
      </c>
      <c r="F2510" s="8">
        <v>29.808400000000002</v>
      </c>
    </row>
    <row r="2511" spans="2:6">
      <c r="B2511" s="2">
        <v>11</v>
      </c>
      <c r="C2511" s="9" t="s">
        <v>2174</v>
      </c>
      <c r="D2511" s="8">
        <v>152.67970000000003</v>
      </c>
      <c r="E2511" s="8">
        <v>75</v>
      </c>
      <c r="F2511" s="8">
        <v>44.248599999999996</v>
      </c>
    </row>
    <row r="2512" spans="2:6">
      <c r="B2512" s="2">
        <v>11</v>
      </c>
      <c r="C2512" s="9" t="s">
        <v>2175</v>
      </c>
      <c r="D2512" s="8">
        <v>152.67970000000003</v>
      </c>
      <c r="E2512" s="8">
        <v>75</v>
      </c>
      <c r="F2512" s="8">
        <v>52.412699999999994</v>
      </c>
    </row>
    <row r="2513" spans="2:6">
      <c r="B2513" s="2">
        <v>11</v>
      </c>
      <c r="C2513" s="9" t="s">
        <v>2176</v>
      </c>
      <c r="D2513" s="8">
        <v>152.67970000000003</v>
      </c>
      <c r="E2513" s="8">
        <v>60</v>
      </c>
      <c r="F2513" s="8">
        <v>57.873800000000003</v>
      </c>
    </row>
    <row r="2514" spans="2:6">
      <c r="B2514" s="2">
        <v>11</v>
      </c>
      <c r="C2514" s="9" t="s">
        <v>2177</v>
      </c>
      <c r="D2514" s="8">
        <v>152.67970000000003</v>
      </c>
      <c r="E2514" s="8">
        <v>60</v>
      </c>
      <c r="F2514" s="8">
        <v>57.891199999999998</v>
      </c>
    </row>
    <row r="2515" spans="2:6">
      <c r="B2515" s="2">
        <v>11</v>
      </c>
      <c r="C2515" s="9" t="s">
        <v>2178</v>
      </c>
      <c r="D2515" s="8">
        <v>152.67970000000003</v>
      </c>
      <c r="E2515" s="8">
        <v>60</v>
      </c>
      <c r="F2515" s="8">
        <v>39.326599999999999</v>
      </c>
    </row>
    <row r="2516" spans="2:6">
      <c r="B2516" s="2">
        <v>11</v>
      </c>
      <c r="C2516" s="9" t="s">
        <v>2179</v>
      </c>
      <c r="D2516" s="8">
        <v>153.06289999999998</v>
      </c>
      <c r="E2516" s="8">
        <v>60</v>
      </c>
      <c r="F2516" s="8">
        <v>39.326599999999999</v>
      </c>
    </row>
    <row r="2517" spans="2:6">
      <c r="B2517" s="2">
        <v>11</v>
      </c>
      <c r="C2517" s="9" t="s">
        <v>2180</v>
      </c>
      <c r="D2517" s="8">
        <v>153.06289999999998</v>
      </c>
      <c r="E2517" s="8">
        <v>60</v>
      </c>
      <c r="F2517" s="8">
        <v>39.326599999999999</v>
      </c>
    </row>
    <row r="2518" spans="2:6">
      <c r="B2518" s="2">
        <v>11</v>
      </c>
      <c r="C2518" s="9" t="s">
        <v>2181</v>
      </c>
      <c r="D2518" s="8">
        <v>153.06289999999998</v>
      </c>
      <c r="E2518" s="8">
        <v>60</v>
      </c>
      <c r="F2518" s="8">
        <v>1.4810999999999999</v>
      </c>
    </row>
    <row r="2519" spans="2:6">
      <c r="B2519" s="2">
        <v>11</v>
      </c>
      <c r="C2519" s="9" t="s">
        <v>2182</v>
      </c>
      <c r="D2519" s="8">
        <v>153.06289999999998</v>
      </c>
      <c r="E2519" s="8">
        <v>60</v>
      </c>
      <c r="F2519" s="8">
        <v>1.6012999999999999</v>
      </c>
    </row>
    <row r="2520" spans="2:6">
      <c r="B2520" s="2">
        <v>11</v>
      </c>
      <c r="C2520" s="9" t="s">
        <v>2183</v>
      </c>
      <c r="D2520" s="8">
        <v>153.06289999999998</v>
      </c>
      <c r="E2520" s="8">
        <v>53.95</v>
      </c>
      <c r="F2520" s="8">
        <v>1.3945999999999998</v>
      </c>
    </row>
    <row r="2521" spans="2:6">
      <c r="B2521" s="2">
        <v>11</v>
      </c>
      <c r="C2521" s="9" t="s">
        <v>2184</v>
      </c>
      <c r="D2521" s="8">
        <v>153.06289999999998</v>
      </c>
      <c r="E2521" s="8">
        <v>53.95</v>
      </c>
      <c r="F2521" s="8">
        <v>1.5379</v>
      </c>
    </row>
    <row r="2522" spans="2:6">
      <c r="B2522" s="2">
        <v>11</v>
      </c>
      <c r="C2522" s="9" t="s">
        <v>2185</v>
      </c>
      <c r="D2522" s="8">
        <v>153.06289999999998</v>
      </c>
      <c r="E2522" s="8">
        <v>53.95</v>
      </c>
      <c r="F2522" s="8">
        <v>1.4407000000000001</v>
      </c>
    </row>
    <row r="2523" spans="2:6">
      <c r="B2523" s="2">
        <v>11</v>
      </c>
      <c r="C2523" s="9" t="s">
        <v>2186</v>
      </c>
      <c r="D2523" s="8">
        <v>153.06289999999998</v>
      </c>
      <c r="E2523" s="8">
        <v>53.95</v>
      </c>
      <c r="F2523" s="8">
        <v>1.4407000000000001</v>
      </c>
    </row>
    <row r="2524" spans="2:6">
      <c r="B2524" s="2">
        <v>11</v>
      </c>
      <c r="C2524" s="9" t="s">
        <v>2187</v>
      </c>
      <c r="D2524" s="8">
        <v>153.06289999999998</v>
      </c>
      <c r="E2524" s="8">
        <v>53.95</v>
      </c>
      <c r="F2524" s="8">
        <v>1.4407000000000001</v>
      </c>
    </row>
    <row r="2525" spans="2:6">
      <c r="B2525" s="2">
        <v>11</v>
      </c>
      <c r="C2525" s="9" t="s">
        <v>2188</v>
      </c>
      <c r="D2525" s="8">
        <v>153.06289999999998</v>
      </c>
      <c r="E2525" s="8">
        <v>53.95</v>
      </c>
      <c r="F2525" s="8">
        <v>2.4249999999999998</v>
      </c>
    </row>
    <row r="2526" spans="2:6">
      <c r="B2526" s="2">
        <v>11</v>
      </c>
      <c r="C2526" s="9" t="s">
        <v>2189</v>
      </c>
      <c r="D2526" s="8">
        <v>153.06289999999998</v>
      </c>
      <c r="E2526" s="8">
        <v>53.95</v>
      </c>
      <c r="F2526" s="8">
        <v>5.1883999999999997</v>
      </c>
    </row>
    <row r="2527" spans="2:6">
      <c r="B2527" s="2">
        <v>11</v>
      </c>
      <c r="C2527" s="9" t="s">
        <v>2190</v>
      </c>
      <c r="D2527" s="8">
        <v>153.06289999999998</v>
      </c>
      <c r="E2527" s="8">
        <v>56.5</v>
      </c>
      <c r="F2527" s="8">
        <v>5.5708000000000002</v>
      </c>
    </row>
    <row r="2528" spans="2:6">
      <c r="B2528" s="2">
        <v>11</v>
      </c>
      <c r="C2528" s="9" t="s">
        <v>2191</v>
      </c>
      <c r="D2528" s="8">
        <v>153.06289999999998</v>
      </c>
      <c r="E2528" s="8">
        <v>56.5</v>
      </c>
      <c r="F2528" s="8">
        <v>3.88</v>
      </c>
    </row>
    <row r="2529" spans="3:6">
      <c r="C2529" s="9" t="s">
        <v>2192</v>
      </c>
      <c r="D2529" s="8">
        <v>153.06289999999998</v>
      </c>
      <c r="E2529" s="8">
        <v>56.5</v>
      </c>
      <c r="F2529" s="8">
        <v>8.9055999999999997</v>
      </c>
    </row>
    <row r="2530" spans="3:6">
      <c r="C2530" s="9" t="s">
        <v>2193</v>
      </c>
      <c r="D2530" s="8">
        <v>153.06289999999998</v>
      </c>
      <c r="E2530" s="8">
        <v>56.5</v>
      </c>
      <c r="F2530" s="8">
        <v>8.9055999999999997</v>
      </c>
    </row>
    <row r="2531" spans="3:6">
      <c r="C2531" s="9" t="s">
        <v>2194</v>
      </c>
      <c r="D2531" s="8">
        <v>153.06289999999998</v>
      </c>
      <c r="E2531" s="8">
        <v>56.5</v>
      </c>
      <c r="F2531" s="8">
        <v>8.9055999999999997</v>
      </c>
    </row>
    <row r="2532" spans="3:6">
      <c r="C2532" s="9" t="s">
        <v>2195</v>
      </c>
      <c r="D2532" s="8">
        <v>153.06289999999998</v>
      </c>
      <c r="E2532" s="8">
        <v>56.5</v>
      </c>
      <c r="F2532" s="8">
        <v>8.7443999999999988</v>
      </c>
    </row>
    <row r="2533" spans="3:6">
      <c r="C2533" s="9" t="s">
        <v>2196</v>
      </c>
      <c r="D2533" s="8">
        <v>153.06289999999998</v>
      </c>
      <c r="E2533" s="8">
        <v>56.5</v>
      </c>
      <c r="F2533" s="8">
        <v>9.5950000000000006</v>
      </c>
    </row>
    <row r="2534" spans="3:6">
      <c r="C2534" s="9" t="s">
        <v>2197</v>
      </c>
      <c r="D2534" s="8">
        <v>153.06289999999998</v>
      </c>
      <c r="E2534" s="8">
        <v>61.5</v>
      </c>
      <c r="F2534" s="8">
        <v>11.007</v>
      </c>
    </row>
    <row r="2535" spans="3:6">
      <c r="C2535" s="9" t="s">
        <v>2198</v>
      </c>
      <c r="D2535" s="8">
        <v>153.06289999999998</v>
      </c>
      <c r="E2535" s="8">
        <v>61.5</v>
      </c>
      <c r="F2535" s="8">
        <v>11.0649</v>
      </c>
    </row>
    <row r="2536" spans="3:6">
      <c r="C2536" s="9" t="s">
        <v>2199</v>
      </c>
      <c r="D2536" s="8">
        <v>153.06289999999998</v>
      </c>
      <c r="E2536" s="8">
        <v>61.5</v>
      </c>
      <c r="F2536" s="8">
        <v>20.3248</v>
      </c>
    </row>
    <row r="2537" spans="3:6">
      <c r="C2537" s="9" t="s">
        <v>2200</v>
      </c>
      <c r="D2537" s="8">
        <v>153.06289999999998</v>
      </c>
      <c r="E2537" s="8">
        <v>61.5</v>
      </c>
      <c r="F2537" s="8">
        <v>20.3248</v>
      </c>
    </row>
    <row r="2538" spans="3:6">
      <c r="C2538" s="9" t="s">
        <v>2201</v>
      </c>
      <c r="D2538" s="8">
        <v>153.06289999999998</v>
      </c>
      <c r="E2538" s="8">
        <v>61.5</v>
      </c>
      <c r="F2538" s="8">
        <v>20.3248</v>
      </c>
    </row>
    <row r="2539" spans="3:6">
      <c r="C2539" s="9" t="s">
        <v>2202</v>
      </c>
      <c r="D2539" s="8">
        <v>153.06289999999998</v>
      </c>
      <c r="E2539" s="8">
        <v>61.5</v>
      </c>
      <c r="F2539" s="8">
        <v>38.166599999999995</v>
      </c>
    </row>
    <row r="2540" spans="3:6">
      <c r="C2540" s="9" t="s">
        <v>2203</v>
      </c>
      <c r="D2540" s="8">
        <v>153.06289999999998</v>
      </c>
      <c r="E2540" s="8">
        <v>61.5</v>
      </c>
      <c r="F2540" s="8">
        <v>37.808800000000005</v>
      </c>
    </row>
    <row r="2541" spans="3:6">
      <c r="C2541" s="9" t="s">
        <v>2204</v>
      </c>
      <c r="D2541" s="8">
        <v>153.06289999999998</v>
      </c>
      <c r="E2541" s="8">
        <v>35.85</v>
      </c>
      <c r="F2541" s="8">
        <v>42.842100000000002</v>
      </c>
    </row>
    <row r="2542" spans="3:6">
      <c r="C2542" s="9" t="s">
        <v>2205</v>
      </c>
      <c r="D2542" s="8">
        <v>153.06289999999998</v>
      </c>
      <c r="E2542" s="8">
        <v>35.85</v>
      </c>
      <c r="F2542" s="8">
        <v>48.872500000000002</v>
      </c>
    </row>
    <row r="2543" spans="3:6">
      <c r="C2543" s="9" t="s">
        <v>2206</v>
      </c>
      <c r="D2543" s="8">
        <v>153.06289999999998</v>
      </c>
      <c r="E2543" s="8">
        <v>35.85</v>
      </c>
      <c r="F2543" s="8">
        <v>64.819599999999994</v>
      </c>
    </row>
    <row r="2544" spans="3:6">
      <c r="C2544" s="9" t="s">
        <v>2207</v>
      </c>
      <c r="D2544" s="8">
        <v>153.06289999999998</v>
      </c>
      <c r="E2544" s="8">
        <v>35.85</v>
      </c>
      <c r="F2544" s="8">
        <v>64.819599999999994</v>
      </c>
    </row>
    <row r="2545" spans="3:6">
      <c r="C2545" s="9" t="s">
        <v>2208</v>
      </c>
      <c r="D2545" s="8">
        <v>153.06289999999998</v>
      </c>
      <c r="E2545" s="8">
        <v>35.85</v>
      </c>
      <c r="F2545" s="8">
        <v>64.819599999999994</v>
      </c>
    </row>
    <row r="2546" spans="3:6">
      <c r="C2546" s="9" t="s">
        <v>2209</v>
      </c>
      <c r="D2546" s="8">
        <v>155.76220000000001</v>
      </c>
      <c r="E2546" s="8">
        <v>35.85</v>
      </c>
      <c r="F2546" s="8">
        <v>1.5639000000000001</v>
      </c>
    </row>
    <row r="2547" spans="3:6">
      <c r="C2547" s="9" t="s">
        <v>2210</v>
      </c>
      <c r="D2547" s="8">
        <v>155.76220000000001</v>
      </c>
      <c r="E2547" s="8">
        <v>35.85</v>
      </c>
      <c r="F2547" s="8">
        <v>1.4854000000000001</v>
      </c>
    </row>
    <row r="2548" spans="3:6">
      <c r="C2548" s="9" t="s">
        <v>2211</v>
      </c>
      <c r="D2548" s="8">
        <v>155.76220000000001</v>
      </c>
      <c r="E2548" s="8">
        <v>44.7</v>
      </c>
      <c r="F2548" s="8">
        <v>1.296</v>
      </c>
    </row>
    <row r="2549" spans="3:6">
      <c r="C2549" s="9" t="s">
        <v>2212</v>
      </c>
      <c r="D2549" s="8">
        <v>155.76220000000001</v>
      </c>
      <c r="E2549" s="8">
        <v>44.7</v>
      </c>
      <c r="F2549" s="8">
        <v>1.9269000000000001</v>
      </c>
    </row>
    <row r="2550" spans="3:6">
      <c r="C2550" s="9" t="s">
        <v>2213</v>
      </c>
      <c r="D2550" s="8">
        <v>155.76220000000001</v>
      </c>
      <c r="E2550" s="8">
        <v>44.7</v>
      </c>
      <c r="F2550" s="8">
        <v>2.0156999999999998</v>
      </c>
    </row>
    <row r="2551" spans="3:6">
      <c r="C2551" s="9" t="s">
        <v>2214</v>
      </c>
      <c r="D2551" s="8">
        <v>155.76220000000001</v>
      </c>
      <c r="E2551" s="8">
        <v>44.7</v>
      </c>
      <c r="F2551" s="8">
        <v>2.0156999999999998</v>
      </c>
    </row>
    <row r="2552" spans="3:6">
      <c r="C2552" s="9" t="s">
        <v>2215</v>
      </c>
      <c r="D2552" s="8">
        <v>155.76220000000001</v>
      </c>
      <c r="E2552" s="8">
        <v>44.7</v>
      </c>
      <c r="F2552" s="8">
        <v>2.0156999999999998</v>
      </c>
    </row>
    <row r="2553" spans="3:6">
      <c r="C2553" s="9" t="s">
        <v>2216</v>
      </c>
      <c r="D2553" s="8">
        <v>155.76220000000001</v>
      </c>
      <c r="E2553" s="8">
        <v>44.7</v>
      </c>
      <c r="F2553" s="8">
        <v>5.0244999999999997</v>
      </c>
    </row>
    <row r="2554" spans="3:6">
      <c r="C2554" s="9" t="s">
        <v>2217</v>
      </c>
      <c r="D2554" s="8">
        <v>155.76220000000001</v>
      </c>
      <c r="E2554" s="8">
        <v>44.7</v>
      </c>
      <c r="F2554" s="8">
        <v>5.7153999999999998</v>
      </c>
    </row>
    <row r="2555" spans="3:6">
      <c r="C2555" s="9" t="s">
        <v>2218</v>
      </c>
      <c r="D2555" s="8">
        <v>155.76220000000001</v>
      </c>
      <c r="E2555" s="8">
        <v>45.1</v>
      </c>
      <c r="F2555" s="8">
        <v>3.6086</v>
      </c>
    </row>
    <row r="2556" spans="3:6">
      <c r="C2556" s="9" t="s">
        <v>2219</v>
      </c>
      <c r="D2556" s="8">
        <v>155.76220000000001</v>
      </c>
      <c r="E2556" s="8">
        <v>45.1</v>
      </c>
      <c r="F2556" s="8">
        <v>10.452999999999999</v>
      </c>
    </row>
    <row r="2557" spans="3:6">
      <c r="C2557" s="9" t="s">
        <v>2220</v>
      </c>
      <c r="D2557" s="8">
        <v>155.76220000000001</v>
      </c>
      <c r="E2557" s="8">
        <v>45.1</v>
      </c>
      <c r="F2557" s="8">
        <v>6.4073000000000002</v>
      </c>
    </row>
    <row r="2558" spans="3:6">
      <c r="C2558" s="9" t="s">
        <v>2221</v>
      </c>
      <c r="D2558" s="8">
        <v>155.76220000000001</v>
      </c>
      <c r="E2558" s="8">
        <v>45.1</v>
      </c>
      <c r="F2558" s="8">
        <v>6.4073000000000002</v>
      </c>
    </row>
    <row r="2559" spans="3:6">
      <c r="C2559" s="9" t="s">
        <v>2222</v>
      </c>
      <c r="D2559" s="8">
        <v>155.76220000000001</v>
      </c>
      <c r="E2559" s="12">
        <v>45.1</v>
      </c>
      <c r="F2559" s="8">
        <v>6.4073000000000002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1393" min="2" max="5" man="1"/>
    <brk id="1463" min="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showGridLines="0" view="pageBreakPreview" zoomScaleNormal="100" zoomScaleSheetLayoutView="100" workbookViewId="0">
      <pane ySplit="2" topLeftCell="A3" activePane="bottomLeft" state="frozen"/>
      <selection activeCell="I2533" sqref="I2533"/>
      <selection pane="bottomLeft" activeCell="B2" sqref="B2:H98"/>
    </sheetView>
  </sheetViews>
  <sheetFormatPr defaultRowHeight="11.25"/>
  <cols>
    <col min="1" max="1" width="38.85546875" style="2" customWidth="1"/>
    <col min="2" max="2" width="9.140625" style="2"/>
    <col min="3" max="4" width="18.140625" style="2" customWidth="1"/>
    <col min="5" max="5" width="16.5703125" style="2" customWidth="1"/>
    <col min="6" max="6" width="15.5703125" style="2" customWidth="1"/>
    <col min="7" max="7" width="9.140625" style="2"/>
    <col min="8" max="8" width="18.140625" style="2" bestFit="1" customWidth="1"/>
    <col min="9" max="9" width="16.7109375" style="2" bestFit="1" customWidth="1"/>
    <col min="10" max="10" width="11.85546875" style="2" customWidth="1"/>
    <col min="11" max="11" width="12.140625" style="2" bestFit="1" customWidth="1"/>
    <col min="12" max="12" width="3" style="2" customWidth="1"/>
    <col min="13" max="16384" width="9.140625" style="2"/>
  </cols>
  <sheetData>
    <row r="1" spans="1:10" ht="206.25" customHeight="1">
      <c r="A1" s="1"/>
    </row>
    <row r="2" spans="1:10" ht="33.75">
      <c r="B2" s="4"/>
      <c r="C2" s="5" t="s">
        <v>1836</v>
      </c>
      <c r="D2" s="5" t="s">
        <v>1837</v>
      </c>
      <c r="E2" s="5" t="s">
        <v>1838</v>
      </c>
      <c r="F2" s="5" t="s">
        <v>1839</v>
      </c>
      <c r="G2" s="5" t="s">
        <v>2223</v>
      </c>
      <c r="H2" s="5" t="s">
        <v>1840</v>
      </c>
    </row>
    <row r="3" spans="1:10" s="6" customFormat="1" ht="22.5">
      <c r="B3" s="11" t="s">
        <v>1841</v>
      </c>
      <c r="C3" s="12">
        <v>9.5</v>
      </c>
      <c r="D3" s="12"/>
      <c r="E3" s="12">
        <v>7</v>
      </c>
      <c r="F3" s="12">
        <v>12</v>
      </c>
      <c r="G3" s="12">
        <v>8.72789473684211</v>
      </c>
      <c r="H3" s="13">
        <v>9300210526.3157902</v>
      </c>
    </row>
    <row r="4" spans="1:10" ht="12">
      <c r="B4" s="14">
        <v>2</v>
      </c>
      <c r="C4" s="12">
        <v>9.5</v>
      </c>
      <c r="D4" s="12"/>
      <c r="E4" s="12">
        <v>7</v>
      </c>
      <c r="F4" s="12">
        <v>12</v>
      </c>
      <c r="G4" s="12">
        <v>9.3447368421052595</v>
      </c>
      <c r="H4" s="15">
        <v>7338789473.6842098</v>
      </c>
      <c r="J4" s="16"/>
    </row>
    <row r="5" spans="1:10" ht="12">
      <c r="B5" s="14">
        <v>3</v>
      </c>
      <c r="C5" s="12">
        <v>9.3478260869565197</v>
      </c>
      <c r="D5" s="12"/>
      <c r="E5" s="12">
        <v>6.8478260869565197</v>
      </c>
      <c r="F5" s="12">
        <v>11.84782608695652</v>
      </c>
      <c r="G5" s="12">
        <v>9.4208695652173891</v>
      </c>
      <c r="H5" s="15">
        <v>6929478260.8695698</v>
      </c>
      <c r="J5" s="16"/>
    </row>
    <row r="6" spans="1:10" ht="12">
      <c r="B6" s="14">
        <v>4</v>
      </c>
      <c r="C6" s="12">
        <v>8.5750000000000011</v>
      </c>
      <c r="D6" s="12"/>
      <c r="E6" s="12">
        <v>6.0750000000000011</v>
      </c>
      <c r="F6" s="12">
        <v>11.075000000000001</v>
      </c>
      <c r="G6" s="12">
        <v>8.2025000000000006</v>
      </c>
      <c r="H6" s="15">
        <v>7697150000</v>
      </c>
      <c r="J6" s="16"/>
    </row>
    <row r="7" spans="1:10" ht="12">
      <c r="B7" s="14">
        <v>5</v>
      </c>
      <c r="C7" s="12">
        <v>8.125</v>
      </c>
      <c r="D7" s="12"/>
      <c r="E7" s="12">
        <v>5.625</v>
      </c>
      <c r="F7" s="12">
        <v>10.625</v>
      </c>
      <c r="G7" s="12">
        <v>8.0090000000000003</v>
      </c>
      <c r="H7" s="15">
        <v>8277150000</v>
      </c>
      <c r="J7" s="16"/>
    </row>
    <row r="8" spans="1:10" ht="12">
      <c r="B8" s="14">
        <v>6</v>
      </c>
      <c r="C8" s="12">
        <v>8</v>
      </c>
      <c r="D8" s="12"/>
      <c r="E8" s="12">
        <v>5.5</v>
      </c>
      <c r="F8" s="12">
        <v>10.5</v>
      </c>
      <c r="G8" s="12">
        <v>8.3727272727272695</v>
      </c>
      <c r="H8" s="15">
        <v>8541772727.2727299</v>
      </c>
      <c r="J8" s="16"/>
    </row>
    <row r="9" spans="1:10" ht="12">
      <c r="B9" s="14">
        <v>7</v>
      </c>
      <c r="C9" s="12">
        <v>8</v>
      </c>
      <c r="D9" s="12"/>
      <c r="E9" s="12">
        <v>5.5</v>
      </c>
      <c r="F9" s="12">
        <v>10.5</v>
      </c>
      <c r="G9" s="12">
        <v>8.0936363636363602</v>
      </c>
      <c r="H9" s="15">
        <v>7177045454.5454502</v>
      </c>
      <c r="J9" s="16"/>
    </row>
    <row r="10" spans="1:10" ht="12">
      <c r="B10" s="14">
        <v>8</v>
      </c>
      <c r="C10" s="12">
        <v>8.4318181818181799</v>
      </c>
      <c r="D10" s="12"/>
      <c r="E10" s="12">
        <v>5.9318181818181799</v>
      </c>
      <c r="F10" s="12">
        <v>10.93181818181818</v>
      </c>
      <c r="G10" s="12">
        <v>8.3722727272727298</v>
      </c>
      <c r="H10" s="15">
        <v>8204318181.8181801</v>
      </c>
      <c r="J10" s="16"/>
    </row>
    <row r="11" spans="1:10" ht="12">
      <c r="B11" s="14">
        <v>9</v>
      </c>
      <c r="C11" s="12">
        <v>8.9090909090909101</v>
      </c>
      <c r="D11" s="12"/>
      <c r="E11" s="12">
        <v>6.4090909090909101</v>
      </c>
      <c r="F11" s="12">
        <v>11.40909090909091</v>
      </c>
      <c r="G11" s="12">
        <v>8.6540909090909111</v>
      </c>
      <c r="H11" s="15">
        <v>8615909090.90909</v>
      </c>
      <c r="J11" s="16"/>
    </row>
    <row r="12" spans="1:10" ht="12">
      <c r="B12" s="14">
        <v>10</v>
      </c>
      <c r="C12" s="12">
        <v>9.28571428571429</v>
      </c>
      <c r="D12" s="12"/>
      <c r="E12" s="12">
        <v>6.78571428571429</v>
      </c>
      <c r="F12" s="12">
        <v>11.78571428571429</v>
      </c>
      <c r="G12" s="12">
        <v>9.1076190476190497</v>
      </c>
      <c r="H12" s="15">
        <v>7197857142.8571405</v>
      </c>
      <c r="J12" s="16"/>
    </row>
    <row r="13" spans="1:10" ht="12">
      <c r="B13" s="14">
        <v>11</v>
      </c>
      <c r="C13" s="12">
        <v>10.136363636363599</v>
      </c>
      <c r="D13" s="12"/>
      <c r="E13" s="12">
        <v>7.6363636363635994</v>
      </c>
      <c r="F13" s="12">
        <v>12.636363636363599</v>
      </c>
      <c r="G13" s="12">
        <v>10.33</v>
      </c>
      <c r="H13" s="15">
        <v>10109454545.4545</v>
      </c>
      <c r="J13" s="16"/>
    </row>
    <row r="14" spans="1:10" ht="12">
      <c r="B14" s="14">
        <v>12</v>
      </c>
      <c r="C14" s="12">
        <v>11.239130434782599</v>
      </c>
      <c r="D14" s="12"/>
      <c r="E14" s="12">
        <v>8.7391304347825987</v>
      </c>
      <c r="F14" s="12">
        <v>13.739130434782599</v>
      </c>
      <c r="G14" s="12">
        <v>10.5995652173913</v>
      </c>
      <c r="H14" s="15">
        <v>8440434782.6086998</v>
      </c>
      <c r="J14" s="16"/>
    </row>
    <row r="15" spans="1:10" ht="22.5">
      <c r="B15" s="11" t="s">
        <v>1842</v>
      </c>
      <c r="C15" s="12">
        <v>11.789473684210499</v>
      </c>
      <c r="D15" s="12"/>
      <c r="E15" s="12">
        <v>9.289473684210499</v>
      </c>
      <c r="F15" s="12">
        <v>14.289473684210499</v>
      </c>
      <c r="G15" s="12">
        <v>11.4652631578947</v>
      </c>
      <c r="H15" s="13">
        <v>8733684210.5263214</v>
      </c>
      <c r="J15" s="16"/>
    </row>
    <row r="16" spans="1:10">
      <c r="B16" s="14">
        <v>2</v>
      </c>
      <c r="C16" s="12">
        <v>12</v>
      </c>
      <c r="D16" s="12"/>
      <c r="E16" s="12">
        <v>9.5</v>
      </c>
      <c r="F16" s="12">
        <v>14.5</v>
      </c>
      <c r="G16" s="12">
        <v>11.66</v>
      </c>
      <c r="H16" s="15">
        <v>8640000000</v>
      </c>
      <c r="J16" s="1"/>
    </row>
    <row r="17" spans="1:12">
      <c r="B17" s="14">
        <v>3</v>
      </c>
      <c r="C17" s="12">
        <v>12.173913043478299</v>
      </c>
      <c r="D17" s="12"/>
      <c r="E17" s="12">
        <v>9.6739130434782989</v>
      </c>
      <c r="F17" s="12">
        <v>14.673913043478299</v>
      </c>
      <c r="G17" s="12">
        <v>12.0439130434783</v>
      </c>
      <c r="H17" s="15">
        <v>8180869565.2173901</v>
      </c>
      <c r="J17" s="1"/>
    </row>
    <row r="18" spans="1:12">
      <c r="B18" s="14">
        <v>4</v>
      </c>
      <c r="C18" s="12">
        <v>12.447368421052598</v>
      </c>
      <c r="D18" s="12"/>
      <c r="E18" s="12">
        <v>9.9473684210525981</v>
      </c>
      <c r="F18" s="12">
        <v>14.947368421052598</v>
      </c>
      <c r="G18" s="12">
        <v>11.664736842105301</v>
      </c>
      <c r="H18" s="15">
        <v>6656578947.3684196</v>
      </c>
    </row>
    <row r="19" spans="1:12">
      <c r="B19" s="14">
        <v>5</v>
      </c>
      <c r="C19" s="12">
        <v>12.5</v>
      </c>
      <c r="D19" s="12"/>
      <c r="E19" s="12">
        <v>10</v>
      </c>
      <c r="F19" s="12">
        <v>15</v>
      </c>
      <c r="G19" s="12">
        <v>11.575000000000001</v>
      </c>
      <c r="H19" s="15">
        <v>5008500000</v>
      </c>
    </row>
    <row r="20" spans="1:12">
      <c r="B20" s="14">
        <v>6</v>
      </c>
      <c r="C20" s="12">
        <v>12.136363636363599</v>
      </c>
      <c r="D20" s="12"/>
      <c r="E20" s="12">
        <v>9.6363636363635994</v>
      </c>
      <c r="F20" s="12">
        <v>14.636363636363599</v>
      </c>
      <c r="G20" s="12">
        <v>11.4095454545455</v>
      </c>
      <c r="H20" s="15">
        <v>6709090909.09091</v>
      </c>
    </row>
    <row r="21" spans="1:12">
      <c r="B21" s="14">
        <v>7</v>
      </c>
      <c r="C21" s="12">
        <v>11.797619047618998</v>
      </c>
      <c r="D21" s="12"/>
      <c r="E21" s="12">
        <v>9.2976190476189977</v>
      </c>
      <c r="F21" s="12">
        <v>14.297619047618998</v>
      </c>
      <c r="G21" s="12">
        <v>10.717142857142898</v>
      </c>
      <c r="H21" s="15">
        <v>7074285714.2857103</v>
      </c>
    </row>
    <row r="22" spans="1:12" ht="15">
      <c r="A22" s="17"/>
      <c r="B22" s="14">
        <v>8</v>
      </c>
      <c r="C22" s="12">
        <v>11.75</v>
      </c>
      <c r="D22" s="12"/>
      <c r="E22" s="12">
        <v>9.25</v>
      </c>
      <c r="F22" s="12">
        <v>14.25</v>
      </c>
      <c r="G22" s="12">
        <v>10.858260869565198</v>
      </c>
      <c r="H22" s="15">
        <v>6877173913.0434799</v>
      </c>
    </row>
    <row r="23" spans="1:12">
      <c r="B23" s="14">
        <v>9</v>
      </c>
      <c r="C23" s="12">
        <v>11.363636363636401</v>
      </c>
      <c r="D23" s="12"/>
      <c r="E23" s="12">
        <v>8.8636363636364006</v>
      </c>
      <c r="F23" s="12">
        <v>13.863636363636401</v>
      </c>
      <c r="G23" s="12">
        <v>10.7272727272727</v>
      </c>
      <c r="H23" s="15">
        <v>6237954545.4545498</v>
      </c>
    </row>
    <row r="24" spans="1:12">
      <c r="B24" s="14">
        <v>10</v>
      </c>
      <c r="C24" s="12">
        <v>10.8214285714286</v>
      </c>
      <c r="D24" s="12"/>
      <c r="E24" s="12">
        <v>8.3214285714285996</v>
      </c>
      <c r="F24" s="12">
        <v>13.3214285714286</v>
      </c>
      <c r="G24" s="12">
        <v>10.3914285714286</v>
      </c>
      <c r="H24" s="15">
        <v>4521666666.6666698</v>
      </c>
    </row>
    <row r="25" spans="1:12">
      <c r="B25" s="14">
        <v>11</v>
      </c>
      <c r="C25" s="12">
        <v>10.238636363636401</v>
      </c>
      <c r="D25" s="12"/>
      <c r="E25" s="12">
        <v>7.7386363636364006</v>
      </c>
      <c r="F25" s="12">
        <v>12.738636363636401</v>
      </c>
      <c r="G25" s="12">
        <v>9.7149999999999999</v>
      </c>
      <c r="H25" s="15">
        <v>5115000000</v>
      </c>
    </row>
    <row r="26" spans="1:12">
      <c r="B26" s="14">
        <v>12</v>
      </c>
      <c r="C26" s="12">
        <v>9.8068181818181799</v>
      </c>
      <c r="D26" s="12"/>
      <c r="E26" s="12">
        <v>7.3068181818181799</v>
      </c>
      <c r="F26" s="12">
        <v>12.30681818181818</v>
      </c>
      <c r="G26" s="12">
        <v>8.4627272727272693</v>
      </c>
      <c r="H26" s="15">
        <v>5770909090.90909</v>
      </c>
      <c r="I26" s="18"/>
      <c r="J26" s="19"/>
    </row>
    <row r="27" spans="1:12" ht="22.5">
      <c r="B27" s="11" t="s">
        <v>1843</v>
      </c>
      <c r="C27" s="12">
        <v>9.6375000000000011</v>
      </c>
      <c r="D27" s="12"/>
      <c r="E27" s="12">
        <v>7.1375000000000011</v>
      </c>
      <c r="F27" s="12">
        <v>12.137500000000001</v>
      </c>
      <c r="G27" s="12">
        <v>8.5259999999999998</v>
      </c>
      <c r="H27" s="13">
        <v>7236500000</v>
      </c>
      <c r="I27" s="19"/>
      <c r="K27" s="10"/>
      <c r="L27" s="10"/>
    </row>
    <row r="28" spans="1:12">
      <c r="B28" s="14">
        <v>2</v>
      </c>
      <c r="C28" s="12">
        <v>9.5</v>
      </c>
      <c r="D28" s="12"/>
      <c r="E28" s="12">
        <v>7</v>
      </c>
      <c r="F28" s="12">
        <v>12</v>
      </c>
      <c r="G28" s="12">
        <v>8.5684210526315798</v>
      </c>
      <c r="H28" s="15">
        <v>6142105263.1578903</v>
      </c>
      <c r="I28" s="19"/>
      <c r="K28" s="10"/>
      <c r="L28" s="10"/>
    </row>
    <row r="29" spans="1:12">
      <c r="B29" s="14">
        <v>3</v>
      </c>
      <c r="C29" s="12">
        <v>9.5</v>
      </c>
      <c r="D29" s="12"/>
      <c r="E29" s="12">
        <v>7</v>
      </c>
      <c r="F29" s="12">
        <v>12</v>
      </c>
      <c r="G29" s="12">
        <v>8.6804545454545501</v>
      </c>
      <c r="H29" s="15">
        <v>6980681818.1818199</v>
      </c>
      <c r="I29" s="19"/>
      <c r="K29" s="10"/>
      <c r="L29" s="10"/>
    </row>
    <row r="30" spans="1:12">
      <c r="B30" s="14">
        <v>4</v>
      </c>
      <c r="C30" s="12">
        <v>9.5</v>
      </c>
      <c r="D30" s="12"/>
      <c r="E30" s="12">
        <v>7</v>
      </c>
      <c r="F30" s="12">
        <v>12</v>
      </c>
      <c r="G30" s="12">
        <v>9.0747368421052599</v>
      </c>
      <c r="H30" s="15">
        <v>5895526315.7894697</v>
      </c>
      <c r="I30" s="19"/>
      <c r="K30" s="10"/>
      <c r="L30" s="10"/>
    </row>
    <row r="31" spans="1:12">
      <c r="B31" s="14">
        <v>5</v>
      </c>
      <c r="C31" s="12">
        <v>9.5</v>
      </c>
      <c r="D31" s="12"/>
      <c r="E31" s="12">
        <v>7</v>
      </c>
      <c r="F31" s="12">
        <v>12</v>
      </c>
      <c r="G31" s="12">
        <v>9.844285714285709</v>
      </c>
      <c r="H31" s="15">
        <v>6675476190.4761896</v>
      </c>
      <c r="I31" s="19"/>
      <c r="K31" s="10"/>
      <c r="L31" s="10"/>
    </row>
    <row r="32" spans="1:12">
      <c r="B32" s="14">
        <v>6</v>
      </c>
      <c r="C32" s="12">
        <v>9.904761904761898</v>
      </c>
      <c r="D32" s="12"/>
      <c r="E32" s="12">
        <v>7.404761904761898</v>
      </c>
      <c r="F32" s="12">
        <v>12.404761904761898</v>
      </c>
      <c r="G32" s="12">
        <v>11.009523809523801</v>
      </c>
      <c r="H32" s="15">
        <v>9087619047.619051</v>
      </c>
      <c r="I32" s="19"/>
      <c r="K32" s="10"/>
      <c r="L32" s="10"/>
    </row>
    <row r="33" spans="2:12">
      <c r="B33" s="14">
        <v>7</v>
      </c>
      <c r="C33" s="12">
        <v>10.159090909090899</v>
      </c>
      <c r="D33" s="12"/>
      <c r="E33" s="12">
        <v>7.6590909090908994</v>
      </c>
      <c r="F33" s="12">
        <v>12.659090909090899</v>
      </c>
      <c r="G33" s="12">
        <v>10.519545454545499</v>
      </c>
      <c r="H33" s="15">
        <v>12186590909.0909</v>
      </c>
      <c r="I33" s="19"/>
      <c r="K33" s="10"/>
      <c r="L33" s="10"/>
    </row>
    <row r="34" spans="2:12">
      <c r="B34" s="14">
        <v>8</v>
      </c>
      <c r="C34" s="12">
        <v>10.4347826086957</v>
      </c>
      <c r="D34" s="12">
        <v>10.8865217391304</v>
      </c>
      <c r="E34" s="12">
        <v>7.9347826086957003</v>
      </c>
      <c r="F34" s="12">
        <v>12.9347826086957</v>
      </c>
      <c r="G34" s="12">
        <v>9.7813043478260919</v>
      </c>
      <c r="H34" s="15">
        <v>7373043478.26087</v>
      </c>
      <c r="I34" s="19"/>
      <c r="K34" s="10"/>
      <c r="L34" s="10"/>
    </row>
    <row r="35" spans="2:12">
      <c r="B35" s="14">
        <v>9</v>
      </c>
      <c r="C35" s="12">
        <v>10.5</v>
      </c>
      <c r="D35" s="12">
        <v>10.864000000000001</v>
      </c>
      <c r="E35" s="12">
        <v>8</v>
      </c>
      <c r="F35" s="12">
        <v>13</v>
      </c>
      <c r="G35" s="12">
        <v>10.300500000000001</v>
      </c>
      <c r="H35" s="15">
        <v>8378750000</v>
      </c>
      <c r="I35" s="19"/>
      <c r="K35" s="10"/>
      <c r="L35" s="10"/>
    </row>
    <row r="36" spans="2:12">
      <c r="B36" s="14">
        <v>10</v>
      </c>
      <c r="C36" s="12">
        <v>10.6847826086957</v>
      </c>
      <c r="D36" s="12">
        <v>10.866086956521698</v>
      </c>
      <c r="E36" s="12">
        <v>8.1847826086957003</v>
      </c>
      <c r="F36" s="12">
        <v>13.1847826086957</v>
      </c>
      <c r="G36" s="12">
        <v>9.756956521739129</v>
      </c>
      <c r="H36" s="15">
        <v>9468869565.2173882</v>
      </c>
      <c r="I36" s="19"/>
      <c r="K36" s="10"/>
      <c r="L36" s="10"/>
    </row>
    <row r="37" spans="2:12">
      <c r="B37" s="14">
        <v>11</v>
      </c>
      <c r="C37" s="12">
        <v>10.902380952380998</v>
      </c>
      <c r="D37" s="12">
        <v>10.8880952380952</v>
      </c>
      <c r="E37" s="12">
        <v>8.402380952380998</v>
      </c>
      <c r="F37" s="12">
        <v>13.402380952380998</v>
      </c>
      <c r="G37" s="12">
        <v>8.7771428571428594</v>
      </c>
      <c r="H37" s="15">
        <v>6148047619.0476198</v>
      </c>
      <c r="I37" s="19"/>
      <c r="K37" s="10"/>
      <c r="L37" s="10"/>
    </row>
    <row r="38" spans="2:12">
      <c r="B38" s="14">
        <v>12</v>
      </c>
      <c r="C38" s="12">
        <v>11.1214285714286</v>
      </c>
      <c r="D38" s="12">
        <v>10.522857142857099</v>
      </c>
      <c r="E38" s="12">
        <v>8.6214285714286003</v>
      </c>
      <c r="F38" s="12">
        <v>13.6214285714286</v>
      </c>
      <c r="G38" s="12">
        <v>9.3057142857142914</v>
      </c>
      <c r="H38" s="15">
        <v>3663809523.8095202</v>
      </c>
      <c r="I38" s="19"/>
      <c r="J38" s="19"/>
      <c r="K38" s="10"/>
      <c r="L38" s="10"/>
    </row>
    <row r="39" spans="2:12" ht="22.5">
      <c r="B39" s="11" t="s">
        <v>1844</v>
      </c>
      <c r="C39" s="12">
        <v>11.387500000000001</v>
      </c>
      <c r="D39" s="12">
        <v>9.48</v>
      </c>
      <c r="E39" s="12">
        <f>+C39-2.5</f>
        <v>8.8875000000000011</v>
      </c>
      <c r="F39" s="12">
        <f>+C39+2.5</f>
        <v>13.887500000000001</v>
      </c>
      <c r="G39" s="12">
        <v>9.3840000000000003</v>
      </c>
      <c r="H39" s="12">
        <v>2305150000</v>
      </c>
      <c r="K39" s="10"/>
      <c r="L39" s="10"/>
    </row>
    <row r="40" spans="2:12">
      <c r="B40" s="14">
        <v>2</v>
      </c>
      <c r="C40" s="12">
        <v>11.723684210526297</v>
      </c>
      <c r="D40" s="12">
        <v>9.4215789473684204</v>
      </c>
      <c r="E40" s="12">
        <f t="shared" ref="E40:E61" si="0">+C40-2.5</f>
        <v>9.2236842105262973</v>
      </c>
      <c r="F40" s="12">
        <f t="shared" ref="F40:F61" si="1">+C40+2.5</f>
        <v>14.223684210526297</v>
      </c>
      <c r="G40" s="12">
        <v>9.3989473684210498</v>
      </c>
      <c r="H40" s="12">
        <v>497842105.26315802</v>
      </c>
      <c r="K40" s="10"/>
      <c r="L40" s="10"/>
    </row>
    <row r="41" spans="2:12">
      <c r="B41" s="14">
        <v>3</v>
      </c>
      <c r="C41" s="12">
        <v>11.75</v>
      </c>
      <c r="D41" s="12">
        <v>9.3071428571428587</v>
      </c>
      <c r="E41" s="12">
        <f t="shared" si="0"/>
        <v>9.25</v>
      </c>
      <c r="F41" s="12">
        <f t="shared" si="1"/>
        <v>14.25</v>
      </c>
      <c r="G41" s="12">
        <v>9.4500000000000011</v>
      </c>
      <c r="H41" s="12">
        <v>854047619.04761899</v>
      </c>
      <c r="I41" s="10"/>
      <c r="K41" s="10"/>
      <c r="L41" s="10"/>
    </row>
    <row r="42" spans="2:12">
      <c r="B42" s="14">
        <v>4</v>
      </c>
      <c r="C42" s="12">
        <v>11.75</v>
      </c>
      <c r="D42" s="12">
        <v>9.2709090909090897</v>
      </c>
      <c r="E42" s="12">
        <f t="shared" si="0"/>
        <v>9.25</v>
      </c>
      <c r="F42" s="12">
        <f t="shared" si="1"/>
        <v>14.25</v>
      </c>
      <c r="G42" s="12">
        <v>9.40818181818182</v>
      </c>
      <c r="H42" s="12">
        <v>791818181.81818199</v>
      </c>
      <c r="K42" s="10"/>
      <c r="L42" s="10"/>
    </row>
    <row r="43" spans="2:12">
      <c r="B43" s="14">
        <v>5</v>
      </c>
      <c r="C43" s="12">
        <v>11.3815789473684</v>
      </c>
      <c r="D43" s="12">
        <v>8.9184210526315812</v>
      </c>
      <c r="E43" s="12">
        <f t="shared" si="0"/>
        <v>8.8815789473683999</v>
      </c>
      <c r="F43" s="12">
        <f t="shared" si="1"/>
        <v>13.8815789473684</v>
      </c>
      <c r="G43" s="12">
        <v>9.0142105263157912</v>
      </c>
      <c r="H43" s="12">
        <v>814736842.10526299</v>
      </c>
      <c r="K43" s="10"/>
      <c r="L43" s="10"/>
    </row>
    <row r="44" spans="2:12">
      <c r="B44" s="14">
        <v>6</v>
      </c>
      <c r="C44" s="12">
        <v>11.0375</v>
      </c>
      <c r="D44" s="12">
        <v>8.7285000000000004</v>
      </c>
      <c r="E44" s="12">
        <f t="shared" si="0"/>
        <v>8.5374999999999996</v>
      </c>
      <c r="F44" s="12">
        <f t="shared" si="1"/>
        <v>13.5375</v>
      </c>
      <c r="G44" s="12">
        <v>8.9050000000000011</v>
      </c>
      <c r="H44" s="12">
        <v>217000000</v>
      </c>
      <c r="I44" s="10"/>
      <c r="K44" s="10"/>
      <c r="L44" s="10"/>
    </row>
    <row r="45" spans="2:12">
      <c r="B45" s="14">
        <v>7</v>
      </c>
      <c r="C45" s="12">
        <v>11</v>
      </c>
      <c r="D45" s="12">
        <v>8.8560869565217395</v>
      </c>
      <c r="E45" s="12">
        <f t="shared" si="0"/>
        <v>8.5</v>
      </c>
      <c r="F45" s="12">
        <f t="shared" si="1"/>
        <v>13.5</v>
      </c>
      <c r="G45" s="12">
        <v>8.6452173913043495</v>
      </c>
      <c r="H45" s="12">
        <v>817652173.91304302</v>
      </c>
      <c r="K45" s="10"/>
      <c r="L45" s="10"/>
    </row>
    <row r="46" spans="2:12">
      <c r="B46" s="14">
        <v>8</v>
      </c>
      <c r="C46" s="12">
        <v>11</v>
      </c>
      <c r="D46" s="12">
        <v>8.9254545454545511</v>
      </c>
      <c r="E46" s="12">
        <f t="shared" si="0"/>
        <v>8.5</v>
      </c>
      <c r="F46" s="12">
        <f t="shared" si="1"/>
        <v>13.5</v>
      </c>
      <c r="G46" s="12">
        <v>8.6481818181818202</v>
      </c>
      <c r="H46" s="12">
        <v>925409090.909091</v>
      </c>
      <c r="K46" s="10"/>
      <c r="L46" s="10"/>
    </row>
    <row r="47" spans="2:12">
      <c r="B47" s="14">
        <v>9</v>
      </c>
      <c r="C47" s="12">
        <v>11</v>
      </c>
      <c r="D47" s="12">
        <v>9.1657142857142908</v>
      </c>
      <c r="E47" s="12">
        <f t="shared" si="0"/>
        <v>8.5</v>
      </c>
      <c r="F47" s="12">
        <f t="shared" si="1"/>
        <v>13.5</v>
      </c>
      <c r="G47" s="12">
        <v>8.6709523809523805</v>
      </c>
      <c r="H47" s="12">
        <v>1761666666.6666701</v>
      </c>
      <c r="I47" s="10"/>
      <c r="K47" s="10"/>
      <c r="L47" s="10"/>
    </row>
    <row r="48" spans="2:12">
      <c r="B48" s="14">
        <v>10</v>
      </c>
      <c r="C48" s="12">
        <v>10.7826086956522</v>
      </c>
      <c r="D48" s="12">
        <v>9.2247826086956497</v>
      </c>
      <c r="E48" s="12">
        <f t="shared" si="0"/>
        <v>8.2826086956522005</v>
      </c>
      <c r="F48" s="12">
        <f t="shared" si="1"/>
        <v>13.2826086956522</v>
      </c>
      <c r="G48" s="12">
        <v>8.6495652173912987</v>
      </c>
      <c r="H48" s="12">
        <v>1434565217.3913</v>
      </c>
      <c r="K48" s="10"/>
      <c r="L48" s="10"/>
    </row>
    <row r="49" spans="2:12">
      <c r="B49" s="14">
        <v>11</v>
      </c>
      <c r="C49" s="12">
        <v>10.1</v>
      </c>
      <c r="D49" s="12">
        <v>8.7115000000000009</v>
      </c>
      <c r="E49" s="12">
        <f t="shared" si="0"/>
        <v>7.6</v>
      </c>
      <c r="F49" s="12">
        <f t="shared" si="1"/>
        <v>12.6</v>
      </c>
      <c r="G49" s="12">
        <v>8.0024999999999995</v>
      </c>
      <c r="H49" s="12">
        <v>1498000000</v>
      </c>
      <c r="K49" s="10"/>
      <c r="L49" s="10"/>
    </row>
    <row r="50" spans="2:12">
      <c r="B50" s="14">
        <v>12</v>
      </c>
      <c r="C50" s="12">
        <v>9.75</v>
      </c>
      <c r="D50" s="12">
        <v>8.1095454545454491</v>
      </c>
      <c r="E50" s="12">
        <f t="shared" si="0"/>
        <v>7.25</v>
      </c>
      <c r="F50" s="12">
        <f t="shared" si="1"/>
        <v>12.25</v>
      </c>
      <c r="G50" s="12">
        <v>7.6295454545454495</v>
      </c>
      <c r="H50" s="12">
        <v>967727272.72727299</v>
      </c>
      <c r="I50" s="20"/>
      <c r="J50" s="19"/>
      <c r="K50" s="10"/>
      <c r="L50" s="10"/>
    </row>
    <row r="51" spans="2:12" ht="22.5">
      <c r="B51" s="11" t="s">
        <v>1102</v>
      </c>
      <c r="C51" s="12">
        <v>9.5</v>
      </c>
      <c r="D51" s="12">
        <v>7.42</v>
      </c>
      <c r="E51" s="12">
        <f t="shared" si="0"/>
        <v>7</v>
      </c>
      <c r="F51" s="12">
        <f t="shared" si="1"/>
        <v>12</v>
      </c>
      <c r="G51" s="12">
        <v>7.29</v>
      </c>
      <c r="H51" s="12">
        <v>1189750000</v>
      </c>
      <c r="I51" s="19"/>
      <c r="J51" s="10"/>
    </row>
    <row r="52" spans="2:12">
      <c r="B52" s="14">
        <v>2</v>
      </c>
      <c r="C52" s="12">
        <v>9.5</v>
      </c>
      <c r="D52" s="12">
        <v>7.46</v>
      </c>
      <c r="E52" s="12">
        <f t="shared" si="0"/>
        <v>7</v>
      </c>
      <c r="F52" s="12">
        <f t="shared" si="1"/>
        <v>12</v>
      </c>
      <c r="G52" s="12">
        <v>7.28</v>
      </c>
      <c r="H52" s="12">
        <v>1909473684.21053</v>
      </c>
      <c r="I52" s="18"/>
    </row>
    <row r="53" spans="2:12">
      <c r="B53" s="14">
        <v>3</v>
      </c>
      <c r="C53" s="12">
        <v>9.5</v>
      </c>
      <c r="D53" s="12">
        <v>7.5200000000000005</v>
      </c>
      <c r="E53" s="12">
        <f t="shared" si="0"/>
        <v>7</v>
      </c>
      <c r="F53" s="12">
        <f t="shared" si="1"/>
        <v>12</v>
      </c>
      <c r="G53" s="12">
        <v>7.21</v>
      </c>
      <c r="H53" s="12">
        <v>1733095238.0952399</v>
      </c>
      <c r="I53" s="10"/>
      <c r="J53" s="18"/>
      <c r="K53" s="10"/>
    </row>
    <row r="54" spans="2:12">
      <c r="B54" s="14">
        <v>4</v>
      </c>
      <c r="C54" s="12">
        <v>9.5</v>
      </c>
      <c r="D54" s="12">
        <v>7.51</v>
      </c>
      <c r="E54" s="12">
        <f t="shared" si="0"/>
        <v>7</v>
      </c>
      <c r="F54" s="12">
        <f t="shared" si="1"/>
        <v>12</v>
      </c>
      <c r="G54" s="12">
        <v>7.28</v>
      </c>
      <c r="H54" s="12">
        <v>2997500000</v>
      </c>
    </row>
    <row r="55" spans="2:12">
      <c r="B55" s="14">
        <v>5</v>
      </c>
      <c r="C55" s="12">
        <v>9.1</v>
      </c>
      <c r="D55" s="12">
        <v>7.02</v>
      </c>
      <c r="E55" s="12">
        <f t="shared" si="0"/>
        <v>6.6</v>
      </c>
      <c r="F55" s="12">
        <f t="shared" si="1"/>
        <v>11.6</v>
      </c>
      <c r="G55" s="12">
        <v>6.88</v>
      </c>
      <c r="H55" s="12">
        <v>2034500000</v>
      </c>
    </row>
    <row r="56" spans="2:12">
      <c r="B56" s="14">
        <v>6</v>
      </c>
      <c r="C56" s="12">
        <v>8.6999999999999993</v>
      </c>
      <c r="D56" s="12">
        <v>6.58</v>
      </c>
      <c r="E56" s="12">
        <f t="shared" si="0"/>
        <v>6.1999999999999993</v>
      </c>
      <c r="F56" s="12">
        <f t="shared" si="1"/>
        <v>11.2</v>
      </c>
      <c r="G56" s="12">
        <v>6.34</v>
      </c>
      <c r="H56" s="12">
        <v>1508095238.0952399</v>
      </c>
    </row>
    <row r="57" spans="2:12">
      <c r="B57" s="14">
        <v>7</v>
      </c>
      <c r="C57" s="12">
        <v>8.5</v>
      </c>
      <c r="D57" s="12">
        <v>6.370000000000001</v>
      </c>
      <c r="E57" s="12">
        <f t="shared" si="0"/>
        <v>6</v>
      </c>
      <c r="F57" s="12">
        <f t="shared" si="1"/>
        <v>11</v>
      </c>
      <c r="G57" s="12">
        <v>6.2</v>
      </c>
      <c r="H57" s="12">
        <v>1968260869.5652201</v>
      </c>
    </row>
    <row r="58" spans="2:12">
      <c r="B58" s="14">
        <v>8</v>
      </c>
      <c r="C58" s="12">
        <v>8.5</v>
      </c>
      <c r="D58" s="12">
        <v>6.43</v>
      </c>
      <c r="E58" s="12">
        <f t="shared" si="0"/>
        <v>6</v>
      </c>
      <c r="F58" s="12">
        <f t="shared" si="1"/>
        <v>11</v>
      </c>
      <c r="G58" s="12">
        <v>6.31</v>
      </c>
      <c r="H58" s="12">
        <v>2211904761.9047599</v>
      </c>
    </row>
    <row r="59" spans="2:12">
      <c r="B59" s="14">
        <v>9</v>
      </c>
      <c r="C59" s="12">
        <v>8.5</v>
      </c>
      <c r="D59" s="12">
        <v>6.47</v>
      </c>
      <c r="E59" s="12">
        <f t="shared" si="0"/>
        <v>6</v>
      </c>
      <c r="F59" s="12">
        <f t="shared" si="1"/>
        <v>11</v>
      </c>
      <c r="G59" s="12">
        <v>6.36</v>
      </c>
      <c r="H59" s="12">
        <v>2262727272.7272701</v>
      </c>
    </row>
    <row r="60" spans="2:12">
      <c r="B60" s="14">
        <v>10</v>
      </c>
      <c r="C60" s="12">
        <v>8.5</v>
      </c>
      <c r="D60" s="12">
        <v>6.4399999999999995</v>
      </c>
      <c r="E60" s="12">
        <f t="shared" si="0"/>
        <v>6</v>
      </c>
      <c r="F60" s="12">
        <f t="shared" si="1"/>
        <v>11</v>
      </c>
      <c r="G60" s="12">
        <v>6.33</v>
      </c>
      <c r="H60" s="12">
        <v>2881304347.8260899</v>
      </c>
    </row>
    <row r="61" spans="2:12">
      <c r="B61" s="14">
        <v>11</v>
      </c>
      <c r="C61" s="12">
        <v>8.1999999999999993</v>
      </c>
      <c r="D61" s="12">
        <v>6.3</v>
      </c>
      <c r="E61" s="12">
        <f t="shared" si="0"/>
        <v>5.6999999999999993</v>
      </c>
      <c r="F61" s="12">
        <f t="shared" si="1"/>
        <v>10.7</v>
      </c>
      <c r="G61" s="12">
        <v>6.24</v>
      </c>
      <c r="H61" s="12">
        <v>3362631578.9473701</v>
      </c>
    </row>
    <row r="62" spans="2:12">
      <c r="B62" s="14">
        <v>12</v>
      </c>
      <c r="C62" s="12">
        <v>8</v>
      </c>
      <c r="D62" s="12">
        <v>5.99</v>
      </c>
      <c r="E62" s="12">
        <f>+C62-2.5</f>
        <v>5.5</v>
      </c>
      <c r="F62" s="12">
        <f>+C62+2.5</f>
        <v>10.5</v>
      </c>
      <c r="G62" s="12">
        <v>7.42</v>
      </c>
      <c r="H62" s="12">
        <v>5642173913.0434799</v>
      </c>
      <c r="I62" s="10"/>
    </row>
    <row r="63" spans="2:12" ht="22.5">
      <c r="B63" s="11" t="s">
        <v>1468</v>
      </c>
      <c r="C63" s="12">
        <v>8</v>
      </c>
      <c r="D63" s="12">
        <v>5.9388836329233703</v>
      </c>
      <c r="E63" s="12">
        <f>+C63-2.5</f>
        <v>5.5</v>
      </c>
      <c r="F63" s="12">
        <f>+C63+2.5</f>
        <v>10.5</v>
      </c>
      <c r="G63" s="12">
        <v>6.7968421052631598</v>
      </c>
      <c r="H63" s="12">
        <v>6533947368.4210501</v>
      </c>
      <c r="J63" s="21"/>
    </row>
    <row r="64" spans="2:12">
      <c r="B64" s="14">
        <v>2</v>
      </c>
      <c r="C64" s="12">
        <v>8</v>
      </c>
      <c r="D64" s="12">
        <v>6.05</v>
      </c>
      <c r="E64" s="12">
        <f>+C64-2.5</f>
        <v>5.5</v>
      </c>
      <c r="F64" s="12">
        <f>+C64+2.5</f>
        <v>10.5</v>
      </c>
      <c r="G64" s="12">
        <v>7.79</v>
      </c>
      <c r="H64" s="12">
        <v>12754166666.666698</v>
      </c>
      <c r="J64" s="21"/>
    </row>
    <row r="65" spans="2:10">
      <c r="B65" s="14">
        <v>3</v>
      </c>
      <c r="C65" s="12">
        <v>7.6818181818181799</v>
      </c>
      <c r="D65" s="12"/>
      <c r="E65" s="12">
        <f>+C65-2.5</f>
        <v>5.1818181818181799</v>
      </c>
      <c r="F65" s="12">
        <f>+C65+2.5</f>
        <v>10.18181818181818</v>
      </c>
      <c r="G65" s="12">
        <v>6.7568181818181801</v>
      </c>
      <c r="H65" s="12">
        <v>9662272727.2727299</v>
      </c>
      <c r="J65" s="21"/>
    </row>
    <row r="66" spans="2:10">
      <c r="B66" s="14">
        <v>4</v>
      </c>
      <c r="C66" s="12">
        <v>7.15</v>
      </c>
      <c r="D66" s="12">
        <v>4.82</v>
      </c>
      <c r="E66" s="12">
        <f>+C66-2.5</f>
        <v>4.6500000000000004</v>
      </c>
      <c r="F66" s="12">
        <f>+C66+2.5</f>
        <v>9.65</v>
      </c>
      <c r="G66" s="12">
        <v>4.8920000000000003</v>
      </c>
      <c r="H66" s="12">
        <v>3605000000</v>
      </c>
      <c r="J66" s="21"/>
    </row>
    <row r="67" spans="2:10">
      <c r="B67" s="14">
        <v>5</v>
      </c>
      <c r="C67" s="12">
        <v>6.625</v>
      </c>
      <c r="D67" s="12">
        <v>4.58</v>
      </c>
      <c r="E67" s="12">
        <v>4.5</v>
      </c>
      <c r="F67" s="12">
        <v>8.75</v>
      </c>
      <c r="G67" s="12">
        <v>4.6360000000000001</v>
      </c>
      <c r="H67" s="12">
        <v>853500000</v>
      </c>
      <c r="J67" s="21"/>
    </row>
    <row r="68" spans="2:10">
      <c r="B68" s="14">
        <v>6</v>
      </c>
      <c r="C68" s="12">
        <v>6.1818181818181799</v>
      </c>
      <c r="D68" s="12">
        <v>4.3600000000000003</v>
      </c>
      <c r="E68" s="12">
        <f t="shared" ref="E68:E74" si="2">+C68-2</f>
        <v>4.1818181818181799</v>
      </c>
      <c r="F68" s="12">
        <f t="shared" ref="F68:F74" si="3">+C68+2</f>
        <v>8.1818181818181799</v>
      </c>
      <c r="G68" s="12">
        <v>4.3713636363636397</v>
      </c>
      <c r="H68" s="12">
        <v>1852727272.7272701</v>
      </c>
      <c r="J68" s="21"/>
    </row>
    <row r="69" spans="2:10">
      <c r="B69" s="14">
        <v>7</v>
      </c>
      <c r="C69" s="12">
        <v>6</v>
      </c>
      <c r="D69" s="12">
        <v>4.05</v>
      </c>
      <c r="E69" s="12">
        <f t="shared" si="2"/>
        <v>4</v>
      </c>
      <c r="F69" s="12">
        <f t="shared" si="3"/>
        <v>8</v>
      </c>
      <c r="G69" s="12">
        <v>4.8904347826086996</v>
      </c>
      <c r="H69" s="12">
        <v>1673913043.47826</v>
      </c>
      <c r="J69" s="21"/>
    </row>
    <row r="70" spans="2:10">
      <c r="B70" s="14">
        <v>8</v>
      </c>
      <c r="C70" s="12">
        <v>5.6904761904761898</v>
      </c>
      <c r="D70" s="12">
        <v>3.8</v>
      </c>
      <c r="E70" s="12">
        <f t="shared" si="2"/>
        <v>3.6904761904761898</v>
      </c>
      <c r="F70" s="12">
        <f t="shared" si="3"/>
        <v>7.6904761904761898</v>
      </c>
      <c r="G70" s="12">
        <v>5.3114285714285696</v>
      </c>
      <c r="H70" s="12">
        <v>965476190.47618997</v>
      </c>
      <c r="J70" s="21"/>
    </row>
    <row r="71" spans="2:10">
      <c r="B71" s="14">
        <v>9</v>
      </c>
      <c r="C71" s="12">
        <v>5.1590909090909101</v>
      </c>
      <c r="D71" s="12">
        <v>3.27</v>
      </c>
      <c r="E71" s="12">
        <f t="shared" si="2"/>
        <v>3.1590909090909101</v>
      </c>
      <c r="F71" s="12">
        <f t="shared" si="3"/>
        <v>7.1590909090909101</v>
      </c>
      <c r="G71" s="12">
        <v>3.5218181818181797</v>
      </c>
      <c r="H71" s="12">
        <v>1778727272.7272701</v>
      </c>
      <c r="J71" s="21"/>
    </row>
    <row r="72" spans="2:10">
      <c r="B72" s="14">
        <v>10</v>
      </c>
      <c r="C72" s="12">
        <v>4.7045454545454497</v>
      </c>
      <c r="D72" s="12">
        <v>2.6909999999999998</v>
      </c>
      <c r="E72" s="12">
        <f t="shared" si="2"/>
        <v>2.7045454545454497</v>
      </c>
      <c r="F72" s="12">
        <f t="shared" si="3"/>
        <v>6.7045454545454497</v>
      </c>
      <c r="G72" s="12">
        <v>2.8354545454545503</v>
      </c>
      <c r="H72" s="12">
        <v>2195454545.4545498</v>
      </c>
      <c r="J72" s="21"/>
    </row>
    <row r="73" spans="2:10">
      <c r="B73" s="14">
        <v>11</v>
      </c>
      <c r="C73" s="12">
        <v>4.5</v>
      </c>
      <c r="D73" s="12">
        <v>2.5129910269192424</v>
      </c>
      <c r="E73" s="12">
        <f t="shared" si="2"/>
        <v>2.5</v>
      </c>
      <c r="F73" s="12">
        <f t="shared" si="3"/>
        <v>6.5</v>
      </c>
      <c r="G73" s="12">
        <v>2.6114999999999999</v>
      </c>
      <c r="H73" s="12">
        <v>1603500000</v>
      </c>
      <c r="J73" s="21"/>
    </row>
    <row r="74" spans="2:10">
      <c r="B74" s="14">
        <v>12</v>
      </c>
      <c r="C74" s="12">
        <v>4.5</v>
      </c>
      <c r="D74" s="12">
        <v>2.5229092752154103</v>
      </c>
      <c r="E74" s="12">
        <f t="shared" si="2"/>
        <v>2.5</v>
      </c>
      <c r="F74" s="12">
        <f t="shared" si="3"/>
        <v>6.5</v>
      </c>
      <c r="G74" s="12">
        <v>2.5621739130434804</v>
      </c>
      <c r="H74" s="12">
        <v>1315652173.9130399</v>
      </c>
      <c r="J74" s="21"/>
    </row>
    <row r="75" spans="2:10" ht="22.5">
      <c r="B75" s="11" t="s">
        <v>1469</v>
      </c>
      <c r="C75" s="12">
        <v>4.5</v>
      </c>
      <c r="D75" s="12">
        <v>2.54</v>
      </c>
      <c r="E75" s="12">
        <v>2.5</v>
      </c>
      <c r="F75" s="12">
        <v>6.5</v>
      </c>
      <c r="G75" s="12">
        <v>2.5826315789473697</v>
      </c>
      <c r="H75" s="12">
        <v>1861842105.26316</v>
      </c>
      <c r="J75" s="21"/>
    </row>
    <row r="76" spans="2:10">
      <c r="B76" s="14">
        <v>2</v>
      </c>
      <c r="C76" s="12">
        <v>4.3362068965517198</v>
      </c>
      <c r="D76" s="12">
        <v>2.54</v>
      </c>
      <c r="E76" s="12">
        <v>2.5</v>
      </c>
      <c r="F76" s="12">
        <v>6</v>
      </c>
      <c r="G76" s="12">
        <v>2.57894736842105</v>
      </c>
      <c r="H76" s="12">
        <v>2496026315.7894702</v>
      </c>
      <c r="J76" s="21"/>
    </row>
    <row r="77" spans="2:10">
      <c r="B77" s="14">
        <v>3</v>
      </c>
      <c r="C77" s="12">
        <v>4.25</v>
      </c>
      <c r="D77" s="12">
        <v>2.52</v>
      </c>
      <c r="E77" s="12">
        <v>2.5</v>
      </c>
      <c r="F77" s="12">
        <v>6</v>
      </c>
      <c r="G77" s="12">
        <v>2.5691304347826103</v>
      </c>
      <c r="H77" s="12">
        <v>3947030434.7826099</v>
      </c>
      <c r="J77" s="21"/>
    </row>
    <row r="78" spans="2:10">
      <c r="B78" s="14">
        <v>4</v>
      </c>
      <c r="C78" s="12">
        <v>4.25</v>
      </c>
      <c r="D78" s="12">
        <v>2.5299999999999998</v>
      </c>
      <c r="E78" s="12">
        <v>2.5</v>
      </c>
      <c r="F78" s="12">
        <v>6</v>
      </c>
      <c r="G78" s="12">
        <v>2.5535000000000001</v>
      </c>
      <c r="H78" s="12">
        <v>3444272000</v>
      </c>
      <c r="J78" s="21"/>
    </row>
    <row r="79" spans="2:10">
      <c r="B79" s="14">
        <v>5</v>
      </c>
      <c r="C79" s="12">
        <v>4.25</v>
      </c>
      <c r="D79" s="12">
        <v>2.58</v>
      </c>
      <c r="E79" s="12">
        <v>2.5</v>
      </c>
      <c r="F79" s="12">
        <v>6</v>
      </c>
      <c r="G79" s="12">
        <v>2.5880000000000001</v>
      </c>
      <c r="H79" s="12">
        <v>4450250000</v>
      </c>
      <c r="J79" s="21"/>
    </row>
    <row r="80" spans="2:10">
      <c r="B80" s="14">
        <v>6</v>
      </c>
      <c r="C80" s="12">
        <v>4.25</v>
      </c>
      <c r="D80" s="12">
        <v>2.85</v>
      </c>
      <c r="E80" s="12">
        <v>2.5</v>
      </c>
      <c r="F80" s="12">
        <v>6</v>
      </c>
      <c r="G80" s="12">
        <v>2.67681818181818</v>
      </c>
      <c r="H80" s="12">
        <v>2623045454.5454502</v>
      </c>
      <c r="J80" s="21"/>
    </row>
    <row r="81" spans="2:10">
      <c r="B81" s="14">
        <v>7</v>
      </c>
      <c r="C81" s="12">
        <v>4.0483870967741904</v>
      </c>
      <c r="D81" s="12">
        <v>3</v>
      </c>
      <c r="E81" s="12">
        <v>2.5</v>
      </c>
      <c r="F81" s="12">
        <v>5.5</v>
      </c>
      <c r="G81" s="12">
        <v>2.7733333333333299</v>
      </c>
      <c r="H81" s="12">
        <v>4381904761.9047604</v>
      </c>
      <c r="J81" s="21"/>
    </row>
    <row r="82" spans="2:10">
      <c r="B82" s="14">
        <v>8</v>
      </c>
      <c r="C82" s="12">
        <v>4</v>
      </c>
      <c r="D82" s="12">
        <v>2.96</v>
      </c>
      <c r="E82" s="12">
        <v>2.5</v>
      </c>
      <c r="F82" s="12">
        <v>5.5</v>
      </c>
      <c r="G82" s="12">
        <v>2.8408695652173899</v>
      </c>
      <c r="H82" s="12">
        <v>4972913043.47826</v>
      </c>
      <c r="J82" s="21"/>
    </row>
    <row r="83" spans="2:10">
      <c r="B83" s="14">
        <v>9</v>
      </c>
      <c r="C83" s="12">
        <v>4</v>
      </c>
      <c r="D83" s="12">
        <v>2.92</v>
      </c>
      <c r="E83" s="12">
        <v>2.5</v>
      </c>
      <c r="F83" s="12">
        <v>5.5</v>
      </c>
      <c r="G83" s="12">
        <v>2.8204545454545502</v>
      </c>
      <c r="H83" s="12">
        <v>4010681818.1818199</v>
      </c>
      <c r="J83" s="21"/>
    </row>
    <row r="84" spans="2:10">
      <c r="B84" s="14">
        <v>10</v>
      </c>
      <c r="C84" s="12">
        <v>4</v>
      </c>
      <c r="D84" s="12">
        <v>2.92</v>
      </c>
      <c r="E84" s="12">
        <v>2.5</v>
      </c>
      <c r="F84" s="12">
        <v>5.5</v>
      </c>
      <c r="G84" s="12">
        <v>2.86</v>
      </c>
      <c r="H84" s="12">
        <v>4875857142.8571405</v>
      </c>
      <c r="J84" s="21"/>
    </row>
    <row r="85" spans="2:10">
      <c r="B85" s="14">
        <v>11</v>
      </c>
      <c r="C85" s="12">
        <v>4</v>
      </c>
      <c r="D85" s="12">
        <v>2.92</v>
      </c>
      <c r="E85" s="12">
        <v>2.5</v>
      </c>
      <c r="F85" s="12">
        <v>5.5</v>
      </c>
      <c r="G85" s="12">
        <v>2.7928571428571396</v>
      </c>
      <c r="H85" s="12">
        <v>4145285714.2857103</v>
      </c>
      <c r="J85" s="21"/>
    </row>
    <row r="86" spans="2:10">
      <c r="B86" s="14">
        <v>12</v>
      </c>
      <c r="C86" s="12">
        <v>4</v>
      </c>
      <c r="D86" s="12">
        <v>2.8899999999999997</v>
      </c>
      <c r="E86" s="12">
        <v>2.5</v>
      </c>
      <c r="F86" s="12">
        <v>5.5</v>
      </c>
      <c r="G86" s="12">
        <v>2.8040909090909101</v>
      </c>
      <c r="H86" s="12">
        <v>2951500000</v>
      </c>
      <c r="J86" s="21"/>
    </row>
    <row r="87" spans="2:10" ht="22.5">
      <c r="B87" s="11" t="s">
        <v>1857</v>
      </c>
      <c r="C87" s="12">
        <v>4</v>
      </c>
      <c r="D87" s="40">
        <v>2.91</v>
      </c>
      <c r="E87" s="12">
        <v>2.5</v>
      </c>
      <c r="F87" s="12">
        <v>5.5</v>
      </c>
      <c r="G87" s="12">
        <v>2.738</v>
      </c>
      <c r="H87" s="12">
        <v>2138350000</v>
      </c>
      <c r="I87" s="41"/>
      <c r="J87" s="10"/>
    </row>
    <row r="88" spans="2:10">
      <c r="B88" s="14">
        <v>2</v>
      </c>
      <c r="C88" s="12">
        <v>4</v>
      </c>
      <c r="D88" s="40">
        <v>2.9000000000000004</v>
      </c>
      <c r="E88" s="12">
        <v>2.5</v>
      </c>
      <c r="F88" s="12">
        <v>5.5</v>
      </c>
      <c r="G88" s="12">
        <v>2.8094399999999999</v>
      </c>
      <c r="H88" s="12">
        <v>4732055556</v>
      </c>
      <c r="I88" s="41"/>
      <c r="J88" s="10"/>
    </row>
    <row r="89" spans="2:10">
      <c r="B89" s="14">
        <v>3</v>
      </c>
      <c r="C89" s="12">
        <v>4</v>
      </c>
      <c r="D89" s="40">
        <v>2.96</v>
      </c>
      <c r="E89" s="12">
        <v>2.5</v>
      </c>
      <c r="F89" s="12">
        <v>5.5</v>
      </c>
      <c r="G89" s="12">
        <v>2.7504300000000002</v>
      </c>
      <c r="H89" s="12">
        <v>2898130435</v>
      </c>
      <c r="I89" s="41"/>
      <c r="J89" s="10"/>
    </row>
    <row r="90" spans="2:10">
      <c r="B90" s="14">
        <v>4</v>
      </c>
      <c r="C90" s="12">
        <v>4</v>
      </c>
      <c r="D90" s="40">
        <v>2.9499999999999997</v>
      </c>
      <c r="E90" s="12">
        <v>2.5</v>
      </c>
      <c r="F90" s="12">
        <v>5.5</v>
      </c>
      <c r="G90" s="12">
        <v>2.8594400000000002</v>
      </c>
      <c r="H90" s="12">
        <v>4119000000</v>
      </c>
      <c r="I90" s="41"/>
      <c r="J90" s="10"/>
    </row>
    <row r="91" spans="2:10">
      <c r="B91" s="14">
        <v>5</v>
      </c>
      <c r="C91" s="12">
        <v>4</v>
      </c>
      <c r="D91" s="40">
        <v>2.96</v>
      </c>
      <c r="E91" s="12">
        <v>2.5</v>
      </c>
      <c r="F91" s="12">
        <v>5.5</v>
      </c>
      <c r="G91" s="12">
        <v>2.8352400000000002</v>
      </c>
      <c r="H91" s="12">
        <v>2842380952</v>
      </c>
      <c r="I91" s="41"/>
      <c r="J91" s="10"/>
    </row>
    <row r="92" spans="2:10">
      <c r="B92" s="14">
        <v>6</v>
      </c>
      <c r="C92" s="12">
        <v>4</v>
      </c>
      <c r="D92" s="40">
        <v>2.97</v>
      </c>
      <c r="E92" s="12">
        <v>2.5</v>
      </c>
      <c r="F92" s="12">
        <v>5.5</v>
      </c>
      <c r="G92" s="12">
        <v>2.81182</v>
      </c>
      <c r="H92" s="12">
        <v>2283181818</v>
      </c>
      <c r="I92" s="41"/>
      <c r="J92" s="10"/>
    </row>
    <row r="93" spans="2:10">
      <c r="B93" s="14">
        <v>7</v>
      </c>
      <c r="C93" s="12">
        <v>4</v>
      </c>
      <c r="D93" s="40">
        <v>2.97</v>
      </c>
      <c r="E93" s="12">
        <v>2.5</v>
      </c>
      <c r="F93" s="12">
        <v>5.5</v>
      </c>
      <c r="G93" s="12">
        <v>2.9309500000000002</v>
      </c>
      <c r="H93" s="12">
        <v>3409714286</v>
      </c>
      <c r="I93" s="41"/>
      <c r="J93" s="10"/>
    </row>
    <row r="94" spans="2:10">
      <c r="B94" s="14">
        <v>8</v>
      </c>
      <c r="C94" s="12">
        <v>4</v>
      </c>
      <c r="D94" s="40">
        <v>2.9499999999999997</v>
      </c>
      <c r="E94" s="12">
        <v>2.5</v>
      </c>
      <c r="F94" s="12">
        <v>5.5</v>
      </c>
      <c r="G94" s="12">
        <v>2.6778300000000002</v>
      </c>
      <c r="H94" s="12">
        <v>1822826087</v>
      </c>
      <c r="I94" s="41"/>
      <c r="J94" s="10"/>
    </row>
    <row r="95" spans="2:10">
      <c r="B95" s="14">
        <v>9</v>
      </c>
      <c r="C95" s="12">
        <v>3.8</v>
      </c>
      <c r="D95" s="40">
        <v>2.79</v>
      </c>
      <c r="E95" s="12">
        <v>2.25</v>
      </c>
      <c r="F95" s="12">
        <v>5.25</v>
      </c>
      <c r="G95" s="12">
        <v>2.57952</v>
      </c>
      <c r="H95" s="12">
        <v>3689476190</v>
      </c>
      <c r="I95" s="41"/>
      <c r="J95" s="10"/>
    </row>
    <row r="96" spans="2:10">
      <c r="B96" s="14">
        <v>10</v>
      </c>
      <c r="C96" s="12">
        <v>3.5644999999999998</v>
      </c>
      <c r="D96" s="40">
        <v>2.63</v>
      </c>
      <c r="E96" s="12">
        <v>2</v>
      </c>
      <c r="F96" s="12">
        <v>5</v>
      </c>
      <c r="G96" s="12">
        <v>2.4354499999999999</v>
      </c>
      <c r="H96" s="12">
        <v>3182727273</v>
      </c>
      <c r="I96" s="41"/>
      <c r="J96" s="10"/>
    </row>
    <row r="97" spans="2:10">
      <c r="B97" s="14">
        <v>11</v>
      </c>
      <c r="C97" s="12">
        <v>3.5</v>
      </c>
      <c r="D97" s="40">
        <v>2.58</v>
      </c>
      <c r="E97" s="12">
        <v>2</v>
      </c>
      <c r="F97" s="12">
        <v>5</v>
      </c>
      <c r="G97" s="12">
        <v>2.3813599999999999</v>
      </c>
      <c r="H97" s="12">
        <v>2226818182</v>
      </c>
      <c r="I97" s="41"/>
      <c r="J97" s="10"/>
    </row>
    <row r="98" spans="2:10">
      <c r="B98" s="14">
        <v>12</v>
      </c>
      <c r="C98" s="12">
        <v>3.5</v>
      </c>
      <c r="D98" s="40">
        <v>2.5700000000000003</v>
      </c>
      <c r="E98" s="12">
        <v>2</v>
      </c>
      <c r="F98" s="12">
        <v>5</v>
      </c>
      <c r="G98" s="12">
        <v>2.36286</v>
      </c>
      <c r="H98" s="12">
        <v>2069142857</v>
      </c>
      <c r="I98" s="41"/>
      <c r="J98" s="1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showGridLines="0" view="pageBreakPreview" zoomScaleNormal="100" zoomScaleSheetLayoutView="100" workbookViewId="0">
      <pane ySplit="2" topLeftCell="A82" activePane="bottomLeft" state="frozen"/>
      <selection activeCell="I2533" sqref="I2533"/>
      <selection pane="bottomLeft" activeCell="L85" sqref="L85"/>
    </sheetView>
  </sheetViews>
  <sheetFormatPr defaultRowHeight="11.25"/>
  <cols>
    <col min="1" max="1" width="39.28515625" style="23" customWidth="1"/>
    <col min="2" max="2" width="9.140625" style="23"/>
    <col min="3" max="3" width="18.140625" style="23" customWidth="1"/>
    <col min="4" max="4" width="16.5703125" style="23" customWidth="1"/>
    <col min="5" max="5" width="15.5703125" style="23" customWidth="1"/>
    <col min="6" max="6" width="11.28515625" style="23" customWidth="1"/>
    <col min="7" max="7" width="11.7109375" style="23" bestFit="1" customWidth="1"/>
    <col min="8" max="10" width="9.140625" style="23"/>
    <col min="11" max="11" width="3" style="23" customWidth="1"/>
    <col min="12" max="16384" width="9.140625" style="23"/>
  </cols>
  <sheetData>
    <row r="1" spans="1:8" ht="204" customHeight="1">
      <c r="A1" s="22"/>
    </row>
    <row r="2" spans="1:8" s="27" customFormat="1">
      <c r="A2" s="23"/>
      <c r="B2" s="24"/>
      <c r="C2" s="42" t="s">
        <v>1845</v>
      </c>
      <c r="D2" s="42" t="s">
        <v>1846</v>
      </c>
      <c r="E2" s="25" t="s">
        <v>1847</v>
      </c>
      <c r="F2" s="25" t="s">
        <v>1848</v>
      </c>
      <c r="G2" s="25" t="s">
        <v>1849</v>
      </c>
      <c r="H2" s="26" t="s">
        <v>1850</v>
      </c>
    </row>
    <row r="3" spans="1:8" ht="22.5">
      <c r="B3" s="28" t="s">
        <v>1841</v>
      </c>
      <c r="C3" s="29">
        <v>9.8836842105263187</v>
      </c>
      <c r="D3" s="29">
        <v>10</v>
      </c>
      <c r="E3" s="29">
        <v>10.111052631578898</v>
      </c>
      <c r="F3" s="29">
        <v>10.219473684210499</v>
      </c>
      <c r="G3" s="29">
        <v>10.326842105263198</v>
      </c>
      <c r="H3" s="29">
        <v>9.5</v>
      </c>
    </row>
    <row r="4" spans="1:8">
      <c r="B4" s="30">
        <v>2</v>
      </c>
      <c r="C4" s="29">
        <v>9.9594736842105291</v>
      </c>
      <c r="D4" s="29">
        <v>10.002105263157901</v>
      </c>
      <c r="E4" s="29">
        <v>10.093157894736798</v>
      </c>
      <c r="F4" s="29">
        <v>10.178421052631601</v>
      </c>
      <c r="G4" s="29">
        <v>10.225789473684198</v>
      </c>
      <c r="H4" s="29">
        <v>9.5</v>
      </c>
    </row>
    <row r="5" spans="1:8">
      <c r="B5" s="30">
        <v>3</v>
      </c>
      <c r="C5" s="29">
        <v>9.9517391304347793</v>
      </c>
      <c r="D5" s="29">
        <v>9.9908695652173893</v>
      </c>
      <c r="E5" s="29">
        <v>10.06</v>
      </c>
      <c r="F5" s="29">
        <v>10.1330434782609</v>
      </c>
      <c r="G5" s="29">
        <v>10.1873913043478</v>
      </c>
      <c r="H5" s="29">
        <v>9.3478260869565197</v>
      </c>
    </row>
    <row r="6" spans="1:8">
      <c r="B6" s="30">
        <v>4</v>
      </c>
      <c r="C6" s="29">
        <v>9.2080000000000002</v>
      </c>
      <c r="D6" s="29">
        <v>9.2710000000000008</v>
      </c>
      <c r="E6" s="29">
        <v>9.3565000000000005</v>
      </c>
      <c r="F6" s="29">
        <v>9.4625000000000004</v>
      </c>
      <c r="G6" s="29">
        <v>9.5760000000000005</v>
      </c>
      <c r="H6" s="29">
        <v>8.5750000000000011</v>
      </c>
    </row>
    <row r="7" spans="1:8">
      <c r="B7" s="30">
        <v>5</v>
      </c>
      <c r="C7" s="29">
        <v>8.8290000000000006</v>
      </c>
      <c r="D7" s="29">
        <v>8.8719999999999999</v>
      </c>
      <c r="E7" s="29">
        <v>8.9290000000000003</v>
      </c>
      <c r="F7" s="29">
        <v>9.0305</v>
      </c>
      <c r="G7" s="29">
        <v>9.1844999999999999</v>
      </c>
      <c r="H7" s="29">
        <v>8.125</v>
      </c>
    </row>
    <row r="8" spans="1:8">
      <c r="B8" s="30">
        <v>6</v>
      </c>
      <c r="C8" s="29">
        <v>8.9072727272727299</v>
      </c>
      <c r="D8" s="29">
        <v>8.9095454545454498</v>
      </c>
      <c r="E8" s="29">
        <v>8.9850000000000012</v>
      </c>
      <c r="F8" s="29">
        <v>9.0904545454545502</v>
      </c>
      <c r="G8" s="29">
        <v>9.2572727272727313</v>
      </c>
      <c r="H8" s="29">
        <v>8</v>
      </c>
    </row>
    <row r="9" spans="1:8">
      <c r="B9" s="30">
        <v>7</v>
      </c>
      <c r="C9" s="29">
        <v>8.8959090909090897</v>
      </c>
      <c r="D9" s="29">
        <v>8.95409090909091</v>
      </c>
      <c r="E9" s="29">
        <v>9.095454545454551</v>
      </c>
      <c r="F9" s="29">
        <v>9.2445454545454506</v>
      </c>
      <c r="G9" s="29">
        <v>9.5990909090909113</v>
      </c>
      <c r="H9" s="29">
        <v>8</v>
      </c>
    </row>
    <row r="10" spans="1:8">
      <c r="B10" s="30">
        <v>8</v>
      </c>
      <c r="C10" s="29">
        <v>9.1050000000000004</v>
      </c>
      <c r="D10" s="29">
        <v>9.1895454545454491</v>
      </c>
      <c r="E10" s="29">
        <v>9.3250000000000011</v>
      </c>
      <c r="F10" s="29">
        <v>9.4922727272727307</v>
      </c>
      <c r="G10" s="29">
        <v>9.8540909090909103</v>
      </c>
      <c r="H10" s="29">
        <v>8.4318181818181799</v>
      </c>
    </row>
    <row r="11" spans="1:8">
      <c r="B11" s="30">
        <v>9</v>
      </c>
      <c r="C11" s="29">
        <v>9.3827272727272693</v>
      </c>
      <c r="D11" s="29">
        <v>9.4659090909090899</v>
      </c>
      <c r="E11" s="29">
        <v>9.69</v>
      </c>
      <c r="F11" s="29">
        <v>9.8509090909090897</v>
      </c>
      <c r="G11" s="29">
        <v>10.190454545454498</v>
      </c>
      <c r="H11" s="29">
        <v>8.9090909090909101</v>
      </c>
    </row>
    <row r="12" spans="1:8">
      <c r="B12" s="30">
        <v>10</v>
      </c>
      <c r="C12" s="29">
        <v>9.9019047619047598</v>
      </c>
      <c r="D12" s="29">
        <v>9.96428571428571</v>
      </c>
      <c r="E12" s="29">
        <v>10.154285714285699</v>
      </c>
      <c r="F12" s="29">
        <v>10.321904761904801</v>
      </c>
      <c r="G12" s="29">
        <v>10.6933333333333</v>
      </c>
      <c r="H12" s="29">
        <v>9.28571428571429</v>
      </c>
    </row>
    <row r="13" spans="1:8">
      <c r="B13" s="30">
        <v>11</v>
      </c>
      <c r="C13" s="29">
        <v>10.888636363636401</v>
      </c>
      <c r="D13" s="29">
        <v>10.8809090909091</v>
      </c>
      <c r="E13" s="29">
        <v>11.01</v>
      </c>
      <c r="F13" s="29">
        <v>11.1740909090909</v>
      </c>
      <c r="G13" s="29">
        <v>11.441363636363599</v>
      </c>
      <c r="H13" s="29">
        <v>10.136363636363599</v>
      </c>
    </row>
    <row r="14" spans="1:8">
      <c r="B14" s="30">
        <v>12</v>
      </c>
      <c r="C14" s="29">
        <v>11.68</v>
      </c>
      <c r="D14" s="29">
        <v>11.82</v>
      </c>
      <c r="E14" s="29">
        <v>11.9739130434783</v>
      </c>
      <c r="F14" s="29">
        <v>12.130869565217399</v>
      </c>
      <c r="G14" s="29">
        <v>12.335217391304299</v>
      </c>
      <c r="H14" s="29">
        <v>11.239130434782599</v>
      </c>
    </row>
    <row r="15" spans="1:8" ht="22.5">
      <c r="B15" s="28" t="s">
        <v>1842</v>
      </c>
      <c r="C15" s="29">
        <v>12.251000000000001</v>
      </c>
      <c r="D15" s="29">
        <v>12.38</v>
      </c>
      <c r="E15" s="29">
        <v>12.542</v>
      </c>
      <c r="F15" s="29">
        <v>12.6455</v>
      </c>
      <c r="G15" s="29">
        <v>13.0365</v>
      </c>
      <c r="H15" s="29">
        <v>11.789473684210499</v>
      </c>
    </row>
    <row r="16" spans="1:8">
      <c r="B16" s="30">
        <v>2</v>
      </c>
      <c r="C16" s="29">
        <v>12.396842105263199</v>
      </c>
      <c r="D16" s="29">
        <v>12.541052631578898</v>
      </c>
      <c r="E16" s="29">
        <v>12.763157894736798</v>
      </c>
      <c r="F16" s="29">
        <v>12.869473684210499</v>
      </c>
      <c r="G16" s="29">
        <v>13.1452631578947</v>
      </c>
      <c r="H16" s="29">
        <v>12</v>
      </c>
    </row>
    <row r="17" spans="2:8">
      <c r="B17" s="30">
        <v>3</v>
      </c>
      <c r="C17" s="29">
        <v>12.878695652173898</v>
      </c>
      <c r="D17" s="29">
        <v>12.855217391304299</v>
      </c>
      <c r="E17" s="29">
        <v>12.986521739130399</v>
      </c>
      <c r="F17" s="29">
        <v>13.1130434782609</v>
      </c>
      <c r="G17" s="29">
        <v>13.323043478260901</v>
      </c>
      <c r="H17" s="29">
        <v>12.173913043478299</v>
      </c>
    </row>
    <row r="18" spans="2:8">
      <c r="B18" s="30">
        <v>4</v>
      </c>
      <c r="C18" s="29">
        <v>12.8494736842105</v>
      </c>
      <c r="D18" s="29">
        <v>12.957368421052598</v>
      </c>
      <c r="E18" s="29">
        <v>13.156315789473698</v>
      </c>
      <c r="F18" s="29">
        <v>13.280000000000001</v>
      </c>
      <c r="G18" s="29">
        <v>13.456315789473699</v>
      </c>
      <c r="H18" s="29">
        <v>12.447368421052598</v>
      </c>
    </row>
    <row r="19" spans="2:8">
      <c r="B19" s="30">
        <v>5</v>
      </c>
      <c r="C19" s="29">
        <v>13.002000000000001</v>
      </c>
      <c r="D19" s="29">
        <v>13.109</v>
      </c>
      <c r="E19" s="29">
        <v>13.336500000000001</v>
      </c>
      <c r="F19" s="29">
        <v>13.455500000000001</v>
      </c>
      <c r="G19" s="29">
        <v>13.624000000000001</v>
      </c>
      <c r="H19" s="29">
        <v>12.5</v>
      </c>
    </row>
    <row r="20" spans="2:8">
      <c r="B20" s="30">
        <v>6</v>
      </c>
      <c r="C20" s="29">
        <v>12.554090909090899</v>
      </c>
      <c r="D20" s="29">
        <v>12.680454545454499</v>
      </c>
      <c r="E20" s="29">
        <v>12.882272727272699</v>
      </c>
      <c r="F20" s="29">
        <v>13.031818181818199</v>
      </c>
      <c r="G20" s="29">
        <v>13.1940909090909</v>
      </c>
      <c r="H20" s="29">
        <v>12.136363636363599</v>
      </c>
    </row>
    <row r="21" spans="2:8">
      <c r="B21" s="30">
        <v>7</v>
      </c>
      <c r="C21" s="29">
        <v>11.9309523809524</v>
      </c>
      <c r="D21" s="29">
        <v>12.0595238095238</v>
      </c>
      <c r="E21" s="29">
        <v>12.34</v>
      </c>
      <c r="F21" s="29">
        <v>12.433809523809501</v>
      </c>
      <c r="G21" s="29">
        <v>12.6580952380952</v>
      </c>
      <c r="H21" s="29">
        <v>11.797619047618998</v>
      </c>
    </row>
    <row r="22" spans="2:8">
      <c r="B22" s="30">
        <v>8</v>
      </c>
      <c r="C22" s="29">
        <v>11.836956521739099</v>
      </c>
      <c r="D22" s="29">
        <v>11.901739130434798</v>
      </c>
      <c r="E22" s="29">
        <v>12.141739130434798</v>
      </c>
      <c r="F22" s="29">
        <v>12.2313043478261</v>
      </c>
      <c r="G22" s="29">
        <v>12.544347826087</v>
      </c>
      <c r="H22" s="29">
        <v>11.75</v>
      </c>
    </row>
    <row r="23" spans="2:8">
      <c r="B23" s="30">
        <v>9</v>
      </c>
      <c r="C23" s="29">
        <v>11.675000000000001</v>
      </c>
      <c r="D23" s="29">
        <v>11.7372727272727</v>
      </c>
      <c r="E23" s="29">
        <v>11.894545454545499</v>
      </c>
      <c r="F23" s="29">
        <v>11.974090909090901</v>
      </c>
      <c r="G23" s="29">
        <v>12.1459090909091</v>
      </c>
      <c r="H23" s="29">
        <v>11.363636363636401</v>
      </c>
    </row>
    <row r="24" spans="2:8">
      <c r="B24" s="30">
        <v>10</v>
      </c>
      <c r="C24" s="29">
        <v>11.3104761904762</v>
      </c>
      <c r="D24" s="29">
        <v>11.3738095238095</v>
      </c>
      <c r="E24" s="29">
        <v>11.4604761904762</v>
      </c>
      <c r="F24" s="29">
        <v>11.525714285714299</v>
      </c>
      <c r="G24" s="29">
        <v>11.7257142857143</v>
      </c>
      <c r="H24" s="29">
        <v>10.8214285714286</v>
      </c>
    </row>
    <row r="25" spans="2:8">
      <c r="B25" s="30">
        <v>11</v>
      </c>
      <c r="C25" s="29">
        <v>10.7090909090909</v>
      </c>
      <c r="D25" s="29">
        <v>10.785454545454499</v>
      </c>
      <c r="E25" s="29">
        <v>10.884545454545499</v>
      </c>
      <c r="F25" s="29">
        <v>10.950000000000001</v>
      </c>
      <c r="G25" s="29">
        <v>11.193181818181799</v>
      </c>
      <c r="H25" s="29">
        <v>10.238636363636401</v>
      </c>
    </row>
    <row r="26" spans="2:8">
      <c r="B26" s="30">
        <v>12</v>
      </c>
      <c r="C26" s="29">
        <v>10.066363636363599</v>
      </c>
      <c r="D26" s="29">
        <v>10.155454545454498</v>
      </c>
      <c r="E26" s="29">
        <v>10.326818181818199</v>
      </c>
      <c r="F26" s="29">
        <v>10.410454545454499</v>
      </c>
      <c r="G26" s="29">
        <v>10.6881818181818</v>
      </c>
      <c r="H26" s="29">
        <v>9.8068181818181799</v>
      </c>
    </row>
    <row r="27" spans="2:8" ht="22.5">
      <c r="B27" s="28" t="s">
        <v>1843</v>
      </c>
      <c r="C27" s="29">
        <v>9.7680000000000007</v>
      </c>
      <c r="D27" s="29">
        <v>9.8230000000000004</v>
      </c>
      <c r="E27" s="29">
        <v>9.9600000000000009</v>
      </c>
      <c r="F27" s="29">
        <v>10.086500000000001</v>
      </c>
      <c r="G27" s="29">
        <v>10.344000000000001</v>
      </c>
      <c r="H27" s="29">
        <v>9.6375000000000011</v>
      </c>
    </row>
    <row r="28" spans="2:8">
      <c r="B28" s="30">
        <v>2</v>
      </c>
      <c r="C28" s="29">
        <v>9.678333333333331</v>
      </c>
      <c r="D28" s="29">
        <v>9.7377777777777794</v>
      </c>
      <c r="E28" s="29">
        <v>9.8916666666666693</v>
      </c>
      <c r="F28" s="29">
        <v>10.046111111111099</v>
      </c>
      <c r="G28" s="29">
        <v>10.311666666666699</v>
      </c>
      <c r="H28" s="29">
        <v>9.5</v>
      </c>
    </row>
    <row r="29" spans="2:8">
      <c r="B29" s="30">
        <v>3</v>
      </c>
      <c r="C29" s="29">
        <v>9.4340909090909104</v>
      </c>
      <c r="D29" s="29">
        <v>9.55772727272727</v>
      </c>
      <c r="E29" s="29">
        <v>9.9409090909090896</v>
      </c>
      <c r="F29" s="29">
        <v>10.066818181818199</v>
      </c>
      <c r="G29" s="29">
        <v>10.3113636363636</v>
      </c>
      <c r="H29" s="29">
        <v>9.5</v>
      </c>
    </row>
    <row r="30" spans="2:8">
      <c r="B30" s="30">
        <v>4</v>
      </c>
      <c r="C30" s="29">
        <v>9.6315789473684195</v>
      </c>
      <c r="D30" s="29">
        <v>9.7000000000000011</v>
      </c>
      <c r="E30" s="29">
        <v>9.9831578947368396</v>
      </c>
      <c r="F30" s="29">
        <v>10.116842105263199</v>
      </c>
      <c r="G30" s="29">
        <v>10.3715789473684</v>
      </c>
      <c r="H30" s="29">
        <v>9.5</v>
      </c>
    </row>
    <row r="31" spans="2:8">
      <c r="B31" s="30">
        <v>5</v>
      </c>
      <c r="C31" s="29">
        <v>10.079523809523801</v>
      </c>
      <c r="D31" s="29">
        <v>10.16</v>
      </c>
      <c r="E31" s="29">
        <v>10.249523809523801</v>
      </c>
      <c r="F31" s="29">
        <v>10.366666666666701</v>
      </c>
      <c r="G31" s="29">
        <v>10.6095238095238</v>
      </c>
      <c r="H31" s="29">
        <v>9.5</v>
      </c>
    </row>
    <row r="32" spans="2:8">
      <c r="B32" s="30">
        <v>6</v>
      </c>
      <c r="C32" s="29">
        <v>11.442857142857099</v>
      </c>
      <c r="D32" s="29">
        <v>11.4452380952381</v>
      </c>
      <c r="E32" s="29">
        <v>11.582380952380998</v>
      </c>
      <c r="F32" s="29">
        <v>11.666190476190501</v>
      </c>
      <c r="G32" s="29">
        <v>11.8366666666667</v>
      </c>
      <c r="H32" s="29">
        <v>9.904761904761898</v>
      </c>
    </row>
    <row r="33" spans="2:8">
      <c r="B33" s="30">
        <v>7</v>
      </c>
      <c r="C33" s="29">
        <v>11.439545454545499</v>
      </c>
      <c r="D33" s="29">
        <v>11.6190909090909</v>
      </c>
      <c r="E33" s="29">
        <v>11.726363636363599</v>
      </c>
      <c r="F33" s="29">
        <v>11.805454545454499</v>
      </c>
      <c r="G33" s="29">
        <v>12.1127272727273</v>
      </c>
      <c r="H33" s="29">
        <v>10.159090909090899</v>
      </c>
    </row>
    <row r="34" spans="2:8">
      <c r="B34" s="30">
        <v>8</v>
      </c>
      <c r="C34" s="29">
        <v>10.413043478260901</v>
      </c>
      <c r="D34" s="29">
        <v>10.496521739130399</v>
      </c>
      <c r="E34" s="29">
        <v>10.951739130434799</v>
      </c>
      <c r="F34" s="29">
        <v>11.1526086956522</v>
      </c>
      <c r="G34" s="29">
        <v>11.780869565217399</v>
      </c>
      <c r="H34" s="29">
        <v>10.4347826086957</v>
      </c>
    </row>
    <row r="35" spans="2:8">
      <c r="B35" s="30">
        <v>9</v>
      </c>
      <c r="C35" s="29">
        <v>10.98</v>
      </c>
      <c r="D35" s="29">
        <v>11.0465</v>
      </c>
      <c r="E35" s="29">
        <v>11.547000000000001</v>
      </c>
      <c r="F35" s="29">
        <v>11.692</v>
      </c>
      <c r="G35" s="29">
        <v>11.9275</v>
      </c>
      <c r="H35" s="29">
        <v>10.5</v>
      </c>
    </row>
    <row r="36" spans="2:8">
      <c r="B36" s="30">
        <v>10</v>
      </c>
      <c r="C36" s="29">
        <v>10.583913043478299</v>
      </c>
      <c r="D36" s="29">
        <v>10.747391304347801</v>
      </c>
      <c r="E36" s="29">
        <v>11.306956521739099</v>
      </c>
      <c r="F36" s="29">
        <v>11.413913043478299</v>
      </c>
      <c r="G36" s="29">
        <v>11.589130434782598</v>
      </c>
      <c r="H36" s="29">
        <v>10.6847826086957</v>
      </c>
    </row>
    <row r="37" spans="2:8">
      <c r="B37" s="30">
        <v>11</v>
      </c>
      <c r="C37" s="29">
        <v>9.3519047619047591</v>
      </c>
      <c r="D37" s="29">
        <v>9.5038095238095206</v>
      </c>
      <c r="E37" s="29">
        <v>10.1657142857143</v>
      </c>
      <c r="F37" s="29">
        <v>10.61</v>
      </c>
      <c r="G37" s="29">
        <v>11.063333333333301</v>
      </c>
      <c r="H37" s="29">
        <v>10.902380952380998</v>
      </c>
    </row>
    <row r="38" spans="2:8">
      <c r="B38" s="30">
        <v>12</v>
      </c>
      <c r="C38" s="29">
        <v>9.7971428571428589</v>
      </c>
      <c r="D38" s="29">
        <v>9.9019047619047598</v>
      </c>
      <c r="E38" s="29">
        <v>10.517619047618998</v>
      </c>
      <c r="F38" s="29">
        <v>10.762380952380999</v>
      </c>
      <c r="G38" s="29">
        <v>11.149523809523801</v>
      </c>
      <c r="H38" s="29">
        <v>11.1214285714286</v>
      </c>
    </row>
    <row r="39" spans="2:8" ht="22.5">
      <c r="B39" s="28" t="s">
        <v>1844</v>
      </c>
      <c r="C39" s="29">
        <v>9.8514999999999997</v>
      </c>
      <c r="D39" s="29">
        <v>10.034000000000001</v>
      </c>
      <c r="E39" s="29">
        <v>10.3185</v>
      </c>
      <c r="F39" s="29">
        <v>10.599500000000001</v>
      </c>
      <c r="G39" s="29">
        <v>10.943000000000001</v>
      </c>
      <c r="H39" s="29">
        <v>11.387500000000001</v>
      </c>
    </row>
    <row r="40" spans="2:8">
      <c r="B40" s="31">
        <v>2</v>
      </c>
      <c r="C40" s="29">
        <v>9.7384210526315798</v>
      </c>
      <c r="D40" s="29">
        <v>9.8936842105263203</v>
      </c>
      <c r="E40" s="29">
        <v>10.1</v>
      </c>
      <c r="F40" s="29">
        <v>10.295789473684199</v>
      </c>
      <c r="G40" s="29">
        <v>10.593157894736798</v>
      </c>
      <c r="H40" s="29">
        <v>11.723684210526297</v>
      </c>
    </row>
    <row r="41" spans="2:8">
      <c r="B41" s="31">
        <v>3</v>
      </c>
      <c r="C41" s="29">
        <v>9.5938095238095205</v>
      </c>
      <c r="D41" s="29">
        <v>9.7633333333333301</v>
      </c>
      <c r="E41" s="29">
        <v>9.9366666666666692</v>
      </c>
      <c r="F41" s="29">
        <v>10.139047619047599</v>
      </c>
      <c r="G41" s="29">
        <v>10.4514285714286</v>
      </c>
      <c r="H41" s="29">
        <v>11.75</v>
      </c>
    </row>
    <row r="42" spans="2:8">
      <c r="B42" s="31">
        <v>4</v>
      </c>
      <c r="C42" s="29">
        <v>9.4890909090909101</v>
      </c>
      <c r="D42" s="29">
        <v>9.574090909090911</v>
      </c>
      <c r="E42" s="29">
        <v>9.7986363636363603</v>
      </c>
      <c r="F42" s="29">
        <v>9.9381818181818211</v>
      </c>
      <c r="G42" s="29">
        <v>10.2090909090909</v>
      </c>
      <c r="H42" s="29">
        <v>11.75</v>
      </c>
    </row>
    <row r="43" spans="2:8">
      <c r="B43" s="31">
        <v>5</v>
      </c>
      <c r="C43" s="29">
        <v>9.1842105263157912</v>
      </c>
      <c r="D43" s="29">
        <v>9.2573684210526288</v>
      </c>
      <c r="E43" s="29">
        <v>9.3626315789473704</v>
      </c>
      <c r="F43" s="29">
        <v>9.4589473684210503</v>
      </c>
      <c r="G43" s="29">
        <v>9.635263157894741</v>
      </c>
      <c r="H43" s="29">
        <v>11.3815789473684</v>
      </c>
    </row>
    <row r="44" spans="2:8">
      <c r="B44" s="31">
        <v>6</v>
      </c>
      <c r="C44" s="29">
        <v>9.0570000000000004</v>
      </c>
      <c r="D44" s="29">
        <v>9.1185000000000009</v>
      </c>
      <c r="E44" s="29">
        <v>9.2205000000000013</v>
      </c>
      <c r="F44" s="29">
        <v>9.3010000000000002</v>
      </c>
      <c r="G44" s="29">
        <v>9.4734999999999996</v>
      </c>
      <c r="H44" s="29">
        <v>11.0375</v>
      </c>
    </row>
    <row r="45" spans="2:8">
      <c r="B45" s="31">
        <v>7</v>
      </c>
      <c r="C45" s="29">
        <v>9.16</v>
      </c>
      <c r="D45" s="29">
        <v>9.2147826086956499</v>
      </c>
      <c r="E45" s="29">
        <v>9.2913043478260917</v>
      </c>
      <c r="F45" s="29">
        <v>9.3743478260869608</v>
      </c>
      <c r="G45" s="29">
        <v>9.5473913043478298</v>
      </c>
      <c r="H45" s="29">
        <v>11</v>
      </c>
    </row>
    <row r="46" spans="2:8">
      <c r="B46" s="31">
        <v>8</v>
      </c>
      <c r="C46" s="29">
        <v>9.1259090909090901</v>
      </c>
      <c r="D46" s="29">
        <v>9.1672727272727297</v>
      </c>
      <c r="E46" s="29">
        <v>9.2513636363636405</v>
      </c>
      <c r="F46" s="29">
        <v>9.35045454545455</v>
      </c>
      <c r="G46" s="29">
        <v>9.4295454545454493</v>
      </c>
      <c r="H46" s="29">
        <v>11</v>
      </c>
    </row>
    <row r="47" spans="2:8">
      <c r="B47" s="31">
        <v>9</v>
      </c>
      <c r="C47" s="29">
        <v>9.17</v>
      </c>
      <c r="D47" s="29">
        <v>9.21904761904762</v>
      </c>
      <c r="E47" s="29">
        <v>9.328571428571431</v>
      </c>
      <c r="F47" s="29">
        <v>9.4109523809523807</v>
      </c>
      <c r="G47" s="29">
        <v>9.5023809523809479</v>
      </c>
      <c r="H47" s="29">
        <v>11</v>
      </c>
    </row>
    <row r="48" spans="2:8">
      <c r="B48" s="31">
        <v>10</v>
      </c>
      <c r="C48" s="29">
        <v>9.1913043478260903</v>
      </c>
      <c r="D48" s="29">
        <v>9.2404347826087001</v>
      </c>
      <c r="E48" s="29">
        <v>9.3713043478260918</v>
      </c>
      <c r="F48" s="29">
        <v>9.4782608695652186</v>
      </c>
      <c r="G48" s="29">
        <v>9.628260869565219</v>
      </c>
      <c r="H48" s="29">
        <v>10.7826086956522</v>
      </c>
    </row>
    <row r="49" spans="2:10">
      <c r="B49" s="31">
        <v>11</v>
      </c>
      <c r="C49" s="29">
        <v>8.7845000000000013</v>
      </c>
      <c r="D49" s="29">
        <v>8.839500000000001</v>
      </c>
      <c r="E49" s="29">
        <v>8.9984999999999999</v>
      </c>
      <c r="F49" s="29">
        <v>9.1085000000000012</v>
      </c>
      <c r="G49" s="29">
        <v>9.2690000000000001</v>
      </c>
      <c r="H49" s="29">
        <v>10.1</v>
      </c>
    </row>
    <row r="50" spans="2:10">
      <c r="B50" s="31">
        <v>12</v>
      </c>
      <c r="C50" s="29">
        <v>8.3118181818181789</v>
      </c>
      <c r="D50" s="29">
        <v>8.3609090909090895</v>
      </c>
      <c r="E50" s="29">
        <v>8.5527272727272692</v>
      </c>
      <c r="F50" s="29">
        <v>8.6804545454545501</v>
      </c>
      <c r="G50" s="29">
        <v>8.8331818181818207</v>
      </c>
      <c r="H50" s="29">
        <v>9.75</v>
      </c>
    </row>
    <row r="51" spans="2:10" ht="22.5">
      <c r="B51" s="28" t="s">
        <v>1102</v>
      </c>
      <c r="C51" s="29">
        <v>7.92</v>
      </c>
      <c r="D51" s="29">
        <v>7.99</v>
      </c>
      <c r="E51" s="29">
        <v>8.1999999999999993</v>
      </c>
      <c r="F51" s="29">
        <v>8.32</v>
      </c>
      <c r="G51" s="29">
        <v>8.49</v>
      </c>
      <c r="H51" s="29">
        <v>9.5</v>
      </c>
    </row>
    <row r="52" spans="2:10">
      <c r="B52" s="31">
        <v>2</v>
      </c>
      <c r="C52" s="29">
        <v>7.85</v>
      </c>
      <c r="D52" s="29">
        <v>7.91</v>
      </c>
      <c r="E52" s="29">
        <v>8.1199999999999992</v>
      </c>
      <c r="F52" s="29">
        <v>8.2899999999999991</v>
      </c>
      <c r="G52" s="29">
        <v>8.4700000000000006</v>
      </c>
      <c r="H52" s="29">
        <v>9.5</v>
      </c>
    </row>
    <row r="53" spans="2:10">
      <c r="B53" s="31">
        <v>3</v>
      </c>
      <c r="C53" s="29">
        <v>7.9</v>
      </c>
      <c r="D53" s="29">
        <v>7.96</v>
      </c>
      <c r="E53" s="29">
        <v>8.16</v>
      </c>
      <c r="F53" s="29">
        <v>8.2899999999999991</v>
      </c>
      <c r="G53" s="29">
        <v>8.4600000000000009</v>
      </c>
      <c r="H53" s="29">
        <v>9.5</v>
      </c>
    </row>
    <row r="54" spans="2:10">
      <c r="B54" s="31">
        <v>4</v>
      </c>
      <c r="C54" s="29">
        <v>7.89</v>
      </c>
      <c r="D54" s="29">
        <v>7.95</v>
      </c>
      <c r="E54" s="29">
        <v>8.17</v>
      </c>
      <c r="F54" s="29">
        <v>8.2799999999999994</v>
      </c>
      <c r="G54" s="29">
        <v>8.4499999999999993</v>
      </c>
      <c r="H54" s="29">
        <v>9.5</v>
      </c>
    </row>
    <row r="55" spans="2:10">
      <c r="B55" s="31">
        <v>5</v>
      </c>
      <c r="C55" s="29">
        <v>7.45</v>
      </c>
      <c r="D55" s="29">
        <v>7.5</v>
      </c>
      <c r="E55" s="29">
        <v>7.8</v>
      </c>
      <c r="F55" s="29">
        <v>7.93</v>
      </c>
      <c r="G55" s="29">
        <v>8.15</v>
      </c>
      <c r="H55" s="29">
        <v>9.1</v>
      </c>
    </row>
    <row r="56" spans="2:10">
      <c r="B56" s="31">
        <v>6</v>
      </c>
      <c r="C56" s="29">
        <v>6.96</v>
      </c>
      <c r="D56" s="29">
        <v>7.01</v>
      </c>
      <c r="E56" s="29">
        <v>7.28</v>
      </c>
      <c r="F56" s="29">
        <v>7.39</v>
      </c>
      <c r="G56" s="29">
        <v>7.63</v>
      </c>
      <c r="H56" s="29">
        <v>8.6999999999999993</v>
      </c>
    </row>
    <row r="57" spans="2:10">
      <c r="B57" s="31">
        <v>7</v>
      </c>
      <c r="C57" s="29">
        <v>6.63</v>
      </c>
      <c r="D57" s="29">
        <v>6.7</v>
      </c>
      <c r="E57" s="29">
        <v>6.9</v>
      </c>
      <c r="F57" s="29">
        <v>7.02</v>
      </c>
      <c r="G57" s="29">
        <v>7.23</v>
      </c>
      <c r="H57" s="29">
        <v>8.5</v>
      </c>
    </row>
    <row r="58" spans="2:10">
      <c r="B58" s="31">
        <v>8</v>
      </c>
      <c r="C58" s="29">
        <v>6.69</v>
      </c>
      <c r="D58" s="29">
        <v>6.75</v>
      </c>
      <c r="E58" s="29">
        <v>6.91</v>
      </c>
      <c r="F58" s="29">
        <v>7.03</v>
      </c>
      <c r="G58" s="29">
        <v>7.24</v>
      </c>
      <c r="H58" s="29">
        <v>8.5</v>
      </c>
    </row>
    <row r="59" spans="2:10">
      <c r="B59" s="31">
        <v>9</v>
      </c>
      <c r="C59" s="29">
        <v>6.72</v>
      </c>
      <c r="D59" s="29">
        <v>6.79</v>
      </c>
      <c r="E59" s="29">
        <v>6.95</v>
      </c>
      <c r="F59" s="29">
        <v>7.09</v>
      </c>
      <c r="G59" s="29">
        <v>7.28</v>
      </c>
      <c r="H59" s="29">
        <v>8.5</v>
      </c>
    </row>
    <row r="60" spans="2:10">
      <c r="B60" s="31">
        <v>10</v>
      </c>
      <c r="C60" s="29">
        <v>6.78</v>
      </c>
      <c r="D60" s="29">
        <v>6.83</v>
      </c>
      <c r="E60" s="29">
        <v>6.99</v>
      </c>
      <c r="F60" s="29">
        <v>7.12</v>
      </c>
      <c r="G60" s="29">
        <v>7.31</v>
      </c>
      <c r="H60" s="29">
        <v>8.5</v>
      </c>
    </row>
    <row r="61" spans="2:10">
      <c r="B61" s="31">
        <v>11</v>
      </c>
      <c r="C61" s="29">
        <v>6.66</v>
      </c>
      <c r="D61" s="29">
        <v>6.74</v>
      </c>
      <c r="E61" s="29">
        <v>6.91</v>
      </c>
      <c r="F61" s="29">
        <v>7.05</v>
      </c>
      <c r="G61" s="29">
        <v>7.22</v>
      </c>
      <c r="H61" s="29">
        <v>8.1999999999999993</v>
      </c>
    </row>
    <row r="62" spans="2:10">
      <c r="B62" s="31">
        <v>12</v>
      </c>
      <c r="C62" s="29">
        <v>7.96</v>
      </c>
      <c r="D62" s="29">
        <v>8</v>
      </c>
      <c r="E62" s="29">
        <v>8.15</v>
      </c>
      <c r="F62" s="29">
        <v>8.27</v>
      </c>
      <c r="G62" s="29">
        <v>8.32</v>
      </c>
      <c r="H62" s="29">
        <v>8</v>
      </c>
    </row>
    <row r="63" spans="2:10" ht="22.5">
      <c r="B63" s="28" t="s">
        <v>1468</v>
      </c>
      <c r="C63" s="29">
        <v>7.1526315789473696</v>
      </c>
      <c r="D63" s="29">
        <v>7.2042105263157898</v>
      </c>
      <c r="E63" s="29">
        <v>7.47842105263158</v>
      </c>
      <c r="F63" s="29">
        <v>7.6521052631578899</v>
      </c>
      <c r="G63" s="29">
        <v>7.8778947368421095</v>
      </c>
      <c r="H63" s="29">
        <v>8</v>
      </c>
      <c r="J63" s="32"/>
    </row>
    <row r="64" spans="2:10">
      <c r="B64" s="28">
        <v>2</v>
      </c>
      <c r="C64" s="29">
        <v>8.0750000000000011</v>
      </c>
      <c r="D64" s="29">
        <v>8.1322222222222198</v>
      </c>
      <c r="E64" s="29">
        <v>8.3538888888888909</v>
      </c>
      <c r="F64" s="29">
        <v>8.4538888888888906</v>
      </c>
      <c r="G64" s="29">
        <v>8.6650000000000009</v>
      </c>
      <c r="H64" s="29">
        <v>8</v>
      </c>
      <c r="J64" s="32"/>
    </row>
    <row r="65" spans="2:10">
      <c r="B65" s="28">
        <v>3</v>
      </c>
      <c r="C65" s="29">
        <v>7.5863636363636395</v>
      </c>
      <c r="D65" s="29">
        <v>7.7131818181818197</v>
      </c>
      <c r="E65" s="29">
        <v>8.1236363636363595</v>
      </c>
      <c r="F65" s="29">
        <v>8.3727272727272695</v>
      </c>
      <c r="G65" s="29">
        <v>8.6590909090909101</v>
      </c>
      <c r="H65" s="29">
        <v>7.6818181818181799</v>
      </c>
      <c r="J65" s="32"/>
    </row>
    <row r="66" spans="2:10">
      <c r="B66" s="28">
        <v>4</v>
      </c>
      <c r="C66" s="29">
        <v>5.585</v>
      </c>
      <c r="D66" s="29">
        <v>5.6360000000000001</v>
      </c>
      <c r="E66" s="29">
        <v>6.1215000000000002</v>
      </c>
      <c r="F66" s="29">
        <v>6.3705000000000007</v>
      </c>
      <c r="G66" s="29">
        <v>6.7450000000000001</v>
      </c>
      <c r="H66" s="29">
        <v>7.15</v>
      </c>
      <c r="J66" s="32"/>
    </row>
    <row r="67" spans="2:10">
      <c r="B67" s="28">
        <v>5</v>
      </c>
      <c r="C67" s="29">
        <v>5.1160000000000005</v>
      </c>
      <c r="D67" s="29">
        <v>5.181</v>
      </c>
      <c r="E67" s="29">
        <v>5.5365000000000002</v>
      </c>
      <c r="F67" s="29">
        <v>5.7735000000000003</v>
      </c>
      <c r="G67" s="29">
        <v>6.0745000000000005</v>
      </c>
      <c r="H67" s="29">
        <v>6.625</v>
      </c>
      <c r="J67" s="32"/>
    </row>
    <row r="68" spans="2:10">
      <c r="B68" s="28">
        <v>6</v>
      </c>
      <c r="C68" s="29">
        <v>4.7390909090909101</v>
      </c>
      <c r="D68" s="29">
        <v>4.7927272727272703</v>
      </c>
      <c r="E68" s="29">
        <v>5.0113636363636394</v>
      </c>
      <c r="F68" s="29">
        <v>5.2513636363636396</v>
      </c>
      <c r="G68" s="29">
        <v>5.4777272727272699</v>
      </c>
      <c r="H68" s="29">
        <v>6.1818181818181799</v>
      </c>
      <c r="J68" s="32"/>
    </row>
    <row r="69" spans="2:10">
      <c r="B69" s="28">
        <v>7</v>
      </c>
      <c r="C69" s="29">
        <v>4.5882608695652198</v>
      </c>
      <c r="D69" s="29">
        <v>4.6173913043478292</v>
      </c>
      <c r="E69" s="29">
        <v>4.8269565217391301</v>
      </c>
      <c r="F69" s="29">
        <v>5.0195652173912997</v>
      </c>
      <c r="G69" s="29">
        <v>5.2260869565217396</v>
      </c>
      <c r="H69" s="29">
        <v>6</v>
      </c>
      <c r="J69" s="32"/>
    </row>
    <row r="70" spans="2:10">
      <c r="B70" s="28">
        <v>8</v>
      </c>
      <c r="C70" s="29">
        <v>4.3247619047618997</v>
      </c>
      <c r="D70" s="29">
        <v>4.3561904761904797</v>
      </c>
      <c r="E70" s="29">
        <v>4.4928571428571402</v>
      </c>
      <c r="F70" s="29">
        <v>4.6809523809523794</v>
      </c>
      <c r="G70" s="29">
        <v>4.8776190476190502</v>
      </c>
      <c r="H70" s="29">
        <v>5.6904761904761898</v>
      </c>
      <c r="J70" s="32"/>
    </row>
    <row r="71" spans="2:10">
      <c r="B71" s="28">
        <v>9</v>
      </c>
      <c r="C71" s="29">
        <v>3.7750000000000004</v>
      </c>
      <c r="D71" s="29">
        <v>3.81</v>
      </c>
      <c r="E71" s="29">
        <v>3.9518181818181799</v>
      </c>
      <c r="F71" s="29">
        <v>4.1018181818181798</v>
      </c>
      <c r="G71" s="29">
        <v>4.3040909090909096</v>
      </c>
      <c r="H71" s="29">
        <v>5.1590909090909101</v>
      </c>
      <c r="J71" s="32"/>
    </row>
    <row r="72" spans="2:10">
      <c r="B72" s="28">
        <v>10</v>
      </c>
      <c r="C72" s="29">
        <v>3.2872727272727298</v>
      </c>
      <c r="D72" s="29">
        <v>3.31454545454545</v>
      </c>
      <c r="E72" s="29">
        <v>3.4904545454545501</v>
      </c>
      <c r="F72" s="29">
        <v>3.6345454545454499</v>
      </c>
      <c r="G72" s="29">
        <v>3.8486363636363601</v>
      </c>
      <c r="H72" s="29">
        <v>4.7045454545454497</v>
      </c>
      <c r="J72" s="32"/>
    </row>
    <row r="73" spans="2:10">
      <c r="B73" s="28">
        <v>11</v>
      </c>
      <c r="C73" s="29">
        <v>3.0755000000000003</v>
      </c>
      <c r="D73" s="29">
        <v>3.0945</v>
      </c>
      <c r="E73" s="29">
        <v>3.2375000000000003</v>
      </c>
      <c r="F73" s="29">
        <v>3.3940000000000001</v>
      </c>
      <c r="G73" s="29">
        <v>3.544</v>
      </c>
      <c r="H73" s="29">
        <v>4.5</v>
      </c>
      <c r="J73" s="32"/>
    </row>
    <row r="74" spans="2:10">
      <c r="B74" s="28">
        <v>12</v>
      </c>
      <c r="C74" s="29">
        <v>3.0556521739130398</v>
      </c>
      <c r="D74" s="29">
        <v>3.0743478260869601</v>
      </c>
      <c r="E74" s="29">
        <v>3.22</v>
      </c>
      <c r="F74" s="29">
        <v>3.3752173913043499</v>
      </c>
      <c r="G74" s="29">
        <v>3.5295652173912999</v>
      </c>
      <c r="H74" s="29">
        <v>4.5</v>
      </c>
      <c r="J74" s="32"/>
    </row>
    <row r="75" spans="2:10" ht="22.5">
      <c r="B75" s="28" t="s">
        <v>1469</v>
      </c>
      <c r="C75" s="29">
        <v>2.9184210526315804</v>
      </c>
      <c r="D75" s="29">
        <v>2.9352631578947403</v>
      </c>
      <c r="E75" s="29">
        <v>3.0336842105263204</v>
      </c>
      <c r="F75" s="29">
        <v>3.1331578947368399</v>
      </c>
      <c r="G75" s="29">
        <v>3.2936842105263202</v>
      </c>
      <c r="H75" s="29">
        <v>4.5</v>
      </c>
      <c r="J75" s="32"/>
    </row>
    <row r="76" spans="2:10">
      <c r="B76" s="28">
        <v>2</v>
      </c>
      <c r="C76" s="29">
        <v>2.8715789473684201</v>
      </c>
      <c r="D76" s="29">
        <v>2.8894736842105297</v>
      </c>
      <c r="E76" s="29">
        <v>2.9810526315789501</v>
      </c>
      <c r="F76" s="29">
        <v>3.0384210526315805</v>
      </c>
      <c r="G76" s="29">
        <v>3.1642105263157898</v>
      </c>
      <c r="H76" s="29">
        <v>4.3362068965517198</v>
      </c>
      <c r="J76" s="32"/>
    </row>
    <row r="77" spans="2:10">
      <c r="B77" s="28">
        <v>3</v>
      </c>
      <c r="C77" s="29">
        <v>2.8443478260869601</v>
      </c>
      <c r="D77" s="29">
        <v>2.8626086956521699</v>
      </c>
      <c r="E77" s="29">
        <v>2.9591304347826104</v>
      </c>
      <c r="F77" s="29">
        <v>3.0130434782608697</v>
      </c>
      <c r="G77" s="29">
        <v>3.1186956521739098</v>
      </c>
      <c r="H77" s="29">
        <v>4.25</v>
      </c>
      <c r="J77" s="32"/>
    </row>
    <row r="78" spans="2:10">
      <c r="B78" s="28">
        <v>4</v>
      </c>
      <c r="C78" s="29">
        <v>2.8694999999999999</v>
      </c>
      <c r="D78" s="29">
        <v>2.8850000000000002</v>
      </c>
      <c r="E78" s="29">
        <v>2.9765000000000001</v>
      </c>
      <c r="F78" s="29">
        <v>3.0255000000000001</v>
      </c>
      <c r="G78" s="29">
        <v>3.1185</v>
      </c>
      <c r="H78" s="29">
        <v>4.25</v>
      </c>
      <c r="J78" s="32"/>
    </row>
    <row r="79" spans="2:10">
      <c r="B79" s="28">
        <v>5</v>
      </c>
      <c r="C79" s="29">
        <v>2.8665000000000003</v>
      </c>
      <c r="D79" s="29">
        <v>2.8825000000000003</v>
      </c>
      <c r="E79" s="29">
        <v>2.9735</v>
      </c>
      <c r="F79" s="29">
        <v>3.0210000000000004</v>
      </c>
      <c r="G79" s="29">
        <v>3.1114999999999999</v>
      </c>
      <c r="H79" s="29">
        <v>4.25</v>
      </c>
      <c r="J79" s="32"/>
    </row>
    <row r="80" spans="2:10">
      <c r="B80" s="28">
        <v>6</v>
      </c>
      <c r="C80" s="29">
        <v>2.9259090909090899</v>
      </c>
      <c r="D80" s="29">
        <v>2.9354545454545504</v>
      </c>
      <c r="E80" s="29">
        <v>3.0309090909090899</v>
      </c>
      <c r="F80" s="29">
        <v>3.0940909090909101</v>
      </c>
      <c r="G80" s="29">
        <v>3.2068181818181798</v>
      </c>
      <c r="H80" s="29">
        <v>4.25</v>
      </c>
      <c r="J80" s="32"/>
    </row>
    <row r="81" spans="2:10">
      <c r="B81" s="28">
        <v>7</v>
      </c>
      <c r="C81" s="29">
        <v>3.0300000000000002</v>
      </c>
      <c r="D81" s="29">
        <v>3.0395238095238102</v>
      </c>
      <c r="E81" s="29">
        <v>3.1690476190476202</v>
      </c>
      <c r="F81" s="29">
        <v>3.2114285714285695</v>
      </c>
      <c r="G81" s="29">
        <v>3.3209523809523795</v>
      </c>
      <c r="H81" s="29">
        <v>4.0483870967741904</v>
      </c>
      <c r="J81" s="32"/>
    </row>
    <row r="82" spans="2:10">
      <c r="B82" s="28">
        <v>8</v>
      </c>
      <c r="C82" s="29">
        <v>3.0282608695652202</v>
      </c>
      <c r="D82" s="29">
        <v>3.0413043478260899</v>
      </c>
      <c r="E82" s="29">
        <v>3.1665217391304301</v>
      </c>
      <c r="F82" s="29">
        <v>3.1939130434782599</v>
      </c>
      <c r="G82" s="29">
        <v>3.3056521739130398</v>
      </c>
      <c r="H82" s="29">
        <v>4</v>
      </c>
      <c r="J82" s="32"/>
    </row>
    <row r="83" spans="2:10">
      <c r="B83" s="28">
        <v>9</v>
      </c>
      <c r="C83" s="29">
        <v>3.0177272727272699</v>
      </c>
      <c r="D83" s="29">
        <v>3.0281818181818201</v>
      </c>
      <c r="E83" s="29">
        <v>3.1490909090909098</v>
      </c>
      <c r="F83" s="29">
        <v>3.18</v>
      </c>
      <c r="G83" s="29">
        <v>3.2977272727272697</v>
      </c>
      <c r="H83" s="29">
        <v>4</v>
      </c>
      <c r="J83" s="32"/>
    </row>
    <row r="84" spans="2:10">
      <c r="B84" s="28">
        <v>10</v>
      </c>
      <c r="C84" s="29">
        <v>3.0180952380952402</v>
      </c>
      <c r="D84" s="29">
        <v>3.0328571428571398</v>
      </c>
      <c r="E84" s="29">
        <v>3.1609523809523798</v>
      </c>
      <c r="F84" s="29">
        <v>3.2038095238095199</v>
      </c>
      <c r="G84" s="29">
        <v>3.3104761904761899</v>
      </c>
      <c r="H84" s="29">
        <v>4</v>
      </c>
      <c r="J84" s="32"/>
    </row>
    <row r="85" spans="2:10">
      <c r="B85" s="28">
        <v>11</v>
      </c>
      <c r="C85" s="29">
        <v>3.0390476190476203</v>
      </c>
      <c r="D85" s="29">
        <v>3.04666666666667</v>
      </c>
      <c r="E85" s="29">
        <v>3.1733333333333298</v>
      </c>
      <c r="F85" s="29">
        <v>3.2166666666666703</v>
      </c>
      <c r="G85" s="29">
        <v>3.3157142857142898</v>
      </c>
      <c r="H85" s="29">
        <v>4</v>
      </c>
      <c r="J85" s="32"/>
    </row>
    <row r="86" spans="2:10">
      <c r="B86" s="28">
        <v>12</v>
      </c>
      <c r="C86" s="29">
        <v>2.9890909090909101</v>
      </c>
      <c r="D86" s="29">
        <v>3.0081818181818201</v>
      </c>
      <c r="E86" s="29">
        <v>3.13227272727273</v>
      </c>
      <c r="F86" s="29">
        <v>3.1995454545454498</v>
      </c>
      <c r="G86" s="29">
        <v>3.3118181818181798</v>
      </c>
      <c r="H86" s="29">
        <v>4</v>
      </c>
      <c r="J86" s="32"/>
    </row>
    <row r="87" spans="2:10" ht="22.5">
      <c r="B87" s="28" t="s">
        <v>1857</v>
      </c>
      <c r="C87" s="29">
        <v>2.9965000000000002</v>
      </c>
      <c r="D87" s="29">
        <v>3.008</v>
      </c>
      <c r="E87" s="29">
        <v>3.1205000000000003</v>
      </c>
      <c r="F87" s="29">
        <v>3.2075</v>
      </c>
      <c r="G87" s="29">
        <v>3.3415000000000004</v>
      </c>
      <c r="H87" s="29">
        <v>4</v>
      </c>
    </row>
    <row r="88" spans="2:10">
      <c r="B88" s="28">
        <v>2</v>
      </c>
      <c r="C88" s="29">
        <v>2.9872222222222202</v>
      </c>
      <c r="D88" s="29">
        <v>2.99888888888889</v>
      </c>
      <c r="E88" s="29">
        <v>3.0977777777777802</v>
      </c>
      <c r="F88" s="29">
        <v>3.2011111111111101</v>
      </c>
      <c r="G88" s="29">
        <v>3.3444444444444397</v>
      </c>
      <c r="H88" s="29">
        <v>4</v>
      </c>
    </row>
    <row r="89" spans="2:10">
      <c r="B89" s="28">
        <v>3</v>
      </c>
      <c r="C89" s="29">
        <v>3.0073913043478298</v>
      </c>
      <c r="D89" s="29">
        <v>3.0195652173913001</v>
      </c>
      <c r="E89" s="29">
        <v>3.1595652173912998</v>
      </c>
      <c r="F89" s="29">
        <v>3.2313043478260899</v>
      </c>
      <c r="G89" s="29">
        <v>3.35130434782609</v>
      </c>
      <c r="H89" s="29">
        <v>4</v>
      </c>
    </row>
    <row r="90" spans="2:10">
      <c r="B90" s="28">
        <v>4</v>
      </c>
      <c r="C90" s="29">
        <v>3.0111111111111097</v>
      </c>
      <c r="D90" s="29">
        <v>3.0222222222222199</v>
      </c>
      <c r="E90" s="29">
        <v>3.17</v>
      </c>
      <c r="F90" s="29">
        <v>3.2338888888888899</v>
      </c>
      <c r="G90" s="29">
        <v>3.3488888888888897</v>
      </c>
      <c r="H90" s="29">
        <v>4</v>
      </c>
    </row>
    <row r="91" spans="2:10">
      <c r="B91" s="28">
        <v>5</v>
      </c>
      <c r="C91" s="29">
        <v>3.0333333333333297</v>
      </c>
      <c r="D91" s="29">
        <v>3.0428571428571396</v>
      </c>
      <c r="E91" s="29">
        <v>3.1742857142857099</v>
      </c>
      <c r="F91" s="29">
        <v>3.2423809523809499</v>
      </c>
      <c r="G91" s="29">
        <v>3.3552380952381</v>
      </c>
      <c r="H91" s="29">
        <v>4</v>
      </c>
    </row>
    <row r="92" spans="2:10">
      <c r="B92" s="28">
        <v>6</v>
      </c>
      <c r="C92" s="29">
        <v>3.0009090909090901</v>
      </c>
      <c r="D92" s="29">
        <v>3.0145454545454502</v>
      </c>
      <c r="E92" s="29">
        <v>3.14636363636364</v>
      </c>
      <c r="F92" s="29">
        <v>3.2163636363636399</v>
      </c>
      <c r="G92" s="29">
        <v>3.3390909090909098</v>
      </c>
      <c r="H92" s="29">
        <v>4</v>
      </c>
    </row>
    <row r="93" spans="2:10">
      <c r="B93" s="28">
        <v>7</v>
      </c>
      <c r="C93" s="29">
        <v>2.9928571428571398</v>
      </c>
      <c r="D93" s="29">
        <v>3.00428571428571</v>
      </c>
      <c r="E93" s="29">
        <v>3.1314285714285695</v>
      </c>
      <c r="F93" s="29">
        <v>3.17904761904762</v>
      </c>
      <c r="G93" s="29">
        <v>3.3119047619047599</v>
      </c>
      <c r="H93" s="29">
        <v>4</v>
      </c>
    </row>
    <row r="94" spans="2:10">
      <c r="B94" s="28">
        <v>8</v>
      </c>
      <c r="C94" s="29">
        <v>2.9917391304347798</v>
      </c>
      <c r="D94" s="29">
        <v>2.99826086956522</v>
      </c>
      <c r="E94" s="29">
        <v>3.1217391304347797</v>
      </c>
      <c r="F94" s="29">
        <v>3.18869565217391</v>
      </c>
      <c r="G94" s="29">
        <v>3.3147826086956496</v>
      </c>
      <c r="H94" s="29">
        <v>4</v>
      </c>
    </row>
    <row r="95" spans="2:10">
      <c r="B95" s="28">
        <v>9</v>
      </c>
      <c r="C95" s="29">
        <v>2.7947619047618999</v>
      </c>
      <c r="D95" s="29">
        <v>2.8004761904761897</v>
      </c>
      <c r="E95" s="29">
        <v>2.92</v>
      </c>
      <c r="F95" s="29">
        <v>2.9961904761904803</v>
      </c>
      <c r="G95" s="29">
        <v>3.13238095238095</v>
      </c>
      <c r="H95" s="29">
        <v>3.8000000000000003</v>
      </c>
    </row>
    <row r="96" spans="2:10">
      <c r="B96" s="28">
        <v>10</v>
      </c>
      <c r="C96" s="29">
        <v>2.5513636363636398</v>
      </c>
      <c r="D96" s="29">
        <v>2.5640909090909099</v>
      </c>
      <c r="E96" s="29">
        <v>2.6677272727272698</v>
      </c>
      <c r="F96" s="29">
        <v>2.7309090909090901</v>
      </c>
      <c r="G96" s="29">
        <v>2.88</v>
      </c>
      <c r="H96" s="29">
        <v>3.5645161290322602</v>
      </c>
    </row>
    <row r="97" spans="2:8">
      <c r="B97" s="28">
        <v>11</v>
      </c>
      <c r="C97" s="29">
        <v>2.5086363636363602</v>
      </c>
      <c r="D97" s="29">
        <v>2.52136363636364</v>
      </c>
      <c r="E97" s="29">
        <v>2.61227272727273</v>
      </c>
      <c r="F97" s="29">
        <v>2.6654545454545504</v>
      </c>
      <c r="G97" s="29">
        <v>2.81</v>
      </c>
      <c r="H97" s="29">
        <v>3.5</v>
      </c>
    </row>
    <row r="98" spans="2:8">
      <c r="B98" s="28">
        <v>12</v>
      </c>
      <c r="C98" s="29">
        <v>2.5190476190476203</v>
      </c>
      <c r="D98" s="29">
        <v>2.53095238095238</v>
      </c>
      <c r="E98" s="29">
        <v>2.6171428571428601</v>
      </c>
      <c r="F98" s="29">
        <v>2.6661904761904802</v>
      </c>
      <c r="G98" s="29">
        <v>2.8209523809523795</v>
      </c>
      <c r="H98" s="29">
        <v>3.5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showGridLines="0" view="pageBreakPreview" zoomScaleNormal="200" zoomScaleSheetLayoutView="100" workbookViewId="0">
      <selection activeCell="A78" sqref="A78"/>
    </sheetView>
  </sheetViews>
  <sheetFormatPr defaultRowHeight="11.25"/>
  <cols>
    <col min="1" max="1" width="39" style="2" customWidth="1"/>
    <col min="2" max="2" width="9.140625" style="2"/>
    <col min="3" max="3" width="18.140625" style="2" customWidth="1"/>
    <col min="4" max="5" width="16.5703125" style="2" customWidth="1"/>
    <col min="6" max="7" width="15.5703125" style="2" customWidth="1"/>
    <col min="8" max="8" width="16.140625" style="2" bestFit="1" customWidth="1"/>
    <col min="9" max="10" width="9.140625" style="2"/>
    <col min="11" max="11" width="3" style="2" customWidth="1"/>
    <col min="12" max="16384" width="9.140625" style="2"/>
  </cols>
  <sheetData>
    <row r="1" spans="1:10" ht="187.5" customHeight="1">
      <c r="A1" s="1"/>
    </row>
    <row r="2" spans="1:10" s="6" customFormat="1">
      <c r="B2" s="33"/>
      <c r="C2" s="34" t="s">
        <v>1851</v>
      </c>
      <c r="D2" s="34" t="s">
        <v>1852</v>
      </c>
      <c r="E2" s="34" t="s">
        <v>1853</v>
      </c>
      <c r="F2" s="34" t="s">
        <v>1854</v>
      </c>
      <c r="G2" s="34" t="s">
        <v>1855</v>
      </c>
      <c r="H2" s="34" t="s">
        <v>1856</v>
      </c>
    </row>
    <row r="3" spans="1:10" ht="22.5">
      <c r="B3" s="35" t="s">
        <v>1841</v>
      </c>
      <c r="C3" s="36">
        <v>9.5500000000000007</v>
      </c>
      <c r="D3" s="36">
        <v>9.86</v>
      </c>
      <c r="E3" s="36">
        <v>10.14</v>
      </c>
      <c r="F3" s="36">
        <v>10.453684210526298</v>
      </c>
      <c r="G3" s="36">
        <v>10.560526315789499</v>
      </c>
      <c r="H3" s="36">
        <v>9.5</v>
      </c>
      <c r="I3" s="37"/>
      <c r="J3" s="10"/>
    </row>
    <row r="4" spans="1:10">
      <c r="B4" s="38">
        <v>2</v>
      </c>
      <c r="C4" s="36">
        <v>9.49</v>
      </c>
      <c r="D4" s="36">
        <v>9.57</v>
      </c>
      <c r="E4" s="36">
        <v>9.98</v>
      </c>
      <c r="F4" s="36">
        <v>10.334210526315799</v>
      </c>
      <c r="G4" s="36">
        <v>10.4247368421053</v>
      </c>
      <c r="H4" s="36">
        <v>9.5</v>
      </c>
      <c r="I4" s="37"/>
      <c r="J4" s="10"/>
    </row>
    <row r="5" spans="1:10">
      <c r="B5" s="38">
        <v>3</v>
      </c>
      <c r="C5" s="36"/>
      <c r="D5" s="36">
        <v>9.4700000000000006</v>
      </c>
      <c r="E5" s="36">
        <v>9.89</v>
      </c>
      <c r="F5" s="36">
        <v>10.258695652173898</v>
      </c>
      <c r="G5" s="36">
        <v>10.346956521739099</v>
      </c>
      <c r="H5" s="36">
        <v>9.3548387096774199</v>
      </c>
      <c r="I5" s="37"/>
      <c r="J5" s="10"/>
    </row>
    <row r="6" spans="1:10">
      <c r="B6" s="38">
        <v>4</v>
      </c>
      <c r="C6" s="36"/>
      <c r="D6" s="36">
        <v>9.17</v>
      </c>
      <c r="E6" s="36">
        <v>9.76</v>
      </c>
      <c r="F6" s="36">
        <v>9.636000000000001</v>
      </c>
      <c r="G6" s="36">
        <v>9.7394999999999996</v>
      </c>
      <c r="H6" s="36">
        <v>8.6166666666666707</v>
      </c>
      <c r="I6" s="37"/>
      <c r="J6" s="10"/>
    </row>
    <row r="7" spans="1:10">
      <c r="B7" s="38">
        <v>5</v>
      </c>
      <c r="C7" s="36"/>
      <c r="D7" s="36">
        <v>8.93</v>
      </c>
      <c r="E7" s="36">
        <v>9.52</v>
      </c>
      <c r="F7" s="36">
        <v>9.2409999999999997</v>
      </c>
      <c r="G7" s="36">
        <v>9.4530000000000012</v>
      </c>
      <c r="H7" s="36">
        <v>8.1612903225806495</v>
      </c>
      <c r="I7" s="37"/>
      <c r="J7" s="10"/>
    </row>
    <row r="8" spans="1:10">
      <c r="B8" s="38">
        <v>6</v>
      </c>
      <c r="C8" s="36"/>
      <c r="D8" s="36">
        <v>10.3</v>
      </c>
      <c r="E8" s="36">
        <v>10.050000000000001</v>
      </c>
      <c r="F8" s="36">
        <v>9.5304545454545497</v>
      </c>
      <c r="G8" s="36">
        <v>9.6972727272727308</v>
      </c>
      <c r="H8" s="36">
        <v>8</v>
      </c>
      <c r="I8" s="37"/>
      <c r="J8" s="10"/>
    </row>
    <row r="9" spans="1:10">
      <c r="B9" s="38">
        <v>7</v>
      </c>
      <c r="C9" s="36">
        <v>10.35</v>
      </c>
      <c r="D9" s="36">
        <v>11.35</v>
      </c>
      <c r="E9" s="36">
        <v>11.69</v>
      </c>
      <c r="F9" s="36">
        <v>10.3727272727273</v>
      </c>
      <c r="G9" s="36">
        <v>10.7413636363636</v>
      </c>
      <c r="H9" s="36">
        <v>8</v>
      </c>
      <c r="I9" s="37"/>
      <c r="J9" s="10"/>
    </row>
    <row r="10" spans="1:10">
      <c r="B10" s="38">
        <v>8</v>
      </c>
      <c r="C10" s="36">
        <v>10.58</v>
      </c>
      <c r="D10" s="36">
        <v>11.86</v>
      </c>
      <c r="E10" s="36">
        <v>12.39</v>
      </c>
      <c r="F10" s="36">
        <v>10.748181818181799</v>
      </c>
      <c r="G10" s="36">
        <v>11.392272727272701</v>
      </c>
      <c r="H10" s="36">
        <v>8.4354838709677402</v>
      </c>
      <c r="I10" s="37"/>
      <c r="J10" s="10"/>
    </row>
    <row r="11" spans="1:10">
      <c r="B11" s="38">
        <v>9</v>
      </c>
      <c r="C11" s="36">
        <v>10.94</v>
      </c>
      <c r="D11" s="36">
        <v>12.4</v>
      </c>
      <c r="E11" s="36">
        <v>12.74</v>
      </c>
      <c r="F11" s="36">
        <v>11.1822727272727</v>
      </c>
      <c r="G11" s="36">
        <v>11.925000000000001</v>
      </c>
      <c r="H11" s="36">
        <v>8.9</v>
      </c>
      <c r="I11" s="37"/>
      <c r="J11" s="10"/>
    </row>
    <row r="12" spans="1:10">
      <c r="B12" s="38">
        <v>10</v>
      </c>
      <c r="C12" s="36">
        <v>11.22</v>
      </c>
      <c r="D12" s="36">
        <v>12.69</v>
      </c>
      <c r="E12" s="36">
        <v>13.09</v>
      </c>
      <c r="F12" s="36">
        <v>11.5680952380952</v>
      </c>
      <c r="G12" s="36">
        <v>12.3066666666667</v>
      </c>
      <c r="H12" s="36">
        <v>9.2903225806451601</v>
      </c>
      <c r="I12" s="37"/>
      <c r="J12" s="10"/>
    </row>
    <row r="13" spans="1:10">
      <c r="B13" s="38">
        <v>11</v>
      </c>
      <c r="C13" s="36">
        <v>11.68</v>
      </c>
      <c r="D13" s="36">
        <v>13.16</v>
      </c>
      <c r="E13" s="36">
        <v>13.53</v>
      </c>
      <c r="F13" s="36">
        <v>12.2313636363636</v>
      </c>
      <c r="G13" s="36">
        <v>12.955</v>
      </c>
      <c r="H13" s="36">
        <v>10.1666666666667</v>
      </c>
      <c r="I13" s="37"/>
      <c r="J13" s="10"/>
    </row>
    <row r="14" spans="1:10">
      <c r="B14" s="38">
        <v>12</v>
      </c>
      <c r="C14" s="36">
        <v>12.93</v>
      </c>
      <c r="D14" s="36">
        <v>14.73</v>
      </c>
      <c r="E14" s="36">
        <v>14.18</v>
      </c>
      <c r="F14" s="36">
        <v>13.104347826086999</v>
      </c>
      <c r="G14" s="36">
        <v>13.615652173912999</v>
      </c>
      <c r="H14" s="36">
        <v>11.241935483871</v>
      </c>
      <c r="I14" s="37"/>
      <c r="J14" s="10"/>
    </row>
    <row r="15" spans="1:10" ht="22.5">
      <c r="B15" s="35" t="s">
        <v>1842</v>
      </c>
      <c r="C15" s="36">
        <v>13.89</v>
      </c>
      <c r="D15" s="36">
        <v>14.66</v>
      </c>
      <c r="E15" s="36">
        <v>15.1</v>
      </c>
      <c r="F15" s="36">
        <v>13.8405</v>
      </c>
      <c r="G15" s="36">
        <v>14.4825</v>
      </c>
      <c r="H15" s="36">
        <v>11.741935483871</v>
      </c>
      <c r="I15" s="37"/>
      <c r="J15" s="10"/>
    </row>
    <row r="16" spans="1:10">
      <c r="B16" s="38">
        <v>2</v>
      </c>
      <c r="C16" s="36">
        <v>13.33</v>
      </c>
      <c r="D16" s="36">
        <v>13.23</v>
      </c>
      <c r="E16" s="36">
        <v>13.98</v>
      </c>
      <c r="F16" s="36">
        <v>13.653684210526299</v>
      </c>
      <c r="G16" s="36">
        <v>14.086315789473698</v>
      </c>
      <c r="H16" s="36">
        <v>12</v>
      </c>
      <c r="I16" s="37"/>
      <c r="J16" s="10"/>
    </row>
    <row r="17" spans="2:10">
      <c r="B17" s="38">
        <v>3</v>
      </c>
      <c r="C17" s="36">
        <v>12.85</v>
      </c>
      <c r="D17" s="36">
        <v>12.87</v>
      </c>
      <c r="E17" s="36">
        <v>12.7</v>
      </c>
      <c r="F17" s="36">
        <v>13.674782608695699</v>
      </c>
      <c r="G17" s="36">
        <v>13.8821739130435</v>
      </c>
      <c r="H17" s="36">
        <v>12.177419354838699</v>
      </c>
      <c r="I17" s="37"/>
      <c r="J17" s="10"/>
    </row>
    <row r="18" spans="2:10">
      <c r="B18" s="38">
        <v>4</v>
      </c>
      <c r="C18" s="36">
        <v>13.07</v>
      </c>
      <c r="D18" s="36">
        <v>13.22</v>
      </c>
      <c r="E18" s="36">
        <v>13.25</v>
      </c>
      <c r="F18" s="36">
        <v>13.750526315789498</v>
      </c>
      <c r="G18" s="36">
        <v>13.96</v>
      </c>
      <c r="H18" s="36">
        <v>12.450000000000001</v>
      </c>
      <c r="I18" s="37"/>
      <c r="J18" s="10"/>
    </row>
    <row r="19" spans="2:10">
      <c r="B19" s="38">
        <v>5</v>
      </c>
      <c r="C19" s="36">
        <v>12.84</v>
      </c>
      <c r="D19" s="36">
        <v>12.97</v>
      </c>
      <c r="E19" s="36">
        <v>12.67</v>
      </c>
      <c r="F19" s="36">
        <v>13.8545</v>
      </c>
      <c r="G19" s="36">
        <v>14.0555</v>
      </c>
      <c r="H19" s="36">
        <v>12.5</v>
      </c>
      <c r="I19" s="37"/>
      <c r="J19" s="10"/>
    </row>
    <row r="20" spans="2:10">
      <c r="B20" s="38">
        <v>6</v>
      </c>
      <c r="C20" s="36">
        <v>12.22</v>
      </c>
      <c r="D20" s="36">
        <v>12.18</v>
      </c>
      <c r="E20" s="36">
        <v>12.5</v>
      </c>
      <c r="F20" s="36">
        <v>13.375</v>
      </c>
      <c r="G20" s="36">
        <v>13.580454545454499</v>
      </c>
      <c r="H20" s="36">
        <v>12.133333333333299</v>
      </c>
      <c r="I20" s="37"/>
      <c r="J20" s="10"/>
    </row>
    <row r="21" spans="2:10">
      <c r="B21" s="38">
        <v>7</v>
      </c>
      <c r="C21" s="36">
        <v>11.95</v>
      </c>
      <c r="D21" s="36">
        <v>11.84</v>
      </c>
      <c r="E21" s="36">
        <v>12.75</v>
      </c>
      <c r="F21" s="36">
        <v>12.764285714285698</v>
      </c>
      <c r="G21" s="36">
        <v>12.914285714285699</v>
      </c>
      <c r="H21" s="36">
        <v>11.798387096774201</v>
      </c>
      <c r="I21" s="37"/>
      <c r="J21" s="10"/>
    </row>
    <row r="22" spans="2:10">
      <c r="B22" s="38">
        <v>8</v>
      </c>
      <c r="C22" s="36">
        <v>11.95</v>
      </c>
      <c r="D22" s="36">
        <v>12</v>
      </c>
      <c r="E22" s="36">
        <v>13</v>
      </c>
      <c r="F22" s="36">
        <v>12.662608695652199</v>
      </c>
      <c r="G22" s="36">
        <v>12.83</v>
      </c>
      <c r="H22" s="36">
        <v>11.75</v>
      </c>
      <c r="I22" s="37"/>
      <c r="J22" s="10"/>
    </row>
    <row r="23" spans="2:10">
      <c r="B23" s="38">
        <v>9</v>
      </c>
      <c r="C23" s="36">
        <v>11.9</v>
      </c>
      <c r="D23" s="36">
        <v>11.9</v>
      </c>
      <c r="E23" s="36">
        <v>13</v>
      </c>
      <c r="F23" s="36">
        <v>12.4140909090909</v>
      </c>
      <c r="G23" s="36">
        <v>12.544545454545499</v>
      </c>
      <c r="H23" s="36">
        <v>11.366666666666699</v>
      </c>
      <c r="I23" s="37"/>
      <c r="J23" s="10"/>
    </row>
    <row r="24" spans="2:10">
      <c r="B24" s="38">
        <v>10</v>
      </c>
      <c r="C24" s="36">
        <v>11.6</v>
      </c>
      <c r="D24" s="36">
        <v>11.65</v>
      </c>
      <c r="E24" s="36">
        <v>13</v>
      </c>
      <c r="F24" s="36">
        <v>11.957142857142898</v>
      </c>
      <c r="G24" s="36">
        <v>12.223333333333301</v>
      </c>
      <c r="H24" s="36">
        <v>10.830645161290299</v>
      </c>
      <c r="I24" s="37"/>
      <c r="J24" s="10"/>
    </row>
    <row r="25" spans="2:10">
      <c r="B25" s="38">
        <v>11</v>
      </c>
      <c r="C25" s="36"/>
      <c r="D25" s="36">
        <v>10.9</v>
      </c>
      <c r="E25" s="36">
        <v>13</v>
      </c>
      <c r="F25" s="36">
        <v>11.4713636363636</v>
      </c>
      <c r="G25" s="36">
        <v>11.670454545454499</v>
      </c>
      <c r="H25" s="36">
        <v>10.225</v>
      </c>
      <c r="I25" s="37"/>
      <c r="J25" s="10"/>
    </row>
    <row r="26" spans="2:10">
      <c r="B26" s="38">
        <v>12</v>
      </c>
      <c r="C26" s="36"/>
      <c r="D26" s="36">
        <v>10.85</v>
      </c>
      <c r="E26" s="36"/>
      <c r="F26" s="36">
        <v>11.043181818181798</v>
      </c>
      <c r="G26" s="36">
        <v>11.2009090909091</v>
      </c>
      <c r="H26" s="36">
        <v>9.8064516129032295</v>
      </c>
      <c r="I26" s="37"/>
      <c r="J26" s="10"/>
    </row>
    <row r="27" spans="2:10" ht="22.5">
      <c r="B27" s="35" t="s">
        <v>1843</v>
      </c>
      <c r="C27" s="36"/>
      <c r="D27" s="36">
        <v>10.59</v>
      </c>
      <c r="E27" s="36">
        <v>12.69</v>
      </c>
      <c r="F27" s="36">
        <v>10.8065</v>
      </c>
      <c r="G27" s="36">
        <v>11.070500000000001</v>
      </c>
      <c r="H27" s="36">
        <v>9.6451612903225801</v>
      </c>
      <c r="I27" s="37"/>
      <c r="J27" s="10"/>
    </row>
    <row r="28" spans="2:10">
      <c r="B28" s="38">
        <v>2</v>
      </c>
      <c r="C28" s="36"/>
      <c r="D28" s="36">
        <v>10.48</v>
      </c>
      <c r="E28" s="36">
        <v>12.59</v>
      </c>
      <c r="F28" s="36">
        <v>10.6805555555556</v>
      </c>
      <c r="G28" s="36">
        <v>10.9127777777778</v>
      </c>
      <c r="H28" s="36">
        <v>9.5</v>
      </c>
      <c r="I28" s="37"/>
      <c r="J28" s="10"/>
    </row>
    <row r="29" spans="2:10">
      <c r="B29" s="38">
        <v>3</v>
      </c>
      <c r="C29" s="36"/>
      <c r="D29" s="36">
        <v>10.48</v>
      </c>
      <c r="E29" s="36">
        <v>12.69</v>
      </c>
      <c r="F29" s="36">
        <v>10.656363636363599</v>
      </c>
      <c r="G29" s="36">
        <v>10.865454545454499</v>
      </c>
      <c r="H29" s="36">
        <v>9.5</v>
      </c>
      <c r="I29" s="37"/>
      <c r="J29" s="10"/>
    </row>
    <row r="30" spans="2:10">
      <c r="B30" s="38">
        <v>4</v>
      </c>
      <c r="C30" s="36"/>
      <c r="D30" s="36">
        <v>10.48</v>
      </c>
      <c r="E30" s="36">
        <v>12.5</v>
      </c>
      <c r="F30" s="36">
        <v>10.786842105263199</v>
      </c>
      <c r="G30" s="36">
        <v>11.010526315789498</v>
      </c>
      <c r="H30" s="36">
        <v>9.5</v>
      </c>
      <c r="I30" s="37"/>
      <c r="J30" s="10"/>
    </row>
    <row r="31" spans="2:10">
      <c r="B31" s="38">
        <v>5</v>
      </c>
      <c r="C31" s="36"/>
      <c r="D31" s="36">
        <v>10.48</v>
      </c>
      <c r="E31" s="36">
        <v>12.58</v>
      </c>
      <c r="F31" s="36">
        <v>11.02</v>
      </c>
      <c r="G31" s="36">
        <v>11.21</v>
      </c>
      <c r="H31" s="36">
        <v>9.5</v>
      </c>
      <c r="I31" s="37"/>
      <c r="J31" s="10"/>
    </row>
    <row r="32" spans="2:10">
      <c r="B32" s="38">
        <v>6</v>
      </c>
      <c r="C32" s="39"/>
      <c r="D32" s="39"/>
      <c r="E32" s="39">
        <v>13.2</v>
      </c>
      <c r="F32" s="36">
        <v>12.11</v>
      </c>
      <c r="G32" s="36">
        <v>12.37</v>
      </c>
      <c r="H32" s="36">
        <v>9.9</v>
      </c>
      <c r="I32" s="37"/>
      <c r="J32" s="10"/>
    </row>
    <row r="33" spans="2:10">
      <c r="B33" s="38">
        <v>7</v>
      </c>
      <c r="C33" s="36">
        <v>12.7</v>
      </c>
      <c r="D33" s="36">
        <v>13.25</v>
      </c>
      <c r="E33" s="36">
        <v>14.28</v>
      </c>
      <c r="F33" s="36">
        <v>12.47</v>
      </c>
      <c r="G33" s="36">
        <v>12.71</v>
      </c>
      <c r="H33" s="36">
        <v>10.161290322580598</v>
      </c>
      <c r="I33" s="37"/>
      <c r="J33" s="10"/>
    </row>
    <row r="34" spans="2:10">
      <c r="B34" s="38">
        <v>8</v>
      </c>
      <c r="C34" s="36">
        <v>12.99</v>
      </c>
      <c r="D34" s="36">
        <v>13.36</v>
      </c>
      <c r="E34" s="36"/>
      <c r="F34" s="36">
        <v>12.52</v>
      </c>
      <c r="G34" s="36">
        <v>12.88</v>
      </c>
      <c r="H34" s="36">
        <v>10.435483870967699</v>
      </c>
      <c r="I34" s="37"/>
      <c r="J34" s="10"/>
    </row>
    <row r="35" spans="2:10">
      <c r="B35" s="38">
        <v>9</v>
      </c>
      <c r="C35" s="36">
        <v>12.99</v>
      </c>
      <c r="D35" s="36"/>
      <c r="E35" s="36">
        <v>14.59</v>
      </c>
      <c r="F35" s="36">
        <v>12.47</v>
      </c>
      <c r="G35" s="36">
        <v>13.02</v>
      </c>
      <c r="H35" s="36">
        <v>10.5</v>
      </c>
      <c r="I35" s="37"/>
      <c r="J35" s="10"/>
    </row>
    <row r="36" spans="2:10">
      <c r="B36" s="38">
        <v>10</v>
      </c>
      <c r="C36" s="36">
        <v>12.5</v>
      </c>
      <c r="D36" s="36">
        <v>13.45</v>
      </c>
      <c r="E36" s="36">
        <v>13.99</v>
      </c>
      <c r="F36" s="36">
        <v>12.32</v>
      </c>
      <c r="G36" s="36">
        <v>12.87</v>
      </c>
      <c r="H36" s="36">
        <v>10.685483870967699</v>
      </c>
      <c r="I36" s="37"/>
      <c r="J36" s="10"/>
    </row>
    <row r="37" spans="2:10">
      <c r="B37" s="38">
        <v>11</v>
      </c>
      <c r="C37" s="36">
        <v>12</v>
      </c>
      <c r="D37" s="36">
        <v>12.9</v>
      </c>
      <c r="E37" s="36">
        <v>12.49</v>
      </c>
      <c r="F37" s="36">
        <v>11.9</v>
      </c>
      <c r="G37" s="36">
        <v>12.3</v>
      </c>
      <c r="H37" s="36">
        <v>10.9033333333333</v>
      </c>
      <c r="I37" s="37"/>
      <c r="J37" s="10"/>
    </row>
    <row r="38" spans="2:10">
      <c r="B38" s="38">
        <v>12</v>
      </c>
      <c r="C38" s="36">
        <v>11.3</v>
      </c>
      <c r="D38" s="36"/>
      <c r="E38" s="36">
        <v>11.87</v>
      </c>
      <c r="F38" s="36">
        <v>11.9</v>
      </c>
      <c r="G38" s="36">
        <v>12.3</v>
      </c>
      <c r="H38" s="36">
        <v>11.124193548387101</v>
      </c>
      <c r="I38" s="37"/>
      <c r="J38" s="10"/>
    </row>
    <row r="39" spans="2:10" ht="22.5">
      <c r="B39" s="35" t="s">
        <v>1844</v>
      </c>
      <c r="C39" s="36">
        <v>10.7</v>
      </c>
      <c r="D39" s="36"/>
      <c r="E39" s="36">
        <v>11.24</v>
      </c>
      <c r="F39" s="36">
        <v>11.6</v>
      </c>
      <c r="G39" s="36">
        <v>12</v>
      </c>
      <c r="H39" s="36">
        <v>11.3709677419355</v>
      </c>
      <c r="I39" s="37"/>
      <c r="J39" s="10"/>
    </row>
    <row r="40" spans="2:10">
      <c r="B40" s="38">
        <v>2</v>
      </c>
      <c r="C40" s="36">
        <v>9.8000000000000007</v>
      </c>
      <c r="D40" s="36">
        <v>9.8000000000000007</v>
      </c>
      <c r="E40" s="36">
        <v>10.49</v>
      </c>
      <c r="F40" s="36">
        <v>11.3</v>
      </c>
      <c r="G40" s="36">
        <v>11.8</v>
      </c>
      <c r="H40" s="36">
        <v>11.714285714285699</v>
      </c>
      <c r="I40" s="37"/>
      <c r="J40" s="10"/>
    </row>
    <row r="41" spans="2:10">
      <c r="B41" s="38">
        <v>3</v>
      </c>
      <c r="C41" s="36">
        <v>9.5</v>
      </c>
      <c r="D41" s="36">
        <v>9.5</v>
      </c>
      <c r="E41" s="36">
        <v>9.9499999999999993</v>
      </c>
      <c r="F41" s="36">
        <v>11</v>
      </c>
      <c r="G41" s="36">
        <v>11.4</v>
      </c>
      <c r="H41" s="36">
        <v>11.75</v>
      </c>
      <c r="I41" s="37"/>
      <c r="J41" s="10"/>
    </row>
    <row r="42" spans="2:10">
      <c r="B42" s="38">
        <v>4</v>
      </c>
      <c r="C42" s="36"/>
      <c r="D42" s="36">
        <v>9.4</v>
      </c>
      <c r="E42" s="36">
        <v>9.58</v>
      </c>
      <c r="F42" s="36">
        <v>10.6</v>
      </c>
      <c r="G42" s="36">
        <v>10.9</v>
      </c>
      <c r="H42" s="36">
        <v>11.75</v>
      </c>
      <c r="I42" s="37"/>
      <c r="J42" s="10"/>
    </row>
    <row r="43" spans="2:10">
      <c r="B43" s="38">
        <v>5</v>
      </c>
      <c r="C43" s="36">
        <v>9.1999999999999993</v>
      </c>
      <c r="D43" s="36"/>
      <c r="E43" s="36">
        <v>9.14</v>
      </c>
      <c r="F43" s="36">
        <v>9.9</v>
      </c>
      <c r="G43" s="36">
        <v>10.1</v>
      </c>
      <c r="H43" s="36">
        <v>11.459677419354799</v>
      </c>
      <c r="I43" s="37"/>
      <c r="J43" s="10"/>
    </row>
    <row r="44" spans="2:10">
      <c r="B44" s="38">
        <v>6</v>
      </c>
      <c r="C44" s="36"/>
      <c r="D44" s="36">
        <v>9.1</v>
      </c>
      <c r="E44" s="36">
        <v>9.1300000000000008</v>
      </c>
      <c r="F44" s="36">
        <v>9.6999999999999993</v>
      </c>
      <c r="G44" s="36">
        <v>9.9</v>
      </c>
      <c r="H44" s="36">
        <v>11.0416666666667</v>
      </c>
      <c r="I44" s="37"/>
      <c r="J44" s="10"/>
    </row>
    <row r="45" spans="2:10">
      <c r="B45" s="38">
        <v>7</v>
      </c>
      <c r="C45" s="36">
        <v>9.4</v>
      </c>
      <c r="D45" s="36"/>
      <c r="E45" s="36">
        <v>10.199999999999999</v>
      </c>
      <c r="F45" s="36">
        <v>9.8000000000000007</v>
      </c>
      <c r="G45" s="36">
        <v>10.1</v>
      </c>
      <c r="H45" s="36">
        <v>11</v>
      </c>
      <c r="I45" s="37"/>
      <c r="J45" s="10"/>
    </row>
    <row r="46" spans="2:10">
      <c r="B46" s="38">
        <v>8</v>
      </c>
      <c r="C46" s="36">
        <v>9.4</v>
      </c>
      <c r="D46" s="36">
        <v>9.4</v>
      </c>
      <c r="E46" s="36"/>
      <c r="F46" s="36">
        <v>9.6999999999999993</v>
      </c>
      <c r="G46" s="36">
        <v>10</v>
      </c>
      <c r="H46" s="36">
        <v>11</v>
      </c>
      <c r="I46" s="37"/>
      <c r="J46" s="10"/>
    </row>
    <row r="47" spans="2:10">
      <c r="B47" s="38">
        <v>9</v>
      </c>
      <c r="C47" s="36">
        <v>9.1999999999999993</v>
      </c>
      <c r="D47" s="36"/>
      <c r="E47" s="36">
        <v>10.77</v>
      </c>
      <c r="F47" s="36">
        <v>9.6999999999999993</v>
      </c>
      <c r="G47" s="36">
        <v>10</v>
      </c>
      <c r="H47" s="36">
        <v>11</v>
      </c>
      <c r="I47" s="37"/>
      <c r="J47" s="10"/>
    </row>
    <row r="48" spans="2:10">
      <c r="B48" s="38">
        <v>10</v>
      </c>
      <c r="C48" s="36">
        <v>9.3000000000000007</v>
      </c>
      <c r="D48" s="36">
        <v>9.5</v>
      </c>
      <c r="E48" s="36">
        <v>10.06</v>
      </c>
      <c r="F48" s="36">
        <v>9.8000000000000007</v>
      </c>
      <c r="G48" s="36">
        <v>10</v>
      </c>
      <c r="H48" s="36">
        <v>10.774193548387101</v>
      </c>
      <c r="I48" s="37"/>
      <c r="J48" s="10"/>
    </row>
    <row r="49" spans="2:10">
      <c r="B49" s="38">
        <v>11</v>
      </c>
      <c r="C49" s="36">
        <v>9.1</v>
      </c>
      <c r="D49" s="36"/>
      <c r="E49" s="36"/>
      <c r="F49" s="36">
        <v>9.5</v>
      </c>
      <c r="G49" s="36">
        <v>9.6999999999999993</v>
      </c>
      <c r="H49" s="36">
        <v>10.1</v>
      </c>
      <c r="I49" s="37"/>
      <c r="J49" s="10"/>
    </row>
    <row r="50" spans="2:10">
      <c r="B50" s="38">
        <v>12</v>
      </c>
      <c r="C50" s="36"/>
      <c r="D50" s="36">
        <v>9</v>
      </c>
      <c r="E50" s="36">
        <v>9.0500000000000007</v>
      </c>
      <c r="F50" s="36">
        <v>9.1</v>
      </c>
      <c r="G50" s="36">
        <v>9.4</v>
      </c>
      <c r="H50" s="36">
        <v>9.7580645161290285</v>
      </c>
      <c r="I50" s="37"/>
      <c r="J50" s="10"/>
    </row>
    <row r="51" spans="2:10" ht="22.5">
      <c r="B51" s="35" t="s">
        <v>1102</v>
      </c>
      <c r="C51" s="36">
        <v>7.9</v>
      </c>
      <c r="D51" s="36"/>
      <c r="E51" s="36">
        <v>8.3699999999999992</v>
      </c>
      <c r="F51" s="36">
        <v>8.8000000000000007</v>
      </c>
      <c r="G51" s="36">
        <v>9.1</v>
      </c>
      <c r="H51" s="36">
        <v>9.5</v>
      </c>
      <c r="I51" s="37"/>
      <c r="J51" s="10"/>
    </row>
    <row r="52" spans="2:10">
      <c r="B52" s="38">
        <v>2</v>
      </c>
      <c r="C52" s="36">
        <v>7.5</v>
      </c>
      <c r="D52" s="36">
        <v>7.8</v>
      </c>
      <c r="E52" s="36">
        <v>8.58</v>
      </c>
      <c r="F52" s="36">
        <v>8.8000000000000007</v>
      </c>
      <c r="G52" s="36">
        <v>9.1</v>
      </c>
      <c r="H52" s="36">
        <v>9.5</v>
      </c>
      <c r="I52" s="37"/>
      <c r="J52" s="10"/>
    </row>
    <row r="53" spans="2:10">
      <c r="B53" s="38">
        <v>3</v>
      </c>
      <c r="C53" s="36"/>
      <c r="D53" s="36"/>
      <c r="E53" s="36">
        <v>8.8800000000000008</v>
      </c>
      <c r="F53" s="36">
        <v>8.8000000000000007</v>
      </c>
      <c r="G53" s="36">
        <v>9.1</v>
      </c>
      <c r="H53" s="36">
        <v>9.5</v>
      </c>
      <c r="I53" s="37"/>
      <c r="J53" s="10"/>
    </row>
    <row r="54" spans="2:10">
      <c r="B54" s="38">
        <v>4</v>
      </c>
      <c r="C54" s="36">
        <v>7.7</v>
      </c>
      <c r="D54" s="36">
        <v>8</v>
      </c>
      <c r="E54" s="36">
        <v>8.93</v>
      </c>
      <c r="F54" s="36">
        <v>8.8000000000000007</v>
      </c>
      <c r="G54" s="36">
        <v>9.1</v>
      </c>
      <c r="H54" s="36">
        <v>9.5</v>
      </c>
      <c r="I54" s="37"/>
      <c r="J54" s="10"/>
    </row>
    <row r="55" spans="2:10">
      <c r="B55" s="38">
        <v>5</v>
      </c>
      <c r="C55" s="36">
        <v>7.6</v>
      </c>
      <c r="D55" s="36"/>
      <c r="E55" s="36">
        <v>8.82</v>
      </c>
      <c r="F55" s="36">
        <v>8.5</v>
      </c>
      <c r="G55" s="36">
        <v>8.6999999999999993</v>
      </c>
      <c r="H55" s="36">
        <v>9.1129032258064502</v>
      </c>
      <c r="I55" s="37"/>
      <c r="J55" s="10"/>
    </row>
    <row r="56" spans="2:10">
      <c r="B56" s="38">
        <v>6</v>
      </c>
      <c r="C56" s="36"/>
      <c r="D56" s="36">
        <v>7.7</v>
      </c>
      <c r="E56" s="36">
        <v>8.1999999999999993</v>
      </c>
      <c r="F56" s="36">
        <v>8.1</v>
      </c>
      <c r="G56" s="36">
        <v>8.3000000000000007</v>
      </c>
      <c r="H56" s="36">
        <v>8.68333333333333</v>
      </c>
      <c r="I56" s="37"/>
      <c r="J56" s="10"/>
    </row>
    <row r="57" spans="2:10">
      <c r="B57" s="38">
        <v>7</v>
      </c>
      <c r="C57" s="36">
        <v>7</v>
      </c>
      <c r="D57" s="36"/>
      <c r="E57" s="36">
        <v>8.1999999999999993</v>
      </c>
      <c r="F57" s="36">
        <v>7.7</v>
      </c>
      <c r="G57" s="36">
        <v>8</v>
      </c>
      <c r="H57" s="36">
        <v>8.5</v>
      </c>
      <c r="I57" s="37"/>
      <c r="J57" s="10"/>
    </row>
    <row r="58" spans="2:10">
      <c r="B58" s="38">
        <v>8</v>
      </c>
      <c r="C58" s="36">
        <v>6.9</v>
      </c>
      <c r="D58" s="36">
        <v>7.2</v>
      </c>
      <c r="E58" s="36"/>
      <c r="F58" s="36">
        <v>7.7</v>
      </c>
      <c r="G58" s="36">
        <v>8</v>
      </c>
      <c r="H58" s="36">
        <v>8.5</v>
      </c>
      <c r="I58" s="37"/>
      <c r="J58" s="10"/>
    </row>
    <row r="59" spans="2:10">
      <c r="B59" s="38">
        <v>9</v>
      </c>
      <c r="C59" s="36">
        <v>6.9</v>
      </c>
      <c r="D59" s="36"/>
      <c r="E59" s="36">
        <v>8.1999999999999993</v>
      </c>
      <c r="F59" s="36">
        <v>7.8</v>
      </c>
      <c r="G59" s="36">
        <v>8.1</v>
      </c>
      <c r="H59" s="36">
        <v>8.5</v>
      </c>
      <c r="I59" s="37"/>
      <c r="J59" s="10"/>
    </row>
    <row r="60" spans="2:10">
      <c r="B60" s="38">
        <v>10</v>
      </c>
      <c r="C60" s="36">
        <v>6.7</v>
      </c>
      <c r="D60" s="36">
        <v>7.2</v>
      </c>
      <c r="E60" s="36"/>
      <c r="F60" s="36">
        <v>7.8</v>
      </c>
      <c r="G60" s="36">
        <v>8.1</v>
      </c>
      <c r="H60" s="36">
        <v>8.5</v>
      </c>
      <c r="I60" s="37"/>
      <c r="J60" s="10"/>
    </row>
    <row r="61" spans="2:10">
      <c r="B61" s="38">
        <v>11</v>
      </c>
      <c r="C61" s="36">
        <v>7</v>
      </c>
      <c r="D61" s="36"/>
      <c r="E61" s="36">
        <v>8.1999999999999993</v>
      </c>
      <c r="F61" s="36">
        <v>7.7</v>
      </c>
      <c r="G61" s="36">
        <v>8.1</v>
      </c>
      <c r="H61" s="36">
        <v>8.1999999999999993</v>
      </c>
      <c r="I61" s="37"/>
      <c r="J61" s="10"/>
    </row>
    <row r="62" spans="2:10">
      <c r="B62" s="38">
        <v>12</v>
      </c>
      <c r="C62" s="36"/>
      <c r="D62" s="36">
        <v>7.1</v>
      </c>
      <c r="E62" s="36">
        <v>8</v>
      </c>
      <c r="F62" s="36">
        <v>8.6</v>
      </c>
      <c r="G62" s="36">
        <v>8.8000000000000007</v>
      </c>
      <c r="H62" s="36">
        <v>8</v>
      </c>
      <c r="I62" s="37"/>
      <c r="J62" s="10"/>
    </row>
    <row r="63" spans="2:10" ht="22.5">
      <c r="B63" s="35" t="s">
        <v>1468</v>
      </c>
      <c r="C63" s="36">
        <v>7.23</v>
      </c>
      <c r="D63" s="36"/>
      <c r="E63" s="36">
        <v>8.41</v>
      </c>
      <c r="F63" s="36">
        <v>8.377368421052628</v>
      </c>
      <c r="G63" s="36">
        <v>8.6847368421052593</v>
      </c>
      <c r="H63" s="36">
        <v>8</v>
      </c>
      <c r="I63" s="37"/>
      <c r="J63" s="10"/>
    </row>
    <row r="64" spans="2:10">
      <c r="B64" s="38">
        <v>2</v>
      </c>
      <c r="C64" s="36">
        <v>6.95</v>
      </c>
      <c r="D64" s="36"/>
      <c r="E64" s="36">
        <v>8.4499999999999993</v>
      </c>
      <c r="F64" s="36">
        <v>8.9355555555555597</v>
      </c>
      <c r="G64" s="36">
        <v>9.132222222222218</v>
      </c>
      <c r="H64" s="36">
        <v>8</v>
      </c>
      <c r="I64" s="37"/>
      <c r="J64" s="10"/>
    </row>
    <row r="65" spans="2:10">
      <c r="B65" s="38">
        <v>3</v>
      </c>
      <c r="C65" s="36"/>
      <c r="D65" s="36">
        <v>7</v>
      </c>
      <c r="E65" s="36">
        <v>8.4</v>
      </c>
      <c r="F65" s="36">
        <v>9.0413636363636396</v>
      </c>
      <c r="G65" s="36">
        <v>9.2145454545454495</v>
      </c>
      <c r="H65" s="36">
        <v>7.6774193548387091</v>
      </c>
      <c r="I65" s="37"/>
      <c r="J65" s="10"/>
    </row>
    <row r="66" spans="2:10">
      <c r="B66" s="38">
        <v>4</v>
      </c>
      <c r="C66" s="36">
        <v>6.45</v>
      </c>
      <c r="D66" s="36"/>
      <c r="E66" s="36">
        <v>8.14</v>
      </c>
      <c r="F66" s="36">
        <v>7.2565</v>
      </c>
      <c r="G66" s="36">
        <v>7.6760000000000002</v>
      </c>
      <c r="H66" s="36">
        <v>7.1333333333333293</v>
      </c>
      <c r="I66" s="37"/>
      <c r="J66" s="10"/>
    </row>
    <row r="67" spans="2:10">
      <c r="B67" s="38">
        <v>5</v>
      </c>
      <c r="C67" s="36">
        <v>5.63</v>
      </c>
      <c r="D67" s="36"/>
      <c r="E67" s="36"/>
      <c r="F67" s="36">
        <v>6.5765000000000002</v>
      </c>
      <c r="G67" s="36">
        <v>7.0545</v>
      </c>
      <c r="H67" s="36">
        <v>6.6612903225806495</v>
      </c>
      <c r="I67" s="37"/>
      <c r="J67" s="10"/>
    </row>
    <row r="68" spans="2:10">
      <c r="B68" s="38">
        <v>6</v>
      </c>
      <c r="C68" s="36"/>
      <c r="D68" s="36">
        <v>5.25</v>
      </c>
      <c r="E68" s="36">
        <v>6.3100000000000005</v>
      </c>
      <c r="F68" s="36">
        <v>5.98136363636364</v>
      </c>
      <c r="G68" s="36">
        <v>6.3013636363636394</v>
      </c>
      <c r="H68" s="36">
        <v>6.1666666666666687</v>
      </c>
      <c r="I68" s="37"/>
      <c r="J68" s="10"/>
    </row>
    <row r="69" spans="2:10">
      <c r="B69" s="38">
        <v>7</v>
      </c>
      <c r="C69" s="36">
        <v>4.79</v>
      </c>
      <c r="D69" s="36"/>
      <c r="E69" s="36">
        <v>6.18</v>
      </c>
      <c r="F69" s="36">
        <v>5.70608695652174</v>
      </c>
      <c r="G69" s="36">
        <v>6.0108695652173898</v>
      </c>
      <c r="H69" s="36">
        <v>6</v>
      </c>
      <c r="I69" s="37"/>
      <c r="J69" s="10"/>
    </row>
    <row r="70" spans="2:10">
      <c r="B70" s="38">
        <v>8</v>
      </c>
      <c r="C70" s="36">
        <v>4.4000000000000004</v>
      </c>
      <c r="D70" s="36"/>
      <c r="E70" s="36"/>
      <c r="F70" s="36">
        <v>5.309047619047619</v>
      </c>
      <c r="G70" s="36">
        <v>5.5871428571428599</v>
      </c>
      <c r="H70" s="36">
        <v>5.6935483870967696</v>
      </c>
      <c r="I70" s="37"/>
      <c r="J70" s="10"/>
    </row>
    <row r="71" spans="2:10">
      <c r="B71" s="38">
        <v>9</v>
      </c>
      <c r="C71" s="36"/>
      <c r="D71" s="36">
        <v>4.57</v>
      </c>
      <c r="E71" s="36">
        <v>5</v>
      </c>
      <c r="F71" s="36">
        <v>4.68545454545455</v>
      </c>
      <c r="G71" s="36">
        <v>4.9613636363636395</v>
      </c>
      <c r="H71" s="36">
        <v>5.15</v>
      </c>
      <c r="I71" s="37"/>
      <c r="J71" s="10"/>
    </row>
    <row r="72" spans="2:10">
      <c r="B72" s="38">
        <v>10</v>
      </c>
      <c r="C72" s="36">
        <v>3</v>
      </c>
      <c r="D72" s="36">
        <v>4.09</v>
      </c>
      <c r="E72" s="36">
        <v>4.8899999999999997</v>
      </c>
      <c r="F72" s="36">
        <v>4.2118181818181801</v>
      </c>
      <c r="G72" s="36">
        <v>4.4531818181818199</v>
      </c>
      <c r="H72" s="36">
        <v>4.7096774193548399</v>
      </c>
      <c r="I72" s="37"/>
      <c r="J72" s="10"/>
    </row>
    <row r="73" spans="2:10">
      <c r="B73" s="38">
        <v>11</v>
      </c>
      <c r="C73" s="36">
        <v>2.94</v>
      </c>
      <c r="D73" s="36"/>
      <c r="E73" s="36">
        <v>4.09</v>
      </c>
      <c r="F73" s="36">
        <v>3.8885000000000001</v>
      </c>
      <c r="G73" s="36">
        <v>4.0860000000000003</v>
      </c>
      <c r="H73" s="36">
        <v>4.5</v>
      </c>
      <c r="I73" s="37"/>
      <c r="J73" s="10"/>
    </row>
    <row r="74" spans="2:10">
      <c r="B74" s="38">
        <v>12</v>
      </c>
      <c r="C74" s="36"/>
      <c r="D74" s="36">
        <v>3.25</v>
      </c>
      <c r="E74" s="36">
        <v>4.09</v>
      </c>
      <c r="F74" s="36">
        <v>3.8621739130434802</v>
      </c>
      <c r="G74" s="36">
        <v>4.0621739130434795</v>
      </c>
      <c r="H74" s="36">
        <v>4.5</v>
      </c>
      <c r="I74" s="37"/>
      <c r="J74" s="10"/>
    </row>
    <row r="75" spans="2:10" ht="22.5">
      <c r="B75" s="35" t="s">
        <v>1469</v>
      </c>
      <c r="C75" s="36">
        <v>2.79</v>
      </c>
      <c r="D75" s="36"/>
      <c r="E75" s="36">
        <v>4.09</v>
      </c>
      <c r="F75" s="36">
        <v>3.5142105263157899</v>
      </c>
      <c r="G75" s="36">
        <v>3.7189473684210501</v>
      </c>
      <c r="H75" s="36">
        <v>4.5</v>
      </c>
      <c r="I75" s="37"/>
      <c r="J75" s="10"/>
    </row>
    <row r="76" spans="2:10">
      <c r="B76" s="38">
        <v>2</v>
      </c>
      <c r="C76" s="36">
        <v>2.75</v>
      </c>
      <c r="D76" s="36"/>
      <c r="E76" s="36">
        <v>4.09</v>
      </c>
      <c r="F76" s="36">
        <v>3.3615789473684199</v>
      </c>
      <c r="G76" s="36">
        <v>3.5594736842105297</v>
      </c>
      <c r="H76" s="36">
        <v>4.3362068965517198</v>
      </c>
      <c r="I76" s="37"/>
      <c r="J76" s="10"/>
    </row>
    <row r="77" spans="2:10">
      <c r="B77" s="38">
        <v>3</v>
      </c>
      <c r="C77" s="36"/>
      <c r="D77" s="36">
        <v>3.25</v>
      </c>
      <c r="E77" s="36">
        <v>4.01</v>
      </c>
      <c r="F77" s="36">
        <v>3.2934782608695703</v>
      </c>
      <c r="G77" s="36">
        <v>3.5100000000000002</v>
      </c>
      <c r="H77" s="36">
        <v>4.25</v>
      </c>
      <c r="I77" s="37"/>
      <c r="J77" s="10"/>
    </row>
    <row r="78" spans="2:10">
      <c r="B78" s="38">
        <v>4</v>
      </c>
      <c r="C78" s="36"/>
      <c r="D78" s="36"/>
      <c r="E78" s="36"/>
      <c r="F78" s="36">
        <v>3.2925</v>
      </c>
      <c r="G78" s="36">
        <v>3.5535000000000001</v>
      </c>
      <c r="H78" s="36">
        <v>4.25</v>
      </c>
      <c r="I78" s="37"/>
      <c r="J78" s="10"/>
    </row>
    <row r="79" spans="2:10">
      <c r="B79" s="38">
        <v>5</v>
      </c>
      <c r="C79" s="36"/>
      <c r="D79" s="36"/>
      <c r="E79" s="36"/>
      <c r="F79" s="36">
        <v>3.2890000000000001</v>
      </c>
      <c r="G79" s="36">
        <v>3.5410000000000004</v>
      </c>
      <c r="H79" s="36">
        <v>4.25</v>
      </c>
      <c r="I79" s="37"/>
      <c r="J79" s="10"/>
    </row>
    <row r="80" spans="2:10">
      <c r="B80" s="38">
        <v>6</v>
      </c>
      <c r="C80" s="36"/>
      <c r="D80" s="36"/>
      <c r="E80" s="36">
        <v>4.01</v>
      </c>
      <c r="F80" s="36">
        <v>3.43363636363636</v>
      </c>
      <c r="G80" s="36">
        <v>3.6490909090909098</v>
      </c>
      <c r="H80" s="36">
        <v>4.25</v>
      </c>
      <c r="I80" s="37"/>
      <c r="J80" s="10"/>
    </row>
    <row r="81" spans="2:10">
      <c r="B81" s="38">
        <v>7</v>
      </c>
      <c r="C81" s="36"/>
      <c r="D81" s="36"/>
      <c r="E81" s="36">
        <v>3.59</v>
      </c>
      <c r="F81" s="36">
        <v>3.5661904761904801</v>
      </c>
      <c r="G81" s="36">
        <v>3.8114285714285696</v>
      </c>
      <c r="H81" s="36">
        <v>4.0483870967741904</v>
      </c>
      <c r="I81" s="37"/>
      <c r="J81" s="10"/>
    </row>
    <row r="82" spans="2:10">
      <c r="B82" s="38">
        <v>8</v>
      </c>
      <c r="C82" s="36"/>
      <c r="D82" s="36"/>
      <c r="E82" s="36"/>
      <c r="F82" s="36">
        <v>3.56304347826087</v>
      </c>
      <c r="G82" s="36">
        <v>3.7743478260869598</v>
      </c>
      <c r="H82" s="36">
        <v>4</v>
      </c>
      <c r="I82" s="37"/>
      <c r="J82" s="10"/>
    </row>
    <row r="83" spans="2:10">
      <c r="B83" s="38">
        <v>9</v>
      </c>
      <c r="C83" s="36"/>
      <c r="D83" s="36">
        <v>2.65</v>
      </c>
      <c r="E83" s="36">
        <v>3.58</v>
      </c>
      <c r="F83" s="36">
        <v>3.5322727272727299</v>
      </c>
      <c r="G83" s="36">
        <v>3.7254545454545505</v>
      </c>
      <c r="H83" s="36">
        <v>4</v>
      </c>
      <c r="I83" s="37"/>
      <c r="J83" s="10"/>
    </row>
    <row r="84" spans="2:10">
      <c r="B84" s="38">
        <v>10</v>
      </c>
      <c r="C84" s="36"/>
      <c r="D84" s="36"/>
      <c r="E84" s="36"/>
      <c r="F84" s="36">
        <v>3.4833333333333298</v>
      </c>
      <c r="G84" s="36">
        <v>3.6628571428571397</v>
      </c>
      <c r="H84" s="36">
        <v>4</v>
      </c>
      <c r="I84" s="37"/>
      <c r="J84" s="10"/>
    </row>
    <row r="85" spans="2:10">
      <c r="B85" s="38">
        <v>11</v>
      </c>
      <c r="C85" s="36"/>
      <c r="D85" s="36"/>
      <c r="E85" s="36">
        <v>3.5700000000000003</v>
      </c>
      <c r="F85" s="36">
        <v>3.48</v>
      </c>
      <c r="G85" s="36">
        <v>3.6504761904761898</v>
      </c>
      <c r="H85" s="36">
        <v>4</v>
      </c>
      <c r="I85" s="37"/>
      <c r="J85" s="10"/>
    </row>
    <row r="86" spans="2:10">
      <c r="B86" s="38">
        <v>12</v>
      </c>
      <c r="C86" s="36"/>
      <c r="D86" s="36"/>
      <c r="E86" s="36">
        <v>3.49</v>
      </c>
      <c r="F86" s="36">
        <v>3.4504545454545501</v>
      </c>
      <c r="G86" s="36">
        <v>3.6331818181818201</v>
      </c>
      <c r="H86" s="36">
        <v>4</v>
      </c>
      <c r="I86" s="37"/>
      <c r="J86" s="10"/>
    </row>
    <row r="87" spans="2:10" ht="22.5">
      <c r="B87" s="35" t="s">
        <v>1857</v>
      </c>
      <c r="C87" s="36"/>
      <c r="D87" s="36"/>
      <c r="E87" s="36"/>
      <c r="F87" s="36">
        <v>3.4755000000000003</v>
      </c>
      <c r="G87" s="36">
        <v>3.6885000000000003</v>
      </c>
      <c r="H87" s="36">
        <v>4</v>
      </c>
    </row>
    <row r="88" spans="2:10">
      <c r="B88" s="38">
        <v>2</v>
      </c>
      <c r="C88" s="36"/>
      <c r="D88" s="36"/>
      <c r="E88" s="36">
        <v>3.48</v>
      </c>
      <c r="F88" s="36">
        <v>3.49888888888889</v>
      </c>
      <c r="G88" s="36">
        <v>3.6850000000000001</v>
      </c>
      <c r="H88" s="36">
        <v>4</v>
      </c>
    </row>
    <row r="89" spans="2:10">
      <c r="B89" s="38">
        <v>3</v>
      </c>
      <c r="C89" s="36"/>
      <c r="D89" s="36">
        <v>2.64</v>
      </c>
      <c r="E89" s="36"/>
      <c r="F89" s="36">
        <v>3.5260869565217399</v>
      </c>
      <c r="G89" s="36">
        <v>3.7091304347826104</v>
      </c>
      <c r="H89" s="36">
        <v>4</v>
      </c>
    </row>
    <row r="90" spans="2:10">
      <c r="B90" s="38">
        <v>4</v>
      </c>
      <c r="C90" s="36"/>
      <c r="D90" s="36"/>
      <c r="E90" s="36"/>
      <c r="F90" s="36">
        <v>3.5300000000000002</v>
      </c>
      <c r="G90" s="36">
        <v>3.7127777777777804</v>
      </c>
      <c r="H90" s="36">
        <v>4</v>
      </c>
    </row>
    <row r="91" spans="2:10">
      <c r="B91" s="38">
        <v>5</v>
      </c>
      <c r="C91" s="36"/>
      <c r="D91" s="36"/>
      <c r="E91" s="36"/>
      <c r="F91" s="36">
        <v>3.5352380952380997</v>
      </c>
      <c r="G91" s="36">
        <v>3.7171428571428602</v>
      </c>
      <c r="H91" s="36">
        <v>4</v>
      </c>
    </row>
    <row r="92" spans="2:10">
      <c r="B92" s="38">
        <v>6</v>
      </c>
      <c r="C92" s="36"/>
      <c r="D92" s="36"/>
      <c r="E92" s="36"/>
      <c r="F92" s="36">
        <v>3.5377272727272699</v>
      </c>
      <c r="G92" s="36">
        <v>3.7309090909090901</v>
      </c>
      <c r="H92" s="36">
        <v>4</v>
      </c>
    </row>
    <row r="93" spans="2:10">
      <c r="B93" s="38">
        <v>7</v>
      </c>
      <c r="C93" s="36"/>
      <c r="D93" s="36"/>
      <c r="E93" s="36"/>
      <c r="F93" s="36">
        <v>3.5423809523809497</v>
      </c>
      <c r="G93" s="36">
        <v>3.7538095238095202</v>
      </c>
      <c r="H93" s="36">
        <v>4</v>
      </c>
    </row>
    <row r="94" spans="2:10">
      <c r="B94" s="38">
        <v>8</v>
      </c>
      <c r="C94" s="36"/>
      <c r="D94" s="36"/>
      <c r="E94" s="36"/>
      <c r="F94" s="36">
        <v>3.54391304347826</v>
      </c>
      <c r="G94" s="36">
        <v>3.7604347826086997</v>
      </c>
      <c r="H94" s="36">
        <v>4</v>
      </c>
    </row>
    <row r="95" spans="2:10">
      <c r="B95" s="38">
        <v>9</v>
      </c>
      <c r="C95" s="36"/>
      <c r="D95" s="36"/>
      <c r="E95" s="36"/>
      <c r="F95" s="36">
        <v>3.39047619047619</v>
      </c>
      <c r="G95" s="36">
        <v>3.5995238095238102</v>
      </c>
      <c r="H95" s="36">
        <v>3.8000000000000003</v>
      </c>
    </row>
    <row r="96" spans="2:10">
      <c r="B96" s="38">
        <v>10</v>
      </c>
      <c r="C96" s="36"/>
      <c r="D96" s="36"/>
      <c r="E96" s="36"/>
      <c r="F96" s="36">
        <v>3.1327272727272701</v>
      </c>
      <c r="G96" s="36">
        <v>3.3254545454545501</v>
      </c>
      <c r="H96" s="36">
        <v>3.5645161290322602</v>
      </c>
    </row>
    <row r="97" spans="2:8">
      <c r="B97" s="38">
        <v>11</v>
      </c>
      <c r="C97" s="36"/>
      <c r="D97" s="36"/>
      <c r="E97" s="36"/>
      <c r="F97" s="36">
        <v>3.0681818181818201</v>
      </c>
      <c r="G97" s="36">
        <v>3.24863636363636</v>
      </c>
      <c r="H97" s="36">
        <v>3.5</v>
      </c>
    </row>
    <row r="98" spans="2:8">
      <c r="B98" s="38">
        <v>12</v>
      </c>
      <c r="C98" s="36"/>
      <c r="D98" s="36"/>
      <c r="E98" s="36"/>
      <c r="F98" s="36">
        <v>3.08666666666667</v>
      </c>
      <c r="G98" s="36">
        <v>3.2347619047618998</v>
      </c>
      <c r="H98" s="36">
        <v>3.5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6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Графикон III.1.1</vt:lpstr>
      <vt:lpstr>Графикон III.1.2</vt:lpstr>
      <vt:lpstr>Графикон III.1.3</vt:lpstr>
      <vt:lpstr>Графикон III.1.4</vt:lpstr>
      <vt:lpstr>'Графикон III.1.1'!Print_Area</vt:lpstr>
      <vt:lpstr>'Графикон III.1.2'!Print_Area</vt:lpstr>
      <vt:lpstr>'Графикон III.1.3'!Print_Area</vt:lpstr>
      <vt:lpstr>'Графикон III.1.4'!Print_Area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Matic</dc:creator>
  <cp:keywords> [SEC=JAVNO]</cp:keywords>
  <cp:lastModifiedBy>Dusan Matic</cp:lastModifiedBy>
  <dcterms:created xsi:type="dcterms:W3CDTF">2017-07-27T12:51:10Z</dcterms:created>
  <dcterms:modified xsi:type="dcterms:W3CDTF">2018-07-30T06:08:01Z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C4B1F1BCE79439FA3E6EEFD429CD09DC06780B26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0D683BC901801DCA76AF222F275CBE697C2A53BA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92F0009377F64A69906686A26EAE1525</vt:lpwstr>
  </property>
  <property fmtid="{D5CDD505-2E9C-101B-9397-08002B2CF9AE}" pid="16" name="PM_OriginationTimeStamp">
    <vt:lpwstr>2018-03-02T13:44:05Z</vt:lpwstr>
  </property>
  <property fmtid="{D5CDD505-2E9C-101B-9397-08002B2CF9AE}" pid="17" name="PM_Hash_Version">
    <vt:lpwstr>2016.1</vt:lpwstr>
  </property>
  <property fmtid="{D5CDD505-2E9C-101B-9397-08002B2CF9AE}" pid="18" name="PM_Hash_Salt_Prev">
    <vt:lpwstr>2AA4DC78940B675765A4D80204915687</vt:lpwstr>
  </property>
  <property fmtid="{D5CDD505-2E9C-101B-9397-08002B2CF9AE}" pid="19" name="PM_Hash_Salt">
    <vt:lpwstr>BFC8A44C81399DB32790CB560B82223A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