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embeddings/oleObject1.bin" ContentType="application/vnd.openxmlformats-officedocument.oleObject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tabRatio="682" firstSheet="1" activeTab="6"/>
  </bookViews>
  <sheets>
    <sheet name="Графикон I.2.1" sheetId="12" r:id="rId1"/>
    <sheet name="Графикон I.2.2" sheetId="13" r:id="rId2"/>
    <sheet name="Графикон I.2.3" sheetId="14" r:id="rId3"/>
    <sheet name="Графикон I.2.4." sheetId="15" r:id="rId4"/>
    <sheet name="Графикон I.2.5." sheetId="16" r:id="rId5"/>
    <sheet name="Графикон I.2.6" sheetId="17" r:id="rId6"/>
    <sheet name="Графикон I.2.7.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" localSheetId="1" hidden="1">{"'előző év december'!$A$2:$CP$214"}</definedName>
    <definedName name="________cp10" localSheetId="0" hidden="1">{"'előző év december'!$A$2:$CP$214"}</definedName>
    <definedName name="________cp10" localSheetId="1" hidden="1">{"'előző év december'!$A$2:$CP$214"}</definedName>
    <definedName name="________cp11" localSheetId="0" hidden="1">{"'előző év december'!$A$2:$CP$214"}</definedName>
    <definedName name="________cp11" localSheetId="1" hidden="1">{"'előző év december'!$A$2:$CP$214"}</definedName>
    <definedName name="________cp2" localSheetId="0" hidden="1">{"'előző év december'!$A$2:$CP$214"}</definedName>
    <definedName name="________cp2" localSheetId="1" hidden="1">{"'előző év december'!$A$2:$CP$214"}</definedName>
    <definedName name="________cp3" localSheetId="0" hidden="1">{"'előző év december'!$A$2:$CP$214"}</definedName>
    <definedName name="________cp3" localSheetId="1" hidden="1">{"'előző év december'!$A$2:$CP$214"}</definedName>
    <definedName name="________cp4" localSheetId="0" hidden="1">{"'előző év december'!$A$2:$CP$214"}</definedName>
    <definedName name="________cp4" localSheetId="1" hidden="1">{"'előző év december'!$A$2:$CP$214"}</definedName>
    <definedName name="________cp5" localSheetId="0" hidden="1">{"'előző év december'!$A$2:$CP$214"}</definedName>
    <definedName name="________cp5" localSheetId="1" hidden="1">{"'előző év december'!$A$2:$CP$214"}</definedName>
    <definedName name="________cp6" localSheetId="0" hidden="1">{"'előző év december'!$A$2:$CP$214"}</definedName>
    <definedName name="________cp6" localSheetId="1" hidden="1">{"'előző év december'!$A$2:$CP$214"}</definedName>
    <definedName name="________cp7" localSheetId="0" hidden="1">{"'előző év december'!$A$2:$CP$214"}</definedName>
    <definedName name="________cp7" localSheetId="1" hidden="1">{"'előző év december'!$A$2:$CP$214"}</definedName>
    <definedName name="________cp8" localSheetId="0" hidden="1">{"'előző év december'!$A$2:$CP$214"}</definedName>
    <definedName name="________cp8" localSheetId="1" hidden="1">{"'előző év december'!$A$2:$CP$214"}</definedName>
    <definedName name="________cp9" localSheetId="0" hidden="1">{"'előző év december'!$A$2:$CP$214"}</definedName>
    <definedName name="________cp9" localSheetId="1" hidden="1">{"'előző év december'!$A$2:$CP$214"}</definedName>
    <definedName name="________cpr2" localSheetId="0" hidden="1">{"'előző év december'!$A$2:$CP$214"}</definedName>
    <definedName name="________cpr2" localSheetId="1" hidden="1">{"'előző év december'!$A$2:$CP$214"}</definedName>
    <definedName name="________cpr3" localSheetId="0" hidden="1">{"'előző év december'!$A$2:$CP$214"}</definedName>
    <definedName name="________cpr3" localSheetId="1" hidden="1">{"'előző év december'!$A$2:$CP$214"}</definedName>
    <definedName name="________cpr4" localSheetId="0" hidden="1">{"'előző év december'!$A$2:$CP$214"}</definedName>
    <definedName name="________cpr4" localSheetId="1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_xlfn.BAHTTEXT" hidden="1">#NAME?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_xlfn.BAHTTEXT" hidden="1">#NAME?</definedName>
    <definedName name="____bn1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bn1" localSheetId="2" hidden="1">{"'előző év december'!$A$2:$CP$214"}</definedName>
    <definedName name="___bn1" localSheetId="4" hidden="1">{"'előző év december'!$A$2:$CP$214"}</definedName>
    <definedName name="___bn1" hidden="1">{"'előző év december'!$A$2:$CP$214"}</definedName>
    <definedName name="___cp1" localSheetId="2" hidden="1">{"'előző év december'!$A$2:$CP$214"}</definedName>
    <definedName name="___cp1" localSheetId="4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1" hidden="1">[6]nezamestnanost!#REF!</definedName>
    <definedName name="__10__123Graph_ACHART_4" localSheetId="2" hidden="1">[6]nezamestnanost!#REF!</definedName>
    <definedName name="__10__123Graph_ACHART_4" localSheetId="4" hidden="1">[6]nezamestnanost!#REF!</definedName>
    <definedName name="__10__123Graph_ACHART_4" hidden="1">[6]nezamestnanost!#REF!</definedName>
    <definedName name="__10__123Graph_ACHART_6" localSheetId="1" hidden="1">[7]HDP!#REF!</definedName>
    <definedName name="__10__123Graph_ACHART_6" hidden="1">[7]HDP!#REF!</definedName>
    <definedName name="__11__123Graph_ACHART_5" hidden="1">[2]pracovni!$D$95:$D$111</definedName>
    <definedName name="__11__123Graph_ACHART_7" hidden="1">'[8]gr HDPprvyr'!$C$3:$C$14</definedName>
    <definedName name="__12__123Graph_ACHART_8" hidden="1">[2]pracovni!$D$121:$D$136</definedName>
    <definedName name="__123Graph_A" localSheetId="1" hidden="1">[9]Market!#REF!</definedName>
    <definedName name="__123Graph_A" localSheetId="2" hidden="1">[9]Market!#REF!</definedName>
    <definedName name="__123Graph_A" localSheetId="4" hidden="1">[9]Market!#REF!</definedName>
    <definedName name="__123Graph_A" hidden="1">[9]Market!#REF!</definedName>
    <definedName name="__123Graph_A1" localSheetId="1" hidden="1">[9]Market!#REF!</definedName>
    <definedName name="__123Graph_A1" localSheetId="2" hidden="1">[9]Market!#REF!</definedName>
    <definedName name="__123Graph_A1" localSheetId="4" hidden="1">[9]Market!#REF!</definedName>
    <definedName name="__123Graph_A1" hidden="1">[9]Market!#REF!</definedName>
    <definedName name="__123Graph_ADIFF" localSheetId="1" hidden="1">[9]Market!#REF!</definedName>
    <definedName name="__123Graph_ADIFF" localSheetId="2" hidden="1">[9]Market!#REF!</definedName>
    <definedName name="__123Graph_ADIFF" hidden="1">[9]Market!#REF!</definedName>
    <definedName name="__123Graph_ALINES" localSheetId="1" hidden="1">[9]Market!#REF!</definedName>
    <definedName name="__123Graph_ALINES" localSheetId="2" hidden="1">[9]Market!#REF!</definedName>
    <definedName name="__123Graph_ALINES" hidden="1">[9]Market!#REF!</definedName>
    <definedName name="__123Graph_B" localSheetId="1" hidden="1">[9]Market!#REF!</definedName>
    <definedName name="__123Graph_B" localSheetId="2" hidden="1">[9]Market!#REF!</definedName>
    <definedName name="__123Graph_B" hidden="1">[9]Market!#REF!</definedName>
    <definedName name="__123Graph_BDIFF" localSheetId="1" hidden="1">[9]Market!#REF!</definedName>
    <definedName name="__123Graph_BDIFF" localSheetId="2" hidden="1">[9]Market!#REF!</definedName>
    <definedName name="__123Graph_BDIFF" hidden="1">[9]Market!#REF!</definedName>
    <definedName name="__123Graph_BLINES" localSheetId="1" hidden="1">[9]Market!#REF!</definedName>
    <definedName name="__123Graph_BLINES" localSheetId="2" hidden="1">[9]Market!#REF!</definedName>
    <definedName name="__123Graph_BLINES" hidden="1">[9]Market!#REF!</definedName>
    <definedName name="__123Graph_C" localSheetId="1" hidden="1">[9]Market!#REF!</definedName>
    <definedName name="__123Graph_C" localSheetId="2" hidden="1">[9]Market!#REF!</definedName>
    <definedName name="__123Graph_C" hidden="1">[9]Market!#REF!</definedName>
    <definedName name="__123Graph_CDIFF" localSheetId="1" hidden="1">[9]Market!#REF!</definedName>
    <definedName name="__123Graph_CDIFF" localSheetId="2" hidden="1">[9]Market!#REF!</definedName>
    <definedName name="__123Graph_CDIFF" hidden="1">[9]Market!#REF!</definedName>
    <definedName name="__123Graph_CLINES" localSheetId="1" hidden="1">[9]Market!#REF!</definedName>
    <definedName name="__123Graph_CLINES" localSheetId="2" hidden="1">[9]Market!#REF!</definedName>
    <definedName name="__123Graph_CLINES" hidden="1">[9]Market!#REF!</definedName>
    <definedName name="__123Graph_DLINES" localSheetId="1" hidden="1">[9]Market!#REF!</definedName>
    <definedName name="__123Graph_DLINES" localSheetId="2" hidden="1">[9]Market!#REF!</definedName>
    <definedName name="__123Graph_DLINES" hidden="1">[9]Market!#REF!</definedName>
    <definedName name="__123Graph_X" localSheetId="1" hidden="1">[9]Market!#REF!</definedName>
    <definedName name="__123Graph_X" localSheetId="2" hidden="1">[9]Market!#REF!</definedName>
    <definedName name="__123Graph_X" hidden="1">[9]Market!#REF!</definedName>
    <definedName name="__123Graph_XDIFF" localSheetId="1" hidden="1">[9]Market!#REF!</definedName>
    <definedName name="__123Graph_XDIFF" localSheetId="2" hidden="1">[9]Market!#REF!</definedName>
    <definedName name="__123Graph_XDIFF" hidden="1">[9]Market!#REF!</definedName>
    <definedName name="__123Graph_XLINES" localSheetId="1" hidden="1">[9]Market!#REF!</definedName>
    <definedName name="__123Graph_XLINES" localSheetId="2" hidden="1">[9]Market!#REF!</definedName>
    <definedName name="__123Graph_XLINES" hidden="1">[9]Market!#REF!</definedName>
    <definedName name="__13__123Graph_ACHART_6" localSheetId="1" hidden="1">[7]HDP!#REF!</definedName>
    <definedName name="__13__123Graph_ACHART_6" localSheetId="2" hidden="1">[7]HDP!#REF!</definedName>
    <definedName name="__13__123Graph_ACHART_6" hidden="1">[7]HDP!#REF!</definedName>
    <definedName name="__13__123Graph_ACHART_9" hidden="1">[2]pracovni!$E$29:$E$42</definedName>
    <definedName name="__14__123Graph_ACHART_7" hidden="1">'[8]gr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1" hidden="1">[6]nezamestnanost!#REF!</definedName>
    <definedName name="__19__123Graph_BCHART_2" hidden="1">[6]nezamestnanost!#REF!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'[8]gr HDPsez'!$F$6:$F$22</definedName>
    <definedName name="__22__123Graph_BCHART_5" hidden="1">[2]pracovni!$G$95:$G$111</definedName>
    <definedName name="__23__123Graph_BCHART_2" localSheetId="1" hidden="1">[6]nezamestnanost!#REF!</definedName>
    <definedName name="__23__123Graph_BCHART_2" localSheetId="2" hidden="1">[6]nezamestnanost!#REF!</definedName>
    <definedName name="__23__123Graph_BCHART_2" localSheetId="4" hidden="1">[6]nezamestnanost!#REF!</definedName>
    <definedName name="__23__123Graph_BCHART_2" hidden="1">[6]nezamestnanost!#REF!</definedName>
    <definedName name="__23__123Graph_BCHART_6" localSheetId="1" hidden="1">[7]HDP!#REF!</definedName>
    <definedName name="__23__123Graph_BCHART_6" hidden="1">[7]HDP!#REF!</definedName>
    <definedName name="__24__123Graph_BCHART_3" hidden="1">[2]pracovni!$G$69:$G$85</definedName>
    <definedName name="__24__123Graph_BCHART_7" hidden="1">'[8]gr HDPprvyr'!$B$3:$B$14</definedName>
    <definedName name="__25__123Graph_BCHART_4" hidden="1">'[8]gr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1" hidden="1">[7]HDP!#REF!</definedName>
    <definedName name="__28__123Graph_BCHART_6" localSheetId="2" hidden="1">[7]HDP!#REF!</definedName>
    <definedName name="__28__123Graph_BCHART_6" localSheetId="4" hidden="1">[7]HDP!#REF!</definedName>
    <definedName name="__28__123Graph_BCHART_6" hidden="1">[7]HDP!#REF!</definedName>
    <definedName name="__28__123Graph_CCHART_10" hidden="1">[2]pracovni!$G$49:$G$62</definedName>
    <definedName name="__29__123Graph_BCHART_7" hidden="1">'[8]gr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[10]A!$D$67:$H$67</definedName>
    <definedName name="__33__123Graph_CCHART_10" hidden="1">[2]pracovni!$G$49:$G$62</definedName>
    <definedName name="__33__123Graph_CCHART_4" localSheetId="1" hidden="1">[6]nezamestnanost!#REF!</definedName>
    <definedName name="__33__123Graph_CCHART_4" hidden="1">[6]nezamestnanost!#REF!</definedName>
    <definedName name="__34__123Graph_CCHART_11" hidden="1">[4]nezaměstnaní!$N$145:$N$176</definedName>
    <definedName name="__34__123Graph_CCHART_5" hidden="1">'[8]gr komponent'!$G$10:$G$25</definedName>
    <definedName name="__35__123Graph_CCHART_13" hidden="1">[5]D!$F$150:$F$161</definedName>
    <definedName name="__35__123Graph_CCHART_6" localSheetId="1" hidden="1">[7]HDP!#REF!</definedName>
    <definedName name="__35__123Graph_CCHART_6" hidden="1">[7]HDP!#REF!</definedName>
    <definedName name="__36__123Graph_CCHART_2" hidden="1">[1]sez_očist!$F$17:$AM$17</definedName>
    <definedName name="__36__123Graph_CCHART_7" hidden="1">'[8]gr HDPprvyr'!$E$3:$E$14</definedName>
    <definedName name="__37__123Graph_CCHART_3" hidden="1">[10]A!$D$67:$H$67</definedName>
    <definedName name="__37__123Graph_CCHART_9" hidden="1">[11]A!$C$2:$C$253</definedName>
    <definedName name="__38__123Graph_DCHART_1" hidden="1">[10]A!$C$8:$S$8</definedName>
    <definedName name="__39__123Graph_CCHART_4" localSheetId="1" hidden="1">[6]nezamestnanost!#REF!</definedName>
    <definedName name="__39__123Graph_CCHART_4" localSheetId="2" hidden="1">[6]nezamestnanost!#REF!</definedName>
    <definedName name="__39__123Graph_CCHART_4" localSheetId="4" hidden="1">[6]nezamestnanost!#REF!</definedName>
    <definedName name="__39__123Graph_CCHART_4" hidden="1">[6]nezamestnanost!#REF!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'[8]gr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1" hidden="1">[7]HDP!#REF!</definedName>
    <definedName name="__42__123Graph_CCHART_6" localSheetId="2" hidden="1">[7]HDP!#REF!</definedName>
    <definedName name="__42__123Graph_CCHART_6" localSheetId="4" hidden="1">[7]HDP!#REF!</definedName>
    <definedName name="__42__123Graph_CCHART_6" hidden="1">[7]HDP!#REF!</definedName>
    <definedName name="__42__123Graph_DCHART_3" hidden="1">[10]A!$D$68:$H$68</definedName>
    <definedName name="__43__123Graph_CCHART_7" hidden="1">'[8]gr HDPprvyr'!$E$3:$E$14</definedName>
    <definedName name="__43__123Graph_DCHART_4" hidden="1">'[4]produkt a mzda'!$R$4:$R$32</definedName>
    <definedName name="__44__123Graph_CCHART_9" hidden="1">[11]A!$C$2:$C$253</definedName>
    <definedName name="__44__123Graph_DCHART_6" localSheetId="1" hidden="1">[7]HDP!#REF!</definedName>
    <definedName name="__44__123Graph_DCHART_6" hidden="1">[7]HDP!#REF!</definedName>
    <definedName name="__45__123Graph_DCHART_1" hidden="1">[10]A!$C$8:$S$8</definedName>
    <definedName name="__45__123Graph_DCHART_7" hidden="1">'[8]gr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[10]A!$C$9:$S$9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[10]A!$D$68:$H$68</definedName>
    <definedName name="__49__123Graph_ECHART_2" localSheetId="1" hidden="1">[6]nezamestnanost!#REF!</definedName>
    <definedName name="__49__123Graph_ECHART_2" hidden="1">[6]nezamestnanost!#REF!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'[8]gr komponent'!$E$10:$E$25</definedName>
    <definedName name="__51__123Graph_ECHART_7" hidden="1">'[8]gr HDPprvyr'!$G$3:$G$14</definedName>
    <definedName name="__52__123Graph_DCHART_6" localSheetId="1" hidden="1">[7]HDP!#REF!</definedName>
    <definedName name="__52__123Graph_DCHART_6" localSheetId="2" hidden="1">[7]HDP!#REF!</definedName>
    <definedName name="__52__123Graph_DCHART_6" localSheetId="4" hidden="1">[7]HDP!#REF!</definedName>
    <definedName name="__52__123Graph_DCHART_6" hidden="1">[7]HDP!#REF!</definedName>
    <definedName name="__52__123Graph_ECHART_9" hidden="1">[2]pracovni!$F$29:$F$45</definedName>
    <definedName name="__53__123Graph_DCHART_7" hidden="1">'[8]gr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1" hidden="1">[6]nezamestnanost!#REF!</definedName>
    <definedName name="__54__123Graph_FCHART_2" hidden="1">[6]nezamestnanost!#REF!</definedName>
    <definedName name="__55__123Graph_ECHART_1" hidden="1">[10]A!$C$9:$S$9</definedName>
    <definedName name="__55__123Graph_FCHART_7" hidden="1">'[8]gr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1" hidden="1">[6]nezamestnanost!#REF!</definedName>
    <definedName name="__58__123Graph_ECHART_2" localSheetId="2" hidden="1">[6]nezamestnanost!#REF!</definedName>
    <definedName name="__58__123Graph_ECHART_2" localSheetId="4" hidden="1">[6]nezamestnanost!#REF!</definedName>
    <definedName name="__58__123Graph_ECHART_2" hidden="1">[6]nezamestnanost!#REF!</definedName>
    <definedName name="__58__123Graph_XCHART_11" hidden="1">[3]A!$B$6:$B$47</definedName>
    <definedName name="__59__123Graph_ECHART_5" hidden="1">'[8]gr komponent'!$E$10:$E$25</definedName>
    <definedName name="__59__123Graph_XCHART_13" hidden="1">[5]D!$D$150:$D$161</definedName>
    <definedName name="__6__123Graph_ACHART_2" localSheetId="1" hidden="1">[6]nezamestnanost!#REF!</definedName>
    <definedName name="__6__123Graph_ACHART_2" hidden="1">[6]nezamestnanost!#REF!</definedName>
    <definedName name="__60__123Graph_ECHART_7" hidden="1">'[8]gr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[10]A!$D$64:$H$64</definedName>
    <definedName name="__62__123Graph_FCHART_10" hidden="1">'[4]PH a mzda'!$H$226:$H$235</definedName>
    <definedName name="__62__123Graph_XCHART_4" localSheetId="1" hidden="1">#REF!</definedName>
    <definedName name="__62__123Graph_XCHART_4" hidden="1">#REF!</definedName>
    <definedName name="__63__123Graph_XCHART_5" hidden="1">[5]C!$G$121:$G$138</definedName>
    <definedName name="__64__123Graph_FCHART_2" localSheetId="1" hidden="1">[6]nezamestnanost!#REF!</definedName>
    <definedName name="__64__123Graph_FCHART_2" localSheetId="2" hidden="1">[6]nezamestnanost!#REF!</definedName>
    <definedName name="__64__123Graph_FCHART_2" localSheetId="4" hidden="1">[6]nezamestnanost!#REF!</definedName>
    <definedName name="__64__123Graph_FCHART_2" hidden="1">[6]nezamestnanost!#REF!</definedName>
    <definedName name="__64__123Graph_XCHART_6" hidden="1">[5]C!$G$121:$G$138</definedName>
    <definedName name="__65__123Graph_FCHART_7" hidden="1">'[8]gr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1" hidden="1">[6]nezamestnanost!#REF!</definedName>
    <definedName name="__7__123Graph_ACHART_2" localSheetId="2" hidden="1">[6]nezamestnanost!#REF!</definedName>
    <definedName name="__7__123Graph_ACHART_2" localSheetId="4" hidden="1">[6]nezamestnanost!#REF!</definedName>
    <definedName name="__7__123Graph_ACHART_2" hidden="1">[6]nezamestnanost!#REF!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[10]A!$D$64:$H$64</definedName>
    <definedName name="__72__123Graph_XCHART_4" localSheetId="1" hidden="1">#REF!</definedName>
    <definedName name="__72__123Graph_XCHART_4" localSheetId="2" hidden="1">#REF!</definedName>
    <definedName name="__72__123Graph_XCHART_4" localSheetId="4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1" hidden="1">[6]nezamestnanost!#REF!</definedName>
    <definedName name="__8__123Graph_ACHART_4" hidden="1">[6]nezamestnanost!#REF!</definedName>
    <definedName name="__9__123Graph_ACHART_5" hidden="1">[2]pracovni!$D$95:$D$111</definedName>
    <definedName name="__bn1" localSheetId="2" hidden="1">{"'előző év december'!$A$2:$CP$214"}</definedName>
    <definedName name="__bn1" localSheetId="4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4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1" hidden="1">[6]nezamestnanost!#REF!</definedName>
    <definedName name="_10__123Graph_ACHART_4" localSheetId="2" hidden="1">[6]nezamestnanost!#REF!</definedName>
    <definedName name="_10__123Graph_ACHART_4" localSheetId="4" hidden="1">[6]nezamestnanost!#REF!</definedName>
    <definedName name="_10__123Graph_ACHART_4" hidden="1">[6]nezamestnanost!#REF!</definedName>
    <definedName name="_10__123Graph_ACHART_6" localSheetId="0" hidden="1">[7]HDP!#REF!</definedName>
    <definedName name="_10__123Graph_ACHART_6" localSheetId="1" hidden="1">[7]HDP!#REF!</definedName>
    <definedName name="_10__123Graph_ACHART_6" localSheetId="3" hidden="1">[7]HDP!#REF!</definedName>
    <definedName name="_10__123Graph_ACHART_6" localSheetId="5" hidden="1">[7]HDP!#REF!</definedName>
    <definedName name="_10__123Graph_ACHART_6" hidden="1">[7]HDP!#REF!</definedName>
    <definedName name="_11__123Graph_ACHART_5" hidden="1">[2]pracovni!$D$95:$D$111</definedName>
    <definedName name="_11__123Graph_ACHART_7" hidden="1">'[8]gr HDPprvyr'!$C$3:$C$14</definedName>
    <definedName name="_12__123Graph_ACHART_8" hidden="1">[2]pracovni!$D$121:$D$136</definedName>
    <definedName name="_13__123Graph_ACHART_4" localSheetId="2" hidden="1">[6]nezamestnanost!#REF!</definedName>
    <definedName name="_13__123Graph_ACHART_6" localSheetId="1" hidden="1">[7]HDP!#REF!</definedName>
    <definedName name="_13__123Graph_ACHART_6" localSheetId="2" hidden="1">[7]HDP!#REF!</definedName>
    <definedName name="_13__123Graph_ACHART_6" hidden="1">[7]HDP!#REF!</definedName>
    <definedName name="_13__123Graph_ACHART_9" hidden="1">[2]pracovni!$E$29:$E$42</definedName>
    <definedName name="_14__123Graph_ACHART_4" localSheetId="2" hidden="1">[6]nezamestnanost!#REF!</definedName>
    <definedName name="_14__123Graph_ACHART_4" hidden="1">[6]nezamestnanost!#REF!</definedName>
    <definedName name="_14__123Graph_ACHART_7" hidden="1">'[8]gr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ACHART_6" localSheetId="2" hidden="1">[7]HDP!#REF!</definedName>
    <definedName name="_18__123Graph_BCHART_10" hidden="1">[2]pracovni!$D$49:$D$65</definedName>
    <definedName name="_18__123Graph_BCHART_13" hidden="1">[5]D!$E$150:$E$161</definedName>
    <definedName name="_19__123Graph_ACHART_6" localSheetId="2" hidden="1">[7]HDP!#REF!</definedName>
    <definedName name="_19__123Graph_ACHART_6" hidden="1">[7]HDP!#REF!</definedName>
    <definedName name="_19__123Graph_BCHART_11" hidden="1">[3]A!$K$6:$K$47</definedName>
    <definedName name="_19__123Graph_BCHART_2" localSheetId="1" hidden="1">[6]nezamestnanost!#REF!</definedName>
    <definedName name="_19__123Graph_BCHART_2" hidden="1">[6]nezamestnanost!#REF!</definedName>
    <definedName name="_2__123Graph_ACHART_10" hidden="1">[2]pracovni!$E$49:$E$62</definedName>
    <definedName name="_20__123Graph_ACHART_7" hidden="1">'[8]gr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'[8]gr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1" hidden="1">[6]nezamestnanost!#REF!</definedName>
    <definedName name="_23__123Graph_BCHART_2" localSheetId="2" hidden="1">[6]nezamestnanost!#REF!</definedName>
    <definedName name="_23__123Graph_BCHART_2" localSheetId="4" hidden="1">[6]nezamestnanost!#REF!</definedName>
    <definedName name="_23__123Graph_BCHART_2" hidden="1">[6]nezamestnanost!#REF!</definedName>
    <definedName name="_23__123Graph_BCHART_6" localSheetId="0" hidden="1">[7]HDP!#REF!</definedName>
    <definedName name="_23__123Graph_BCHART_6" localSheetId="1" hidden="1">[7]HDP!#REF!</definedName>
    <definedName name="_23__123Graph_BCHART_6" localSheetId="3" hidden="1">[7]HDP!#REF!</definedName>
    <definedName name="_23__123Graph_BCHART_6" localSheetId="5" hidden="1">[7]HDP!#REF!</definedName>
    <definedName name="_23__123Graph_BCHART_6" hidden="1">[7]HDP!#REF!</definedName>
    <definedName name="_24__123Graph_BCHART_10" hidden="1">[2]pracovni!$D$49:$D$65</definedName>
    <definedName name="_24__123Graph_BCHART_3" hidden="1">[2]pracovni!$G$69:$G$85</definedName>
    <definedName name="_24__123Graph_BCHART_7" hidden="1">'[8]gr HDPprvyr'!$B$3:$B$14</definedName>
    <definedName name="_25__123Graph_BCHART_11" hidden="1">[3]A!$K$6:$K$47</definedName>
    <definedName name="_25__123Graph_BCHART_4" hidden="1">'[8]gr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1" hidden="1">[7]HDP!#REF!</definedName>
    <definedName name="_28__123Graph_BCHART_6" localSheetId="2" hidden="1">[7]HDP!#REF!</definedName>
    <definedName name="_28__123Graph_BCHART_6" hidden="1">[7]HDP!#REF!</definedName>
    <definedName name="_28__123Graph_CCHART_10" hidden="1">[2]pracovni!$G$49:$G$62</definedName>
    <definedName name="_29__123Graph_BCHART_7" hidden="1">'[8]gr HDPprvyr'!$B$3:$B$14</definedName>
    <definedName name="_29__123Graph_CCHART_11" hidden="1">[4]nezaměstnaní!$N$145:$N$176</definedName>
    <definedName name="_3__123Graph_ACHART_11" hidden="1">[3]A!$E$6:$E$47</definedName>
    <definedName name="_30__123Graph_BCHART_2" localSheetId="2" hidden="1">[6]nezamestnanost!#REF!</definedName>
    <definedName name="_30__123Graph_BCHART_8" hidden="1">[2]pracovni!$G$121:$G$136</definedName>
    <definedName name="_30__123Graph_CCHART_13" hidden="1">[5]D!$F$150:$F$161</definedName>
    <definedName name="_31__123Graph_BCHART_2" localSheetId="2" hidden="1">[6]nezamestnanost!#REF!</definedName>
    <definedName name="_31__123Graph_BCHART_2" hidden="1">[6]nezamestnanost!#REF!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[10]A!$D$67:$H$67</definedName>
    <definedName name="_33__123Graph_BCHART_4" hidden="1">'[8]gr HDPsez'!$F$6:$F$22</definedName>
    <definedName name="_33__123Graph_CCHART_10" hidden="1">[2]pracovni!$G$49:$G$62</definedName>
    <definedName name="_33__123Graph_CCHART_4" localSheetId="1" hidden="1">[6]nezamestnanost!#REF!</definedName>
    <definedName name="_33__123Graph_CCHART_4" hidden="1">[6]nezamestnanost!#REF!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'[8]gr komponent'!$G$10:$G$25</definedName>
    <definedName name="_35__123Graph_CCHART_13" hidden="1">[5]D!$F$150:$F$161</definedName>
    <definedName name="_35__123Graph_CCHART_6" localSheetId="1" hidden="1">[7]HDP!#REF!</definedName>
    <definedName name="_35__123Graph_CCHART_6" hidden="1">[7]HDP!#REF!</definedName>
    <definedName name="_36__123Graph_CCHART_2" hidden="1">[1]sez_očist!$F$17:$AM$17</definedName>
    <definedName name="_36__123Graph_CCHART_7" hidden="1">'[8]gr HDPprvyr'!$E$3:$E$14</definedName>
    <definedName name="_37__123Graph_BCHART_6" localSheetId="2" hidden="1">[7]HDP!#REF!</definedName>
    <definedName name="_37__123Graph_CCHART_3" hidden="1">[10]A!$D$67:$H$67</definedName>
    <definedName name="_37__123Graph_CCHART_9" hidden="1">[11]A!$C$2:$C$253</definedName>
    <definedName name="_38__123Graph_BCHART_6" localSheetId="2" hidden="1">[7]HDP!#REF!</definedName>
    <definedName name="_38__123Graph_BCHART_6" hidden="1">[7]HDP!#REF!</definedName>
    <definedName name="_38__123Graph_DCHART_1" hidden="1">[10]A!$C$8:$S$8</definedName>
    <definedName name="_39__123Graph_BCHART_7" hidden="1">'[8]gr HDPprvyr'!$B$3:$B$14</definedName>
    <definedName name="_39__123Graph_CCHART_4" localSheetId="1" hidden="1">[6]nezamestnanost!#REF!</definedName>
    <definedName name="_39__123Graph_CCHART_4" localSheetId="2" hidden="1">[6]nezamestnanost!#REF!</definedName>
    <definedName name="_39__123Graph_CCHART_4" localSheetId="4" hidden="1">[6]nezamestnanost!#REF!</definedName>
    <definedName name="_39__123Graph_CCHART_4" hidden="1">[6]nezamestnanost!#REF!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'[8]gr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1" hidden="1">[7]HDP!#REF!</definedName>
    <definedName name="_42__123Graph_CCHART_6" localSheetId="2" hidden="1">[7]HDP!#REF!</definedName>
    <definedName name="_42__123Graph_CCHART_6" localSheetId="4" hidden="1">[7]HDP!#REF!</definedName>
    <definedName name="_42__123Graph_CCHART_6" hidden="1">[7]HDP!#REF!</definedName>
    <definedName name="_42__123Graph_DCHART_3" hidden="1">[10]A!$D$68:$H$68</definedName>
    <definedName name="_43__123Graph_CCHART_10" hidden="1">[2]pracovni!$G$49:$G$62</definedName>
    <definedName name="_43__123Graph_CCHART_7" hidden="1">'[8]gr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[11]A!$C$2:$C$253</definedName>
    <definedName name="_44__123Graph_DCHART_6" localSheetId="1" hidden="1">[7]HDP!#REF!</definedName>
    <definedName name="_44__123Graph_DCHART_6" hidden="1">[7]HDP!#REF!</definedName>
    <definedName name="_45__123Graph_CCHART_13" hidden="1">[5]D!$F$150:$F$161</definedName>
    <definedName name="_45__123Graph_DCHART_1" hidden="1">[10]A!$C$8:$S$8</definedName>
    <definedName name="_45__123Graph_DCHART_7" hidden="1">'[8]gr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[10]A!$D$67:$H$67</definedName>
    <definedName name="_47__123Graph_DCHART_13" hidden="1">[5]D!$G$150:$G$161</definedName>
    <definedName name="_47__123Graph_ECHART_1" hidden="1">[10]A!$C$9:$S$9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[10]A!$D$68:$H$68</definedName>
    <definedName name="_49__123Graph_ECHART_2" localSheetId="1" hidden="1">[6]nezamestnanost!#REF!</definedName>
    <definedName name="_49__123Graph_ECHART_2" hidden="1">[6]nezamestnanost!#REF!</definedName>
    <definedName name="_5__123Graph_ACHART_13" hidden="1">[5]D!$H$184:$H$184</definedName>
    <definedName name="_50__123Graph_CCHART_4" localSheetId="2" hidden="1">[6]nezamestnanost!#REF!</definedName>
    <definedName name="_50__123Graph_DCHART_4" hidden="1">'[4]produkt a mzda'!$R$4:$R$32</definedName>
    <definedName name="_50__123Graph_ECHART_5" hidden="1">'[8]gr komponent'!$E$10:$E$25</definedName>
    <definedName name="_51__123Graph_CCHART_4" localSheetId="2" hidden="1">[6]nezamestnanost!#REF!</definedName>
    <definedName name="_51__123Graph_CCHART_4" hidden="1">[6]nezamestnanost!#REF!</definedName>
    <definedName name="_51__123Graph_ECHART_7" hidden="1">'[8]gr HDPprvyr'!$G$3:$G$14</definedName>
    <definedName name="_52__123Graph_CCHART_5" hidden="1">'[8]gr komponent'!$G$10:$G$25</definedName>
    <definedName name="_52__123Graph_DCHART_6" localSheetId="1" hidden="1">[7]HDP!#REF!</definedName>
    <definedName name="_52__123Graph_DCHART_6" localSheetId="2" hidden="1">[7]HDP!#REF!</definedName>
    <definedName name="_52__123Graph_DCHART_6" localSheetId="4" hidden="1">[7]HDP!#REF!</definedName>
    <definedName name="_52__123Graph_DCHART_6" hidden="1">[7]HDP!#REF!</definedName>
    <definedName name="_52__123Graph_ECHART_9" hidden="1">[2]pracovni!$F$29:$F$45</definedName>
    <definedName name="_53__123Graph_DCHART_7" hidden="1">'[8]gr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1" hidden="1">[6]nezamestnanost!#REF!</definedName>
    <definedName name="_54__123Graph_FCHART_2" hidden="1">[6]nezamestnanost!#REF!</definedName>
    <definedName name="_55__123Graph_CCHART_6" localSheetId="2" hidden="1">[7]HDP!#REF!</definedName>
    <definedName name="_55__123Graph_ECHART_1" hidden="1">[10]A!$C$9:$S$9</definedName>
    <definedName name="_55__123Graph_FCHART_7" hidden="1">'[8]gr HDPprvyr'!$F$3:$F$14</definedName>
    <definedName name="_56__123Graph_CCHART_6" localSheetId="2" hidden="1">[7]HDP!#REF!</definedName>
    <definedName name="_56__123Graph_CCHART_6" hidden="1">[7]HDP!#REF!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'[8]gr HDPprvyr'!$E$3:$E$14</definedName>
    <definedName name="_57__123Graph_XCHART_10" hidden="1">[2]pracovni!$A$49:$A$65</definedName>
    <definedName name="_58__123Graph_CCHART_9" hidden="1">[11]A!$C$2:$C$253</definedName>
    <definedName name="_58__123Graph_ECHART_2" localSheetId="1" hidden="1">[6]nezamestnanost!#REF!</definedName>
    <definedName name="_58__123Graph_ECHART_2" localSheetId="2" hidden="1">[6]nezamestnanost!#REF!</definedName>
    <definedName name="_58__123Graph_ECHART_2" localSheetId="4" hidden="1">[6]nezamestnanost!#REF!</definedName>
    <definedName name="_58__123Graph_ECHART_2" hidden="1">[6]nezamestnanost!#REF!</definedName>
    <definedName name="_58__123Graph_XCHART_11" hidden="1">[3]A!$B$6:$B$47</definedName>
    <definedName name="_59__123Graph_DCHART_1" hidden="1">[10]A!$C$8:$S$8</definedName>
    <definedName name="_59__123Graph_ECHART_5" hidden="1">'[8]gr komponent'!$E$10:$E$25</definedName>
    <definedName name="_59__123Graph_XCHART_13" hidden="1">[5]D!$D$150:$D$161</definedName>
    <definedName name="_6__123Graph_ACHART_2" localSheetId="1" hidden="1">[6]nezamestnanost!#REF!</definedName>
    <definedName name="_6__123Graph_ACHART_2" hidden="1">[6]nezamestnanost!#REF!</definedName>
    <definedName name="_60__123Graph_DCHART_10" hidden="1">[2]pracovni!$F$49:$F$65</definedName>
    <definedName name="_60__123Graph_ECHART_7" hidden="1">'[8]gr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[10]A!$D$64:$H$64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1" hidden="1">#REF!</definedName>
    <definedName name="_62__123Graph_XCHART_4" localSheetId="3" hidden="1">#REF!</definedName>
    <definedName name="_62__123Graph_XCHART_4" localSheetId="5" hidden="1">#REF!</definedName>
    <definedName name="_62__123Graph_XCHART_4" hidden="1">#REF!</definedName>
    <definedName name="_63__123Graph_DCHART_3" hidden="1">[10]A!$D$68:$H$68</definedName>
    <definedName name="_63__123Graph_XCHART_4" localSheetId="1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1" hidden="1">[6]nezamestnanost!#REF!</definedName>
    <definedName name="_64__123Graph_FCHART_2" localSheetId="2" hidden="1">[6]nezamestnanost!#REF!</definedName>
    <definedName name="_64__123Graph_FCHART_2" localSheetId="4" hidden="1">[6]nezamestnanost!#REF!</definedName>
    <definedName name="_64__123Graph_FCHART_2" hidden="1">[6]nezamestnanost!#REF!</definedName>
    <definedName name="_64__123Graph_XCHART_5" hidden="1">[5]C!$G$121:$G$138</definedName>
    <definedName name="_64__123Graph_XCHART_6" hidden="1">[5]C!$G$121:$G$138</definedName>
    <definedName name="_65__123Graph_FCHART_7" hidden="1">'[8]gr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DCHART_6" localSheetId="2" hidden="1">[7]HDP!#REF!</definedName>
    <definedName name="_67__123Graph_XCHART_10" hidden="1">[2]pracovni!$A$49:$A$65</definedName>
    <definedName name="_67__123Graph_XCHART_9" hidden="1">[2]pracovni!$A$29:$A$45</definedName>
    <definedName name="_68__123Graph_DCHART_6" localSheetId="2" hidden="1">[7]HDP!#REF!</definedName>
    <definedName name="_68__123Graph_DCHART_6" hidden="1">[7]HDP!#REF!</definedName>
    <definedName name="_68__123Graph_XCHART_11" hidden="1">[3]A!$B$6:$B$47</definedName>
    <definedName name="_69__123Graph_DCHART_7" hidden="1">'[8]gr HDPprvyr'!$D$3:$D$14</definedName>
    <definedName name="_69__123Graph_XCHART_13" hidden="1">[5]D!$D$150:$D$161</definedName>
    <definedName name="_7__123Graph_ACHART_2" localSheetId="1" hidden="1">[6]nezamestnanost!#REF!</definedName>
    <definedName name="_7__123Graph_ACHART_2" localSheetId="2" hidden="1">[6]nezamestnanost!#REF!</definedName>
    <definedName name="_7__123Graph_ACHART_2" localSheetId="4" hidden="1">[6]nezamestnanost!#REF!</definedName>
    <definedName name="_7__123Graph_ACHART_2" hidden="1">[6]nezamestnanost!#REF!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[10]A!$C$9:$S$9</definedName>
    <definedName name="_71__123Graph_XCHART_3" hidden="1">[10]A!$D$64:$H$64</definedName>
    <definedName name="_72__123Graph_ECHART_10" hidden="1">'[4]PH a mzda'!$R$226:$R$235</definedName>
    <definedName name="_72__123Graph_XCHART_4" localSheetId="1" hidden="1">#REF!</definedName>
    <definedName name="_72__123Graph_XCHART_4" localSheetId="2" hidden="1">#REF!</definedName>
    <definedName name="_72__123Graph_XCHART_4" localSheetId="4" hidden="1">#REF!</definedName>
    <definedName name="_72__123Graph_XCHART_4" hidden="1">#REF!</definedName>
    <definedName name="_73__123Graph_XCHART_4" localSheetId="1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ECHART_2" localSheetId="2" hidden="1">[6]nezamestnanost!#REF!</definedName>
    <definedName name="_75__123Graph_XCHART_6" hidden="1">[5]C!$G$121:$G$138</definedName>
    <definedName name="_75__123Graph_XCHART_7" hidden="1">[3]A!$B$6:$B$48</definedName>
    <definedName name="_76__123Graph_ECHART_2" localSheetId="2" hidden="1">[6]nezamestnanost!#REF!</definedName>
    <definedName name="_76__123Graph_ECHART_2" hidden="1">[6]nezamestnanost!#REF!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'[8]gr komponent'!$E$10:$E$25</definedName>
    <definedName name="_77__123Graph_XCHART_9" hidden="1">[2]pracovni!$A$29:$A$45</definedName>
    <definedName name="_78__123Graph_ECHART_7" hidden="1">'[8]gr HDPprvyr'!$G$3:$G$14</definedName>
    <definedName name="_79__123Graph_ECHART_9" hidden="1">[2]pracovni!$F$29:$F$45</definedName>
    <definedName name="_8__123Graph_ACHART_2" localSheetId="2" hidden="1">[6]nezamestnanost!#REF!</definedName>
    <definedName name="_8__123Graph_ACHART_3" hidden="1">[2]pracovni!$D$69:$D$85</definedName>
    <definedName name="_8__123Graph_ACHART_4" localSheetId="1" hidden="1">[6]nezamestnanost!#REF!</definedName>
    <definedName name="_8__123Graph_ACHART_4" hidden="1">[6]nezamestnanost!#REF!</definedName>
    <definedName name="_80__123Graph_FCHART_10" hidden="1">'[4]PH a mzda'!$H$226:$H$235</definedName>
    <definedName name="_83__123Graph_FCHART_2" localSheetId="2" hidden="1">[6]nezamestnanost!#REF!</definedName>
    <definedName name="_84__123Graph_FCHART_2" localSheetId="2" hidden="1">[6]nezamestnanost!#REF!</definedName>
    <definedName name="_84__123Graph_FCHART_2" hidden="1">[6]nezamestnanost!#REF!</definedName>
    <definedName name="_85__123Graph_FCHART_7" hidden="1">'[8]gr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2" hidden="1">[6]nezamestnanost!#REF!</definedName>
    <definedName name="_9__123Graph_ACHART_2" hidden="1">[6]nezamestnanost!#REF!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[10]A!$D$64:$H$64</definedName>
    <definedName name="_92__123Graph_XCHART_4" localSheetId="2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bn1" localSheetId="2" hidden="1">{"'előző év december'!$A$2:$CP$214"}</definedName>
    <definedName name="_bn1" localSheetId="4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4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Regression_Out" localSheetId="2" hidden="1">'[12]Cene na malo'!$P$16:$P$16</definedName>
    <definedName name="_Regression_Out" localSheetId="4" hidden="1">'[12]Cene na malo'!$P$16:$P$16</definedName>
    <definedName name="_Regression_Out" hidden="1">'[13]Cene na malo'!$P$16:$P$16</definedName>
    <definedName name="_Regression_X" localSheetId="2" hidden="1">'[12]Cene na malo'!$N$16:$N$35</definedName>
    <definedName name="_Regression_X" localSheetId="4" hidden="1">'[12]Cene na malo'!$N$16:$N$35</definedName>
    <definedName name="_Regression_X" hidden="1">'[13]Cene na malo'!$N$16:$N$35</definedName>
    <definedName name="_Regression_Y" localSheetId="2" hidden="1">'[12]Cene na malo'!$M$16:$M$35</definedName>
    <definedName name="_Regression_Y" localSheetId="4" hidden="1">'[12]Cene na malo'!$M$16:$M$35</definedName>
    <definedName name="_Regression_Y" hidden="1">'[13]Cene na malo'!$M$16:$M$35</definedName>
    <definedName name="a" localSheetId="0" hidden="1">{"'előző év december'!$A$2:$CP$214"}</definedName>
    <definedName name="a" localSheetId="1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cp" localSheetId="0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edr" localSheetId="0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k" hidden="1">{"'előző év december'!$A$2:$CP$214"}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h" localSheetId="0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nm" localSheetId="0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_xlnm.Print_Area" localSheetId="0">'Графикон I.2.1'!$A$1,'Графикон I.2.1'!$B$2:$G$12</definedName>
    <definedName name="_xlnm.Print_Area" localSheetId="1">'Графикон I.2.2'!$A$1:$A$1,'Графикон I.2.2'!$B$2:$G$12</definedName>
    <definedName name="_xlnm.Print_Area" localSheetId="2">'Графикон I.2.3'!$B$2:$H$10,'Графикон I.2.3'!$A$1:$A$1</definedName>
    <definedName name="_xlnm.Print_Area" localSheetId="3">'Графикон I.2.4.'!$A$1:$A$1,'Графикон I.2.4.'!$B$2:$V$23</definedName>
    <definedName name="_xlnm.Print_Area" localSheetId="4">'Графикон I.2.5.'!$A$1</definedName>
    <definedName name="_xlnm.Print_Area" localSheetId="5">'Графикон I.2.6'!$A$1:$A$1,'Графикон I.2.6'!$B$2:$Y$23</definedName>
    <definedName name="_xlnm.Print_Area" localSheetId="6">'Графикон I.2.7.'!$A$1:$E$39,'Графикон I.2.7.'!$F$40:$J$45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egression_Out" localSheetId="2" hidden="1">'[12]Cene na malo'!$P$16:$P$16</definedName>
    <definedName name="Regression_Out" localSheetId="4" hidden="1">'[12]Cene na malo'!$P$16:$P$16</definedName>
    <definedName name="Regression_Out" hidden="1">'[13]Cene na malo'!$P$16:$P$16</definedName>
    <definedName name="rrrr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z" hidden="1">[17]sez_očist!$F$15:$AG$15</definedName>
    <definedName name="Tabulky" hidden="1">[18]sez_očist!$F$20:$AI$20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amezam" localSheetId="1" hidden="1">[6]nezamestnanost!#REF!</definedName>
    <definedName name="zamezam" localSheetId="2" hidden="1">[6]nezamestnanost!#REF!</definedName>
    <definedName name="zamezam" hidden="1">[6]nezamestnanost!#REF!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4" hidden="1">{"'előző év december'!$A$2:$CP$214"}</definedName>
    <definedName name="zzz" hidden="1">{"'előző év december'!$A$2:$CP$214"}</definedName>
    <definedName name="гсд" hidden="1">{"'előző év december'!$A$2:$CP$214"}</definedName>
  </definedNames>
  <calcPr calcId="145621"/>
</workbook>
</file>

<file path=xl/calcChain.xml><?xml version="1.0" encoding="utf-8"?>
<calcChain xmlns="http://schemas.openxmlformats.org/spreadsheetml/2006/main">
  <c r="C12" i="12" l="1"/>
  <c r="C11" i="12"/>
  <c r="C10" i="12"/>
  <c r="C9" i="12"/>
  <c r="C8" i="12"/>
  <c r="C7" i="12"/>
  <c r="C6" i="12"/>
  <c r="C5" i="12"/>
  <c r="C4" i="12"/>
  <c r="C3" i="12"/>
</calcChain>
</file>

<file path=xl/sharedStrings.xml><?xml version="1.0" encoding="utf-8"?>
<sst xmlns="http://schemas.openxmlformats.org/spreadsheetml/2006/main" count="99" uniqueCount="37">
  <si>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</si>
  <si>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</si>
  <si>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</si>
  <si>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</si>
  <si>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</si>
  <si>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</si>
  <si>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</si>
  <si>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</si>
  <si>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</si>
  <si>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Дефицит платног биланса
(у % БДП-a)</t>
  </si>
  <si>
    <t>Покриће увоза девизним резервама
(инверзна скала)</t>
  </si>
  <si>
    <t>Јавни дуг
(у % БДП-a)</t>
  </si>
  <si>
    <t>Приватни
спољни дуг
(у % БДП-a)</t>
  </si>
  <si>
    <t>III</t>
  </si>
  <si>
    <t>II</t>
  </si>
  <si>
    <t>I</t>
  </si>
  <si>
    <t>Степен
евроизације
(у %)*</t>
  </si>
  <si>
    <t>Нето извоз</t>
  </si>
  <si>
    <t>Реални БДП</t>
  </si>
  <si>
    <t>Домаћа тражњa</t>
  </si>
  <si>
    <t>Просечан раст</t>
  </si>
  <si>
    <t>2013.*</t>
  </si>
  <si>
    <t>Разменљиви сектори</t>
  </si>
  <si>
    <t>Неразменљиви сектори</t>
  </si>
  <si>
    <t>Трговина на велико и мало, поправка</t>
  </si>
  <si>
    <t>Саобраћај, складиштење и комуникације</t>
  </si>
  <si>
    <t>Финансијско посредовање</t>
  </si>
  <si>
    <t>Остало</t>
  </si>
  <si>
    <t>Производња</t>
  </si>
  <si>
    <t>Пословање с некретнинама</t>
  </si>
  <si>
    <t>IV
2010.</t>
  </si>
  <si>
    <t>IV
2011.</t>
  </si>
  <si>
    <t>IV
2012.</t>
  </si>
  <si>
    <t>IV
2013.</t>
  </si>
  <si>
    <t>IV
2014.</t>
  </si>
  <si>
    <t>Средња</t>
  </si>
  <si>
    <t>Дно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</si>
</sst>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D_i_n_._-;\-* #,##0.00\ _D_i_n_._-;_-* &quot;-&quot;??\ _D_i_n_._-;_-@_-"/>
    <numFmt numFmtId="164" formatCode="#,##0.0_ ;\-#,##0.0\ "/>
    <numFmt numFmtId="165" formatCode="0.0"/>
    <numFmt numFmtId="166" formatCode="\+\ \ 0.0%;\ \-\ \ \ 0.0%;\ 0.0%"/>
    <numFmt numFmtId="167" formatCode="mmm/yyyy"/>
    <numFmt numFmtId="168" formatCode="_-* #,##0\ _K_č_s_-;\-* #,##0\ _K_č_s_-;_-* &quot;-&quot;\ _K_č_s_-;_-@_-"/>
    <numFmt numFmtId="169" formatCode="mmm\ dd\,\ yyyy"/>
    <numFmt numFmtId="170" formatCode="d/mm/yyyy"/>
  </numFmts>
  <fonts count="69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YuCiril Times"/>
    </font>
    <font>
      <sz val="7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sz val="10"/>
      <name val="Arial CE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YuCiril Times"/>
      <family val="1"/>
    </font>
    <font>
      <sz val="12"/>
      <name val="Times New Roman CYR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name val="YuCiril Helvetica"/>
      <family val="2"/>
    </font>
    <font>
      <sz val="8"/>
      <name val="YuCiril Helvetica"/>
      <family val="2"/>
    </font>
    <font>
      <sz val="12"/>
      <name val="Yu Helvetica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78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3" fillId="3" borderId="0" applyNumberFormat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19" borderId="3" applyNumberFormat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4" applyNumberFormat="0" applyFill="0" applyAlignment="0" applyProtection="0"/>
    <xf numFmtId="0" fontId="31" fillId="0" borderId="6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14" fillId="0" borderId="0"/>
    <xf numFmtId="0" fontId="63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14" fillId="0" borderId="0"/>
    <xf numFmtId="0" fontId="3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8" fillId="0" borderId="0"/>
    <xf numFmtId="0" fontId="14" fillId="0" borderId="0"/>
    <xf numFmtId="0" fontId="36" fillId="0" borderId="0">
      <alignment vertical="top"/>
    </xf>
    <xf numFmtId="0" fontId="3" fillId="0" borderId="0"/>
    <xf numFmtId="0" fontId="39" fillId="0" borderId="0"/>
    <xf numFmtId="0" fontId="36" fillId="0" borderId="0"/>
    <xf numFmtId="0" fontId="62" fillId="0" borderId="0"/>
    <xf numFmtId="0" fontId="3" fillId="0" borderId="0"/>
    <xf numFmtId="0" fontId="67" fillId="0" borderId="0"/>
    <xf numFmtId="0" fontId="36" fillId="0" borderId="0"/>
    <xf numFmtId="0" fontId="67" fillId="0" borderId="0"/>
    <xf numFmtId="0" fontId="39" fillId="0" borderId="0">
      <alignment vertical="top"/>
    </xf>
    <xf numFmtId="0" fontId="3" fillId="0" borderId="0"/>
    <xf numFmtId="0" fontId="36" fillId="0" borderId="0"/>
    <xf numFmtId="0" fontId="39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63" fillId="0" borderId="0"/>
    <xf numFmtId="0" fontId="14" fillId="0" borderId="0">
      <alignment vertical="top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1" fillId="0" borderId="0"/>
    <xf numFmtId="0" fontId="36" fillId="0" borderId="0"/>
    <xf numFmtId="0" fontId="36" fillId="0" borderId="0"/>
    <xf numFmtId="0" fontId="3" fillId="0" borderId="0"/>
    <xf numFmtId="0" fontId="40" fillId="0" borderId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36" fillId="27" borderId="11" applyNumberFormat="0" applyFont="0" applyAlignment="0" applyProtection="0"/>
    <xf numFmtId="0" fontId="36" fillId="27" borderId="11" applyNumberFormat="0" applyFont="0" applyAlignment="0" applyProtection="0"/>
    <xf numFmtId="0" fontId="36" fillId="27" borderId="11" applyNumberFormat="0" applyFont="0" applyAlignment="0" applyProtection="0"/>
    <xf numFmtId="0" fontId="36" fillId="27" borderId="11" applyNumberFormat="0" applyFont="0" applyAlignment="0" applyProtection="0"/>
    <xf numFmtId="0" fontId="37" fillId="27" borderId="12" applyNumberFormat="0" applyFon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0" fontId="41" fillId="8" borderId="13" applyNumberFormat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14" fillId="27" borderId="11" applyNumberFormat="0" applyFont="0" applyAlignment="0" applyProtection="0"/>
    <xf numFmtId="0" fontId="43" fillId="0" borderId="10" applyNumberFormat="0" applyFill="0" applyAlignment="0" applyProtection="0"/>
    <xf numFmtId="0" fontId="44" fillId="4" borderId="0" applyNumberFormat="0" applyBorder="0" applyAlignment="0" applyProtection="0"/>
    <xf numFmtId="0" fontId="14" fillId="0" borderId="0"/>
    <xf numFmtId="0" fontId="45" fillId="0" borderId="0">
      <alignment vertical="top"/>
    </xf>
    <xf numFmtId="0" fontId="46" fillId="0" borderId="0">
      <alignment vertical="top"/>
    </xf>
    <xf numFmtId="0" fontId="45" fillId="0" borderId="0">
      <alignment vertical="top"/>
    </xf>
    <xf numFmtId="169" fontId="36" fillId="0" borderId="0" applyFill="0" applyBorder="0" applyAlignment="0" applyProtection="0">
      <alignment wrapText="1"/>
    </xf>
    <xf numFmtId="169" fontId="36" fillId="0" borderId="0" applyFill="0" applyBorder="0" applyAlignment="0" applyProtection="0">
      <alignment wrapText="1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14" applyNumberFormat="0" applyFill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2" fillId="8" borderId="1" applyNumberFormat="0" applyAlignment="0" applyProtection="0"/>
    <xf numFmtId="0" fontId="52" fillId="8" borderId="1" applyNumberFormat="0" applyAlignment="0" applyProtection="0"/>
    <xf numFmtId="0" fontId="52" fillId="8" borderId="1" applyNumberFormat="0" applyAlignment="0" applyProtection="0"/>
    <xf numFmtId="0" fontId="52" fillId="8" borderId="1" applyNumberFormat="0" applyAlignment="0" applyProtection="0"/>
    <xf numFmtId="0" fontId="52" fillId="8" borderId="1" applyNumberFormat="0" applyAlignment="0" applyProtection="0"/>
    <xf numFmtId="0" fontId="53" fillId="8" borderId="13" applyNumberFormat="0" applyAlignment="0" applyProtection="0"/>
    <xf numFmtId="0" fontId="53" fillId="8" borderId="13" applyNumberFormat="0" applyAlignment="0" applyProtection="0"/>
    <xf numFmtId="0" fontId="53" fillId="8" borderId="13" applyNumberFormat="0" applyAlignment="0" applyProtection="0"/>
    <xf numFmtId="0" fontId="53" fillId="8" borderId="13" applyNumberFormat="0" applyAlignment="0" applyProtection="0"/>
    <xf numFmtId="0" fontId="53" fillId="8" borderId="1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0" fillId="0" borderId="0" xfId="0" applyFill="1"/>
    <xf numFmtId="0" fontId="2" fillId="0" borderId="0" xfId="346" applyFont="1" applyFill="1" applyBorder="1"/>
    <xf numFmtId="0" fontId="2" fillId="0" borderId="0" xfId="346" applyFont="1" applyFill="1" applyBorder="1" applyAlignment="1">
      <alignment horizontal="center" vertical="center" wrapText="1"/>
    </xf>
    <xf numFmtId="0" fontId="36" fillId="0" borderId="0" xfId="348" applyFill="1" applyBorder="1"/>
    <xf numFmtId="170" fontId="36" fillId="0" borderId="0" xfId="348" applyNumberFormat="1" applyFill="1" applyBorder="1" applyAlignment="1">
      <alignment horizontal="right"/>
    </xf>
    <xf numFmtId="0" fontId="2" fillId="0" borderId="0" xfId="348" applyFont="1" applyFill="1" applyBorder="1"/>
    <xf numFmtId="0" fontId="0" fillId="0" borderId="0" xfId="0" applyFill="1" applyBorder="1"/>
    <xf numFmtId="0" fontId="57" fillId="0" borderId="0" xfId="0" applyFont="1" applyFill="1" applyBorder="1"/>
    <xf numFmtId="0" fontId="57" fillId="0" borderId="0" xfId="349" applyFont="1" applyFill="1" applyBorder="1"/>
    <xf numFmtId="0" fontId="2" fillId="0" borderId="0" xfId="0" applyFont="1" applyFill="1" applyBorder="1"/>
    <xf numFmtId="0" fontId="2" fillId="0" borderId="0" xfId="0" applyFont="1" applyFill="1" applyBorder="1" applyProtection="1">
      <protection locked="0"/>
    </xf>
    <xf numFmtId="0" fontId="2" fillId="0" borderId="15" xfId="346" applyFont="1" applyFill="1" applyBorder="1" applyAlignment="1">
      <alignment horizontal="center" vertical="center" wrapText="1"/>
    </xf>
    <xf numFmtId="0" fontId="2" fillId="0" borderId="15" xfId="311" applyFont="1" applyFill="1" applyBorder="1" applyAlignment="1">
      <alignment horizontal="center" vertical="center" wrapText="1"/>
    </xf>
    <xf numFmtId="0" fontId="2" fillId="0" borderId="15" xfId="346" applyFont="1" applyFill="1" applyBorder="1" applyAlignment="1">
      <alignment horizontal="center" wrapText="1"/>
    </xf>
    <xf numFmtId="0" fontId="68" fillId="0" borderId="0" xfId="327" applyFont="1" applyFill="1" applyBorder="1"/>
    <xf numFmtId="164" fontId="68" fillId="0" borderId="15" xfId="0" applyNumberFormat="1" applyFont="1" applyFill="1" applyBorder="1"/>
    <xf numFmtId="0" fontId="68" fillId="0" borderId="15" xfId="0" applyFont="1" applyFill="1" applyBorder="1"/>
    <xf numFmtId="164" fontId="2" fillId="0" borderId="15" xfId="348" applyNumberFormat="1" applyFont="1" applyFill="1" applyBorder="1" applyAlignment="1">
      <alignment horizontal="center" vertical="center" wrapText="1"/>
    </xf>
    <xf numFmtId="164" fontId="68" fillId="0" borderId="15" xfId="0" applyNumberFormat="1" applyFont="1" applyBorder="1"/>
    <xf numFmtId="164" fontId="2" fillId="0" borderId="15" xfId="348" applyNumberFormat="1" applyFont="1" applyFill="1" applyBorder="1"/>
    <xf numFmtId="164" fontId="2" fillId="0" borderId="15" xfId="347" applyNumberFormat="1" applyFont="1" applyFill="1" applyBorder="1" applyAlignment="1">
      <alignment horizontal="center" wrapText="1"/>
    </xf>
    <xf numFmtId="0" fontId="0" fillId="0" borderId="0" xfId="0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49" fontId="60" fillId="0" borderId="15" xfId="345" applyNumberFormat="1" applyFont="1" applyFill="1" applyBorder="1" applyAlignment="1" applyProtection="1">
      <alignment horizontal="right" wrapText="1"/>
      <protection locked="0"/>
    </xf>
    <xf numFmtId="165" fontId="2" fillId="0" borderId="15" xfId="345" applyNumberFormat="1" applyFont="1" applyFill="1" applyBorder="1" applyAlignment="1" applyProtection="1">
      <alignment horizontal="right"/>
      <protection locked="0"/>
    </xf>
    <xf numFmtId="165" fontId="2" fillId="0" borderId="15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57" fillId="0" borderId="0" xfId="0" applyFont="1" applyFill="1" applyBorder="1" applyProtection="1">
      <protection locked="0"/>
    </xf>
    <xf numFmtId="1" fontId="60" fillId="0" borderId="15" xfId="345" applyNumberFormat="1" applyFont="1" applyFill="1" applyBorder="1" applyAlignment="1" applyProtection="1">
      <alignment horizontal="right" wrapText="1"/>
      <protection locked="0"/>
    </xf>
    <xf numFmtId="165" fontId="60" fillId="0" borderId="15" xfId="345" applyNumberFormat="1" applyFont="1" applyFill="1" applyBorder="1" applyAlignment="1" applyProtection="1">
      <alignment horizontal="right"/>
      <protection locked="0"/>
    </xf>
    <xf numFmtId="0" fontId="68" fillId="0" borderId="15" xfId="0" applyFont="1" applyBorder="1"/>
    <xf numFmtId="0" fontId="2" fillId="0" borderId="15" xfId="0" applyFont="1" applyBorder="1"/>
    <xf numFmtId="164" fontId="2" fillId="0" borderId="15" xfId="0" applyNumberFormat="1" applyFont="1" applyBorder="1"/>
    <xf numFmtId="0" fontId="68" fillId="0" borderId="15" xfId="0" applyFont="1" applyBorder="1" applyAlignment="1"/>
    <xf numFmtId="0" fontId="68" fillId="0" borderId="15" xfId="0" applyFont="1" applyBorder="1" applyAlignment="1">
      <alignment horizontal="center" vertical="center"/>
    </xf>
    <xf numFmtId="164" fontId="68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8" fillId="0" borderId="15" xfId="349" applyFont="1" applyFill="1" applyBorder="1" applyAlignment="1" applyProtection="1">
      <alignment horizontal="center" vertical="center"/>
      <protection locked="0"/>
    </xf>
    <xf numFmtId="0" fontId="57" fillId="0" borderId="0" xfId="349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64" fontId="68" fillId="0" borderId="15" xfId="0" applyNumberFormat="1" applyFont="1" applyBorder="1" applyAlignment="1">
      <alignment horizontal="center" vertical="center" wrapText="1"/>
    </xf>
    <xf numFmtId="0" fontId="36" fillId="0" borderId="0" xfId="348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2" fillId="0" borderId="0" xfId="346" applyFont="1" applyFill="1" applyBorder="1" applyAlignment="1">
      <alignment horizontal="center" vertical="center"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56" fillId="0" borderId="0" xfId="0" applyFont="1" applyFill="1" applyAlignment="1" applyProtection="1">
      <alignment horizontal="left" vertical="top"/>
      <protection locked="0"/>
    </xf>
  </cellXfs>
  <cellStyles count="478">
    <cellStyle name="20 % – Zvýraznění1" xfId="1"/>
    <cellStyle name="20 % – Zvýraznění1 2" xfId="2"/>
    <cellStyle name="20 % – Zvýraznění2" xfId="3"/>
    <cellStyle name="20 % – Zvýraznění2 2" xfId="4"/>
    <cellStyle name="20 % – Zvýraznění3" xfId="5"/>
    <cellStyle name="20 % – Zvýraznění3 2" xfId="6"/>
    <cellStyle name="20 % – Zvýraznění4" xfId="7"/>
    <cellStyle name="20 % – Zvýraznění4 2" xfId="8"/>
    <cellStyle name="20 % – Zvýraznění5" xfId="9"/>
    <cellStyle name="20 % – Zvýraznění5 2" xfId="10"/>
    <cellStyle name="20 % – Zvýraznění6" xfId="11"/>
    <cellStyle name="20 % – Zvýraznění6 2" xfId="12"/>
    <cellStyle name="20% - Accent1 2" xfId="13"/>
    <cellStyle name="20% - Accent1 3" xfId="14"/>
    <cellStyle name="20% - Accent1 4" xfId="15"/>
    <cellStyle name="20% - Accent1 5" xfId="16"/>
    <cellStyle name="20% - Accent1 6" xfId="17"/>
    <cellStyle name="20% - Accent1 7" xfId="18"/>
    <cellStyle name="20% - Accent2 2" xfId="19"/>
    <cellStyle name="20% - Accent2 3" xfId="20"/>
    <cellStyle name="20% - Accent2 4" xfId="21"/>
    <cellStyle name="20% - Accent2 5" xfId="22"/>
    <cellStyle name="20% - Accent2 6" xfId="23"/>
    <cellStyle name="20% - Accent2 7" xfId="24"/>
    <cellStyle name="20% - Accent3 2" xfId="25"/>
    <cellStyle name="20% - Accent3 3" xfId="26"/>
    <cellStyle name="20% - Accent3 4" xfId="27"/>
    <cellStyle name="20% - Accent3 5" xfId="28"/>
    <cellStyle name="20% - Accent3 6" xfId="29"/>
    <cellStyle name="20% - Accent3 7" xfId="30"/>
    <cellStyle name="20% - Accent4 2" xfId="31"/>
    <cellStyle name="20% - Accent4 3" xfId="32"/>
    <cellStyle name="20% - Accent4 4" xfId="33"/>
    <cellStyle name="20% - Accent4 5" xfId="34"/>
    <cellStyle name="20% - Accent4 6" xfId="35"/>
    <cellStyle name="20% - Accent4 7" xfId="36"/>
    <cellStyle name="20% - Accent5 2" xfId="37"/>
    <cellStyle name="20% - Accent5 3" xfId="38"/>
    <cellStyle name="20% - Accent5 4" xfId="39"/>
    <cellStyle name="20% - Accent5 5" xfId="40"/>
    <cellStyle name="20% - Accent5 6" xfId="41"/>
    <cellStyle name="20% - Accent6 2" xfId="42"/>
    <cellStyle name="20% - Accent6 3" xfId="43"/>
    <cellStyle name="20% - Accent6 4" xfId="44"/>
    <cellStyle name="20% - Accent6 5" xfId="45"/>
    <cellStyle name="20% - Accent6 6" xfId="46"/>
    <cellStyle name="40 % – Zvýraznění1" xfId="47"/>
    <cellStyle name="40 % – Zvýraznění1 2" xfId="48"/>
    <cellStyle name="40 % – Zvýraznění2" xfId="49"/>
    <cellStyle name="40 % – Zvýraznění2 2" xfId="50"/>
    <cellStyle name="40 % – Zvýraznění3" xfId="51"/>
    <cellStyle name="40 % – Zvýraznění3 2" xfId="52"/>
    <cellStyle name="40 % – Zvýraznění4" xfId="53"/>
    <cellStyle name="40 % – Zvýraznění4 2" xfId="54"/>
    <cellStyle name="40 % – Zvýraznění5" xfId="55"/>
    <cellStyle name="40 % – Zvýraznění5 2" xfId="56"/>
    <cellStyle name="40 % – Zvýraznění6" xfId="57"/>
    <cellStyle name="40 % – Zvýraznění6 2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2 2" xfId="65"/>
    <cellStyle name="40% - Accent2 3" xfId="66"/>
    <cellStyle name="40% - Accent2 4" xfId="67"/>
    <cellStyle name="40% - Accent2 5" xfId="68"/>
    <cellStyle name="40% - Accent2 6" xfId="69"/>
    <cellStyle name="40% - Accent2 7" xfId="70"/>
    <cellStyle name="40% - Accent3 2" xfId="71"/>
    <cellStyle name="40% - Accent3 3" xfId="72"/>
    <cellStyle name="40% - Accent3 4" xfId="73"/>
    <cellStyle name="40% - Accent3 5" xfId="74"/>
    <cellStyle name="40% - Accent3 6" xfId="75"/>
    <cellStyle name="40% - Accent3 7" xfId="76"/>
    <cellStyle name="40% - Accent4 2" xfId="77"/>
    <cellStyle name="40% - Accent4 3" xfId="78"/>
    <cellStyle name="40% - Accent4 4" xfId="79"/>
    <cellStyle name="40% - Accent4 5" xfId="80"/>
    <cellStyle name="40% - Accent4 6" xfId="81"/>
    <cellStyle name="40% - Accent4 7" xfId="82"/>
    <cellStyle name="40% - Accent5 2" xfId="83"/>
    <cellStyle name="40% - Accent5 3" xfId="84"/>
    <cellStyle name="40% - Accent5 4" xfId="85"/>
    <cellStyle name="40% - Accent5 5" xfId="86"/>
    <cellStyle name="40% - Accent5 6" xfId="87"/>
    <cellStyle name="40% - Accent5 7" xfId="88"/>
    <cellStyle name="40% - Accent6 2" xfId="89"/>
    <cellStyle name="40% - Accent6 3" xfId="90"/>
    <cellStyle name="40% - Accent6 4" xfId="91"/>
    <cellStyle name="40% - Accent6 5" xfId="92"/>
    <cellStyle name="40% - Accent6 6" xfId="93"/>
    <cellStyle name="40% - Accent6 7" xfId="94"/>
    <cellStyle name="60 % – Zvýraznění1" xfId="95"/>
    <cellStyle name="60 % – Zvýraznění2" xfId="96"/>
    <cellStyle name="60 % – Zvýraznění3" xfId="97"/>
    <cellStyle name="60 % – Zvýraznění4" xfId="98"/>
    <cellStyle name="60 % – Zvýraznění5" xfId="99"/>
    <cellStyle name="60 % – Zvýraznění6" xfId="100"/>
    <cellStyle name="60% - Accent1 2" xfId="101"/>
    <cellStyle name="60% - Accent1 3" xfId="102"/>
    <cellStyle name="60% - Accent1 4" xfId="103"/>
    <cellStyle name="60% - Accent1 5" xfId="104"/>
    <cellStyle name="60% - Accent1 6" xfId="105"/>
    <cellStyle name="60% - Accent1 7" xfId="106"/>
    <cellStyle name="60% - Accent2 2" xfId="107"/>
    <cellStyle name="60% - Accent2 3" xfId="108"/>
    <cellStyle name="60% - Accent2 4" xfId="109"/>
    <cellStyle name="60% - Accent2 5" xfId="110"/>
    <cellStyle name="60% - Accent2 6" xfId="111"/>
    <cellStyle name="60% - Accent2 7" xfId="112"/>
    <cellStyle name="60% - Accent3 2" xfId="113"/>
    <cellStyle name="60% - Accent3 3" xfId="114"/>
    <cellStyle name="60% - Accent3 4" xfId="115"/>
    <cellStyle name="60% - Accent3 5" xfId="116"/>
    <cellStyle name="60% - Accent3 6" xfId="117"/>
    <cellStyle name="60% - Accent3 7" xfId="118"/>
    <cellStyle name="60% - Accent4 2" xfId="119"/>
    <cellStyle name="60% - Accent4 3" xfId="120"/>
    <cellStyle name="60% - Accent4 4" xfId="121"/>
    <cellStyle name="60% - Accent4 5" xfId="122"/>
    <cellStyle name="60% - Accent4 6" xfId="123"/>
    <cellStyle name="60% - Accent4 7" xfId="124"/>
    <cellStyle name="60% - Accent5 2" xfId="125"/>
    <cellStyle name="60% - Accent5 3" xfId="126"/>
    <cellStyle name="60% - Accent5 4" xfId="127"/>
    <cellStyle name="60% - Accent5 5" xfId="128"/>
    <cellStyle name="60% - Accent5 6" xfId="129"/>
    <cellStyle name="60% - Accent6 2" xfId="130"/>
    <cellStyle name="60% - Accent6 3" xfId="131"/>
    <cellStyle name="60% - Accent6 4" xfId="132"/>
    <cellStyle name="60% - Accent6 5" xfId="133"/>
    <cellStyle name="60% - Accent6 6" xfId="134"/>
    <cellStyle name="60% - Accent6 7" xfId="135"/>
    <cellStyle name="Accent1 2" xfId="136"/>
    <cellStyle name="Accent1 3" xfId="137"/>
    <cellStyle name="Accent1 4" xfId="138"/>
    <cellStyle name="Accent1 5" xfId="139"/>
    <cellStyle name="Accent1 6" xfId="140"/>
    <cellStyle name="Accent1 7" xfId="141"/>
    <cellStyle name="Accent2 2" xfId="142"/>
    <cellStyle name="Accent2 3" xfId="143"/>
    <cellStyle name="Accent2 4" xfId="144"/>
    <cellStyle name="Accent2 5" xfId="145"/>
    <cellStyle name="Accent2 6" xfId="146"/>
    <cellStyle name="Accent2 7" xfId="147"/>
    <cellStyle name="Accent3 2" xfId="148"/>
    <cellStyle name="Accent3 3" xfId="149"/>
    <cellStyle name="Accent3 4" xfId="150"/>
    <cellStyle name="Accent3 5" xfId="151"/>
    <cellStyle name="Accent3 6" xfId="152"/>
    <cellStyle name="Accent3 7" xfId="153"/>
    <cellStyle name="Accent4 2" xfId="154"/>
    <cellStyle name="Accent4 3" xfId="155"/>
    <cellStyle name="Accent4 4" xfId="156"/>
    <cellStyle name="Accent4 5" xfId="157"/>
    <cellStyle name="Accent4 6" xfId="158"/>
    <cellStyle name="Accent4 7" xfId="159"/>
    <cellStyle name="Accent5 2" xfId="160"/>
    <cellStyle name="Accent5 3" xfId="161"/>
    <cellStyle name="Accent5 4" xfId="162"/>
    <cellStyle name="Accent5 5" xfId="163"/>
    <cellStyle name="Accent5 6" xfId="164"/>
    <cellStyle name="Accent6 2" xfId="165"/>
    <cellStyle name="Accent6 3" xfId="166"/>
    <cellStyle name="Accent6 4" xfId="167"/>
    <cellStyle name="Accent6 5" xfId="168"/>
    <cellStyle name="Accent6 6" xfId="169"/>
    <cellStyle name="Bad 2" xfId="170"/>
    <cellStyle name="Bad 3" xfId="171"/>
    <cellStyle name="Bad 4" xfId="172"/>
    <cellStyle name="Bad 5" xfId="173"/>
    <cellStyle name="Bad 6" xfId="174"/>
    <cellStyle name="Calculation 2" xfId="175"/>
    <cellStyle name="Calculation 2 2" xfId="176"/>
    <cellStyle name="Calculation 2 2 2" xfId="177"/>
    <cellStyle name="Calculation 2 3" xfId="178"/>
    <cellStyle name="Calculation 3" xfId="179"/>
    <cellStyle name="Calculation 3 2" xfId="180"/>
    <cellStyle name="Calculation 3 2 2" xfId="181"/>
    <cellStyle name="Calculation 3 3" xfId="182"/>
    <cellStyle name="Calculation 4" xfId="183"/>
    <cellStyle name="Calculation 4 2" xfId="184"/>
    <cellStyle name="Calculation 4 2 2" xfId="185"/>
    <cellStyle name="Calculation 4 3" xfId="186"/>
    <cellStyle name="Calculation 5" xfId="187"/>
    <cellStyle name="Calculation 5 2" xfId="188"/>
    <cellStyle name="Calculation 5 2 2" xfId="189"/>
    <cellStyle name="Calculation 5 3" xfId="190"/>
    <cellStyle name="Calculation 6" xfId="191"/>
    <cellStyle name="Calculation 6 2" xfId="192"/>
    <cellStyle name="Calculation 6 2 2" xfId="193"/>
    <cellStyle name="Calculation 6 3" xfId="194"/>
    <cellStyle name="Calculation 7" xfId="195"/>
    <cellStyle name="Celkem" xfId="196"/>
    <cellStyle name="Celkem 2" xfId="197"/>
    <cellStyle name="Celkem 2 2" xfId="198"/>
    <cellStyle name="Celkem 3" xfId="199"/>
    <cellStyle name="Celkem 4" xfId="200"/>
    <cellStyle name="Check Cell 2" xfId="201"/>
    <cellStyle name="Check Cell 3" xfId="202"/>
    <cellStyle name="Check Cell 4" xfId="203"/>
    <cellStyle name="Check Cell 5" xfId="204"/>
    <cellStyle name="Check Cell 6" xfId="205"/>
    <cellStyle name="Chybně" xfId="206"/>
    <cellStyle name="Comma 2" xfId="207"/>
    <cellStyle name="Comma 2 2" xfId="208"/>
    <cellStyle name="Comma 2 2 2" xfId="209"/>
    <cellStyle name="Comma 3" xfId="210"/>
    <cellStyle name="Comma 4" xfId="211"/>
    <cellStyle name="Comma 5" xfId="212"/>
    <cellStyle name="Comma 6" xfId="213"/>
    <cellStyle name="čárky [0]_AgregaceCOICOP" xfId="214"/>
    <cellStyle name="Explanatory Text 2" xfId="215"/>
    <cellStyle name="Explanatory Text 3" xfId="216"/>
    <cellStyle name="Explanatory Text 4" xfId="217"/>
    <cellStyle name="Explanatory Text 5" xfId="218"/>
    <cellStyle name="Explanatory Text 6" xfId="219"/>
    <cellStyle name="Good 2" xfId="220"/>
    <cellStyle name="Good 3" xfId="221"/>
    <cellStyle name="Good 4" xfId="222"/>
    <cellStyle name="Good 5" xfId="223"/>
    <cellStyle name="Good 6" xfId="224"/>
    <cellStyle name="Good 7" xfId="225"/>
    <cellStyle name="Heading 1 2" xfId="226"/>
    <cellStyle name="Heading 1 3" xfId="227"/>
    <cellStyle name="Heading 1 4" xfId="228"/>
    <cellStyle name="Heading 1 5" xfId="229"/>
    <cellStyle name="Heading 1 6" xfId="230"/>
    <cellStyle name="Heading 1 7" xfId="231"/>
    <cellStyle name="Heading 2 2" xfId="232"/>
    <cellStyle name="Heading 2 3" xfId="233"/>
    <cellStyle name="Heading 2 4" xfId="234"/>
    <cellStyle name="Heading 2 5" xfId="235"/>
    <cellStyle name="Heading 2 6" xfId="236"/>
    <cellStyle name="Heading 2 7" xfId="237"/>
    <cellStyle name="Heading 3 2" xfId="238"/>
    <cellStyle name="Heading 3 3" xfId="239"/>
    <cellStyle name="Heading 3 4" xfId="240"/>
    <cellStyle name="Heading 3 5" xfId="241"/>
    <cellStyle name="Heading 3 6" xfId="242"/>
    <cellStyle name="Heading 3 7" xfId="243"/>
    <cellStyle name="Heading 4 2" xfId="244"/>
    <cellStyle name="Heading 4 3" xfId="245"/>
    <cellStyle name="Heading 4 4" xfId="246"/>
    <cellStyle name="Heading 4 5" xfId="247"/>
    <cellStyle name="Heading 4 6" xfId="248"/>
    <cellStyle name="Heading 4 7" xfId="249"/>
    <cellStyle name="Input 2" xfId="250"/>
    <cellStyle name="Input 2 2" xfId="251"/>
    <cellStyle name="Input 2 2 2" xfId="252"/>
    <cellStyle name="Input 2 3" xfId="253"/>
    <cellStyle name="Input 3" xfId="254"/>
    <cellStyle name="Input 3 2" xfId="255"/>
    <cellStyle name="Input 3 2 2" xfId="256"/>
    <cellStyle name="Input 3 3" xfId="257"/>
    <cellStyle name="Input 4" xfId="258"/>
    <cellStyle name="Input 4 2" xfId="259"/>
    <cellStyle name="Input 4 2 2" xfId="260"/>
    <cellStyle name="Input 4 3" xfId="261"/>
    <cellStyle name="Input 5" xfId="262"/>
    <cellStyle name="Input 5 2" xfId="263"/>
    <cellStyle name="Input 5 2 2" xfId="264"/>
    <cellStyle name="Input 5 3" xfId="265"/>
    <cellStyle name="Input 6" xfId="266"/>
    <cellStyle name="Input 6 2" xfId="267"/>
    <cellStyle name="Input 6 2 2" xfId="268"/>
    <cellStyle name="Input 6 3" xfId="269"/>
    <cellStyle name="Input 7" xfId="270"/>
    <cellStyle name="Kontrolní buňka" xfId="271"/>
    <cellStyle name="Linked Cell 2" xfId="272"/>
    <cellStyle name="Linked Cell 3" xfId="273"/>
    <cellStyle name="Linked Cell 4" xfId="274"/>
    <cellStyle name="Linked Cell 5" xfId="275"/>
    <cellStyle name="Linked Cell 6" xfId="276"/>
    <cellStyle name="Nadpis 1" xfId="277"/>
    <cellStyle name="Nadpis 2" xfId="278"/>
    <cellStyle name="Nadpis 3" xfId="279"/>
    <cellStyle name="Nadpis 4" xfId="280"/>
    <cellStyle name="Název" xfId="281"/>
    <cellStyle name="Neutral 2" xfId="282"/>
    <cellStyle name="Neutral 3" xfId="283"/>
    <cellStyle name="Neutral 4" xfId="284"/>
    <cellStyle name="Neutral 5" xfId="285"/>
    <cellStyle name="Neutral 6" xfId="286"/>
    <cellStyle name="Neutrální" xfId="287"/>
    <cellStyle name="Normal" xfId="0" builtinId="0"/>
    <cellStyle name="Normal 10" xfId="288"/>
    <cellStyle name="Normal 10 2" xfId="289"/>
    <cellStyle name="Normal 10 3" xfId="290"/>
    <cellStyle name="Normal 11" xfId="291"/>
    <cellStyle name="Normal 12" xfId="292"/>
    <cellStyle name="Normal 12 2" xfId="293"/>
    <cellStyle name="Normal 12 2 2" xfId="294"/>
    <cellStyle name="Normal 12 2 2 2" xfId="295"/>
    <cellStyle name="Normal 12 2 3" xfId="296"/>
    <cellStyle name="Normal 12 3" xfId="297"/>
    <cellStyle name="Normal 13" xfId="298"/>
    <cellStyle name="Normal 14" xfId="299"/>
    <cellStyle name="Normal 14 2" xfId="300"/>
    <cellStyle name="Normal 14 3" xfId="301"/>
    <cellStyle name="Normal 15" xfId="302"/>
    <cellStyle name="Normal 15 2" xfId="303"/>
    <cellStyle name="Normal 15 3" xfId="304"/>
    <cellStyle name="Normal 16" xfId="305"/>
    <cellStyle name="Normal 16 2" xfId="306"/>
    <cellStyle name="Normal 16 2 2" xfId="307"/>
    <cellStyle name="Normal 16 3" xfId="308"/>
    <cellStyle name="Normal 17" xfId="309"/>
    <cellStyle name="Normal 2" xfId="310"/>
    <cellStyle name="Normal 2 2" xfId="311"/>
    <cellStyle name="Normal 2 2 2" xfId="312"/>
    <cellStyle name="Normal 2 2 3" xfId="313"/>
    <cellStyle name="Normal 2 3" xfId="314"/>
    <cellStyle name="Normal 2 4" xfId="315"/>
    <cellStyle name="Normal 2 5" xfId="316"/>
    <cellStyle name="Normal 2 6" xfId="317"/>
    <cellStyle name="Normal 2 7" xfId="318"/>
    <cellStyle name="Normal 2 8" xfId="319"/>
    <cellStyle name="Normal 2 9" xfId="320"/>
    <cellStyle name="Normal 2_Novi grafovi za IR" xfId="321"/>
    <cellStyle name="Normal 3" xfId="322"/>
    <cellStyle name="Normal 3 2" xfId="323"/>
    <cellStyle name="Normal 3 3" xfId="324"/>
    <cellStyle name="Normal 3 4" xfId="325"/>
    <cellStyle name="Normal 3 5" xfId="326"/>
    <cellStyle name="Normal 4" xfId="327"/>
    <cellStyle name="Normal 4 2" xfId="328"/>
    <cellStyle name="Normal 4 2 2" xfId="329"/>
    <cellStyle name="Normal 5" xfId="330"/>
    <cellStyle name="Normal 5 2" xfId="331"/>
    <cellStyle name="Normal 5 3" xfId="332"/>
    <cellStyle name="Normal 5 4" xfId="333"/>
    <cellStyle name="Normal 6" xfId="334"/>
    <cellStyle name="Normal 6 2" xfId="335"/>
    <cellStyle name="Normal 6 3" xfId="336"/>
    <cellStyle name="Normal 7" xfId="337"/>
    <cellStyle name="Normal 8" xfId="338"/>
    <cellStyle name="Normal 8 2" xfId="339"/>
    <cellStyle name="Normal 8 3" xfId="340"/>
    <cellStyle name="Normal 8 3 2" xfId="341"/>
    <cellStyle name="Normal 8 4" xfId="342"/>
    <cellStyle name="Normal 9" xfId="343"/>
    <cellStyle name="Normal 9 2" xfId="344"/>
    <cellStyle name="Normal_godisnji izvwstaj grafikoni pod.99 azur.26.juna2000" xfId="345"/>
    <cellStyle name="Normal_Graf GDP kvartalno" xfId="346"/>
    <cellStyle name="Normal_Grafikoni za IR III kvartal (Goran)" xfId="347"/>
    <cellStyle name="Normal_Stok sterilizacijkore" xfId="348"/>
    <cellStyle name="Normal_V Projekcija inflacije-oktobar 2" xfId="349"/>
    <cellStyle name="normální_Analyza_2" xfId="350"/>
    <cellStyle name="Note 2" xfId="351"/>
    <cellStyle name="Note 2 2" xfId="352"/>
    <cellStyle name="Note 2 2 2" xfId="353"/>
    <cellStyle name="Note 2 3" xfId="354"/>
    <cellStyle name="Note 3" xfId="355"/>
    <cellStyle name="Note 3 2" xfId="356"/>
    <cellStyle name="Note 3 2 2" xfId="357"/>
    <cellStyle name="Note 3 3" xfId="358"/>
    <cellStyle name="Note 4" xfId="359"/>
    <cellStyle name="Note 4 2" xfId="360"/>
    <cellStyle name="Note 4 2 2" xfId="361"/>
    <cellStyle name="Note 4 3" xfId="362"/>
    <cellStyle name="Note 5" xfId="363"/>
    <cellStyle name="Note 5 2" xfId="364"/>
    <cellStyle name="Note 5 2 2" xfId="365"/>
    <cellStyle name="Note 5 3" xfId="366"/>
    <cellStyle name="Note 6" xfId="367"/>
    <cellStyle name="Note 6 2" xfId="368"/>
    <cellStyle name="Note 6 2 2" xfId="369"/>
    <cellStyle name="Note 6 3" xfId="370"/>
    <cellStyle name="Note 7" xfId="371"/>
    <cellStyle name="Note 7 2" xfId="372"/>
    <cellStyle name="Note 7 2 2" xfId="373"/>
    <cellStyle name="Note 7 3" xfId="374"/>
    <cellStyle name="Note 8" xfId="375"/>
    <cellStyle name="Output 2" xfId="376"/>
    <cellStyle name="Output 2 2" xfId="377"/>
    <cellStyle name="Output 2 2 2" xfId="378"/>
    <cellStyle name="Output 2 3" xfId="379"/>
    <cellStyle name="Output 3" xfId="380"/>
    <cellStyle name="Output 3 2" xfId="381"/>
    <cellStyle name="Output 3 2 2" xfId="382"/>
    <cellStyle name="Output 3 3" xfId="383"/>
    <cellStyle name="Output 4" xfId="384"/>
    <cellStyle name="Output 4 2" xfId="385"/>
    <cellStyle name="Output 4 2 2" xfId="386"/>
    <cellStyle name="Output 4 3" xfId="387"/>
    <cellStyle name="Output 5" xfId="388"/>
    <cellStyle name="Output 5 2" xfId="389"/>
    <cellStyle name="Output 5 2 2" xfId="390"/>
    <cellStyle name="Output 5 3" xfId="391"/>
    <cellStyle name="Output 6" xfId="392"/>
    <cellStyle name="Output 6 2" xfId="393"/>
    <cellStyle name="Output 6 2 2" xfId="394"/>
    <cellStyle name="Output 6 3" xfId="395"/>
    <cellStyle name="Output 7" xfId="396"/>
    <cellStyle name="Percent 2" xfId="397"/>
    <cellStyle name="Percent 2 2" xfId="398"/>
    <cellStyle name="Percent 2 3" xfId="399"/>
    <cellStyle name="Percent 2 4" xfId="400"/>
    <cellStyle name="Percent 3" xfId="401"/>
    <cellStyle name="Percent 3 2" xfId="402"/>
    <cellStyle name="Percent 4" xfId="403"/>
    <cellStyle name="Percent 4 2" xfId="404"/>
    <cellStyle name="Percent 5" xfId="405"/>
    <cellStyle name="Percent 5 2" xfId="406"/>
    <cellStyle name="Percent 6" xfId="407"/>
    <cellStyle name="Percent 6 2" xfId="408"/>
    <cellStyle name="Percent 7" xfId="409"/>
    <cellStyle name="Poznámka" xfId="410"/>
    <cellStyle name="Poznámka 2" xfId="411"/>
    <cellStyle name="Poznámka 2 2" xfId="412"/>
    <cellStyle name="Poznámka 3" xfId="413"/>
    <cellStyle name="Poznámka 4" xfId="414"/>
    <cellStyle name="Propojená buňka" xfId="415"/>
    <cellStyle name="Správně" xfId="416"/>
    <cellStyle name="Standard_yugoyear" xfId="417"/>
    <cellStyle name="Style 1" xfId="418"/>
    <cellStyle name="Style 1 2" xfId="419"/>
    <cellStyle name="Style 1_Trezorski zapisi (version 1)_Copy of monetarno KI - mica" xfId="420"/>
    <cellStyle name="Style 26" xfId="421"/>
    <cellStyle name="Style 26 2" xfId="422"/>
    <cellStyle name="Text upozornění" xfId="423"/>
    <cellStyle name="Title 2" xfId="424"/>
    <cellStyle name="Title 3" xfId="425"/>
    <cellStyle name="Title 4" xfId="426"/>
    <cellStyle name="Title 5" xfId="427"/>
    <cellStyle name="Title 6" xfId="428"/>
    <cellStyle name="Title 7" xfId="429"/>
    <cellStyle name="Total 2" xfId="430"/>
    <cellStyle name="Total 2 2" xfId="431"/>
    <cellStyle name="Total 2 2 2" xfId="432"/>
    <cellStyle name="Total 2 3" xfId="433"/>
    <cellStyle name="Total 3" xfId="434"/>
    <cellStyle name="Total 3 2" xfId="435"/>
    <cellStyle name="Total 3 2 2" xfId="436"/>
    <cellStyle name="Total 3 3" xfId="437"/>
    <cellStyle name="Total 4" xfId="438"/>
    <cellStyle name="Total 4 2" xfId="439"/>
    <cellStyle name="Total 4 2 2" xfId="440"/>
    <cellStyle name="Total 4 3" xfId="441"/>
    <cellStyle name="Total 5" xfId="442"/>
    <cellStyle name="Total 5 2" xfId="443"/>
    <cellStyle name="Total 5 2 2" xfId="444"/>
    <cellStyle name="Total 5 3" xfId="445"/>
    <cellStyle name="Total 6" xfId="446"/>
    <cellStyle name="Total 6 2" xfId="447"/>
    <cellStyle name="Total 6 2 2" xfId="448"/>
    <cellStyle name="Total 6 3" xfId="449"/>
    <cellStyle name="Total 7" xfId="450"/>
    <cellStyle name="Vstup" xfId="451"/>
    <cellStyle name="Vstup 2" xfId="452"/>
    <cellStyle name="Vstup 2 2" xfId="453"/>
    <cellStyle name="Vstup 3" xfId="454"/>
    <cellStyle name="Vstup 4" xfId="455"/>
    <cellStyle name="Výpočet" xfId="456"/>
    <cellStyle name="Výpočet 2" xfId="457"/>
    <cellStyle name="Výpočet 2 2" xfId="458"/>
    <cellStyle name="Výpočet 3" xfId="459"/>
    <cellStyle name="Výpočet 4" xfId="460"/>
    <cellStyle name="Výstup" xfId="461"/>
    <cellStyle name="Výstup 2" xfId="462"/>
    <cellStyle name="Výstup 2 2" xfId="463"/>
    <cellStyle name="Výstup 3" xfId="464"/>
    <cellStyle name="Výstup 4" xfId="465"/>
    <cellStyle name="Vysvětlující text" xfId="466"/>
    <cellStyle name="Warning Text 2" xfId="467"/>
    <cellStyle name="Warning Text 3" xfId="468"/>
    <cellStyle name="Warning Text 4" xfId="469"/>
    <cellStyle name="Warning Text 5" xfId="470"/>
    <cellStyle name="Warning Text 6" xfId="471"/>
    <cellStyle name="Zvýraznění 1" xfId="472"/>
    <cellStyle name="Zvýraznění 2" xfId="473"/>
    <cellStyle name="Zvýraznění 3" xfId="474"/>
    <cellStyle name="Zvýraznění 4" xfId="475"/>
    <cellStyle name="Zvýraznění 5" xfId="476"/>
    <cellStyle name="Zvýraznění 6" xfId="47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8882639670041"/>
          <c:y val="0.10036855705102626"/>
          <c:w val="0.84444694413198351"/>
          <c:h val="0.648304961582194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I.2.1'!$C$2</c:f>
              <c:strCache>
                <c:ptCount val="1"/>
                <c:pt idx="0">
                  <c:v>Домаћа тражњa</c:v>
                </c:pt>
              </c:strCache>
            </c:strRef>
          </c:tx>
          <c:spPr>
            <a:solidFill>
              <a:srgbClr val="FFFFCC"/>
            </a:solidFill>
            <a:ln w="25400">
              <a:noFill/>
            </a:ln>
          </c:spPr>
          <c:invertIfNegative val="0"/>
          <c:cat>
            <c:strRef>
              <c:f>'Графикон I.2.1'!$B$3:$B$12</c:f>
              <c:strCache>
                <c:ptCount val="10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2013.*</c:v>
                </c:pt>
              </c:strCache>
            </c:strRef>
          </c:cat>
          <c:val>
            <c:numRef>
              <c:f>'Графикон I.2.1'!$C$3:$C$12</c:f>
              <c:numCache>
                <c:formatCode>#,##0.0_ ;\-#,##0.0\ </c:formatCode>
                <c:ptCount val="10"/>
                <c:pt idx="0">
                  <c:v>19.60222739596465</c:v>
                </c:pt>
                <c:pt idx="1">
                  <c:v>-0.66668154716829608</c:v>
                </c:pt>
                <c:pt idx="2">
                  <c:v>8.3518347408283464</c:v>
                </c:pt>
                <c:pt idx="3">
                  <c:v>18.857051438965033</c:v>
                </c:pt>
                <c:pt idx="4">
                  <c:v>7.1286974389692244</c:v>
                </c:pt>
                <c:pt idx="5">
                  <c:v>-14.593959358899575</c:v>
                </c:pt>
                <c:pt idx="6">
                  <c:v>-2.2922275996610262</c:v>
                </c:pt>
                <c:pt idx="7">
                  <c:v>4.6304147867719081</c:v>
                </c:pt>
                <c:pt idx="8">
                  <c:v>-2.0098798974036995</c:v>
                </c:pt>
                <c:pt idx="9">
                  <c:v>0.52740877043112855</c:v>
                </c:pt>
              </c:numCache>
            </c:numRef>
          </c:val>
        </c:ser>
        <c:ser>
          <c:idx val="1"/>
          <c:order val="1"/>
          <c:tx>
            <c:strRef>
              <c:f>'Графикон I.2.1'!$D$2</c:f>
              <c:strCache>
                <c:ptCount val="1"/>
                <c:pt idx="0">
                  <c:v>Нето извоз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'Графикон I.2.1'!$B$3:$B$12</c:f>
              <c:strCache>
                <c:ptCount val="10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2013.*</c:v>
                </c:pt>
              </c:strCache>
            </c:strRef>
          </c:cat>
          <c:val>
            <c:numRef>
              <c:f>'Графикон I.2.1'!$D$3:$D$12</c:f>
              <c:numCache>
                <c:formatCode>#,##0.0_ ;\-#,##0.0\ </c:formatCode>
                <c:ptCount val="10"/>
                <c:pt idx="0">
                  <c:v>-10.270388709500287</c:v>
                </c:pt>
                <c:pt idx="1">
                  <c:v>6.07014537395224</c:v>
                </c:pt>
                <c:pt idx="2">
                  <c:v>-4.7952878726000767</c:v>
                </c:pt>
                <c:pt idx="3">
                  <c:v>-13.474880510507095</c:v>
                </c:pt>
                <c:pt idx="4">
                  <c:v>-3.3096225850815313</c:v>
                </c:pt>
                <c:pt idx="5">
                  <c:v>11.088194112250859</c:v>
                </c:pt>
                <c:pt idx="6">
                  <c:v>3.2989244188039626</c:v>
                </c:pt>
                <c:pt idx="7">
                  <c:v>-3.0632049722350967</c:v>
                </c:pt>
                <c:pt idx="8">
                  <c:v>0.26354974420444627</c:v>
                </c:pt>
                <c:pt idx="9">
                  <c:v>1.5132749312137324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585792"/>
        <c:axId val="93587328"/>
      </c:barChart>
      <c:lineChart>
        <c:grouping val="standard"/>
        <c:varyColors val="0"/>
        <c:ser>
          <c:idx val="2"/>
          <c:order val="2"/>
          <c:tx>
            <c:strRef>
              <c:f>'Графикон I.2.1'!$E$2</c:f>
              <c:strCache>
                <c:ptCount val="1"/>
                <c:pt idx="0">
                  <c:v>Реални БДП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'Графикон I.2.1'!$B$3:$B$12</c:f>
              <c:strCache>
                <c:ptCount val="10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2013.*</c:v>
                </c:pt>
              </c:strCache>
            </c:strRef>
          </c:cat>
          <c:val>
            <c:numRef>
              <c:f>'Графикон I.2.1'!$E$3:$E$12</c:f>
              <c:numCache>
                <c:formatCode>#,##0.0_ ;\-#,##0.0\ </c:formatCode>
                <c:ptCount val="10"/>
                <c:pt idx="0">
                  <c:v>9.3318386864643639</c:v>
                </c:pt>
                <c:pt idx="1">
                  <c:v>5.4034638267839439</c:v>
                </c:pt>
                <c:pt idx="2">
                  <c:v>3.5565468682282693</c:v>
                </c:pt>
                <c:pt idx="3">
                  <c:v>5.3821709284579393</c:v>
                </c:pt>
                <c:pt idx="4">
                  <c:v>3.8190748538876931</c:v>
                </c:pt>
                <c:pt idx="5">
                  <c:v>-3.505765246648715</c:v>
                </c:pt>
                <c:pt idx="6">
                  <c:v>1.0066968191429366</c:v>
                </c:pt>
                <c:pt idx="7">
                  <c:v>1.5672098145368119</c:v>
                </c:pt>
                <c:pt idx="8">
                  <c:v>-1.7463301531992534</c:v>
                </c:pt>
                <c:pt idx="9">
                  <c:v>2.0406837016448609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I.2.1'!$F$2</c:f>
              <c:strCache>
                <c:ptCount val="1"/>
                <c:pt idx="0">
                  <c:v>Просечан раст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'Графикон I.2.1'!$B$3:$B$12</c:f>
              <c:strCache>
                <c:ptCount val="10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2013.*</c:v>
                </c:pt>
              </c:strCache>
            </c:strRef>
          </c:cat>
          <c:val>
            <c:numRef>
              <c:f>'Графикон I.2.1'!$F$3:$F$12</c:f>
              <c:numCache>
                <c:formatCode>#,##0.0_ ;\-#,##0.0\ </c:formatCode>
                <c:ptCount val="10"/>
                <c:pt idx="0">
                  <c:v>5.4986190327644415</c:v>
                </c:pt>
                <c:pt idx="1">
                  <c:v>5.4986190327644415</c:v>
                </c:pt>
                <c:pt idx="2">
                  <c:v>5.4986190327644415</c:v>
                </c:pt>
                <c:pt idx="3">
                  <c:v>5.4986190327644415</c:v>
                </c:pt>
                <c:pt idx="4">
                  <c:v>5.4986190327644415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I.2.1'!$G$2</c:f>
              <c:strCache>
                <c:ptCount val="1"/>
                <c:pt idx="0">
                  <c:v>Просечан раст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'Графикон I.2.1'!$B$3:$B$12</c:f>
              <c:strCache>
                <c:ptCount val="10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2013.*</c:v>
                </c:pt>
              </c:strCache>
            </c:strRef>
          </c:cat>
          <c:val>
            <c:numRef>
              <c:f>'Графикон I.2.1'!$G$3:$G$12</c:f>
              <c:numCache>
                <c:formatCode>General</c:formatCode>
                <c:ptCount val="10"/>
                <c:pt idx="5" formatCode="#,##0.0_ ;\-#,##0.0\ ">
                  <c:v>-0.66954707805906466</c:v>
                </c:pt>
                <c:pt idx="6" formatCode="#,##0.0_ ;\-#,##0.0\ ">
                  <c:v>-0.66954707805906466</c:v>
                </c:pt>
                <c:pt idx="7" formatCode="#,##0.0_ ;\-#,##0.0\ ">
                  <c:v>-0.66954707805906466</c:v>
                </c:pt>
                <c:pt idx="8" formatCode="#,##0.0_ ;\-#,##0.0\ ">
                  <c:v>-0.66954707805906466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85792"/>
        <c:axId val="93587328"/>
      </c:lineChart>
      <c:catAx>
        <c:axId val="9358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87328"/>
        <c:scaling>
          <c:orientation val="minMax"/>
          <c:max val="21"/>
          <c:min val="-18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85792"/>
        <c:crosses val="autoZero"/>
        <c:crossBetween val="between"/>
        <c:majorUnit val="3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3.7577802774653168E-2"/>
          <c:y val="0.86452511617865946"/>
          <c:w val="0.92308811398575175"/>
          <c:h val="0.109209076138209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8882639670041"/>
          <c:y val="0.13901583980324136"/>
          <c:w val="0.83492313460817402"/>
          <c:h val="0.54913128865884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I.2.2'!$C$2</c:f>
              <c:strCache>
                <c:ptCount val="1"/>
                <c:pt idx="0">
                  <c:v>Разменљиви сектори</c:v>
                </c:pt>
              </c:strCache>
            </c:strRef>
          </c:tx>
          <c:spPr>
            <a:solidFill>
              <a:srgbClr val="FFFFCC"/>
            </a:solidFill>
            <a:ln w="25400">
              <a:noFill/>
            </a:ln>
          </c:spPr>
          <c:invertIfNegative val="0"/>
          <c:cat>
            <c:strRef>
              <c:f>'Графикон I.2.2'!$B$3:$B$12</c:f>
              <c:strCache>
                <c:ptCount val="10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2013.*</c:v>
                </c:pt>
              </c:strCache>
            </c:strRef>
          </c:cat>
          <c:val>
            <c:numRef>
              <c:f>'Графикон I.2.2'!$C$3:$C$12</c:f>
              <c:numCache>
                <c:formatCode>#,##0.0_ ;\-#,##0.0\ </c:formatCode>
                <c:ptCount val="10"/>
                <c:pt idx="0">
                  <c:v>2.98095171076457</c:v>
                </c:pt>
                <c:pt idx="1">
                  <c:v>-0.40595917693199712</c:v>
                </c:pt>
                <c:pt idx="2">
                  <c:v>0.5494916403388127</c:v>
                </c:pt>
                <c:pt idx="3">
                  <c:v>3.6309254351318876E-2</c:v>
                </c:pt>
                <c:pt idx="4">
                  <c:v>0.97671021855850604</c:v>
                </c:pt>
                <c:pt idx="5">
                  <c:v>-2.1827443210248862</c:v>
                </c:pt>
                <c:pt idx="6">
                  <c:v>-2.1971131944728953E-2</c:v>
                </c:pt>
                <c:pt idx="7">
                  <c:v>0.52894712077267547</c:v>
                </c:pt>
                <c:pt idx="8">
                  <c:v>-1.6344009333299883</c:v>
                </c:pt>
                <c:pt idx="9">
                  <c:v>1.7573767694285798</c:v>
                </c:pt>
              </c:numCache>
            </c:numRef>
          </c:val>
        </c:ser>
        <c:ser>
          <c:idx val="1"/>
          <c:order val="1"/>
          <c:tx>
            <c:strRef>
              <c:f>'Графикон I.2.2'!$D$2</c:f>
              <c:strCache>
                <c:ptCount val="1"/>
                <c:pt idx="0">
                  <c:v>Неразменљиви сектори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'Графикон I.2.2'!$B$3:$B$12</c:f>
              <c:strCache>
                <c:ptCount val="10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2013.*</c:v>
                </c:pt>
              </c:strCache>
            </c:strRef>
          </c:cat>
          <c:val>
            <c:numRef>
              <c:f>'Графикон I.2.2'!$D$3:$D$12</c:f>
              <c:numCache>
                <c:formatCode>#,##0.0_ ;\-#,##0.0\ </c:formatCode>
                <c:ptCount val="10"/>
                <c:pt idx="0">
                  <c:v>6.3508869756997939</c:v>
                </c:pt>
                <c:pt idx="1">
                  <c:v>5.8094230037159411</c:v>
                </c:pt>
                <c:pt idx="2">
                  <c:v>3.0070552278894565</c:v>
                </c:pt>
                <c:pt idx="3">
                  <c:v>5.3458616741066205</c:v>
                </c:pt>
                <c:pt idx="4">
                  <c:v>2.8423646353291869</c:v>
                </c:pt>
                <c:pt idx="5">
                  <c:v>-1.3230209256238288</c:v>
                </c:pt>
                <c:pt idx="6">
                  <c:v>1.0286679510876655</c:v>
                </c:pt>
                <c:pt idx="7">
                  <c:v>1.0382626937641364</c:v>
                </c:pt>
                <c:pt idx="8">
                  <c:v>-0.11192921986926518</c:v>
                </c:pt>
                <c:pt idx="9">
                  <c:v>0.28330693221628112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777920"/>
        <c:axId val="93779456"/>
      </c:barChart>
      <c:lineChart>
        <c:grouping val="standard"/>
        <c:varyColors val="0"/>
        <c:ser>
          <c:idx val="2"/>
          <c:order val="2"/>
          <c:tx>
            <c:strRef>
              <c:f>'Графикон I.2.2'!$E$2</c:f>
              <c:strCache>
                <c:ptCount val="1"/>
                <c:pt idx="0">
                  <c:v>Реални БДП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'Графикон I.2.2'!$B$3:$B$12</c:f>
              <c:strCache>
                <c:ptCount val="10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2013.*</c:v>
                </c:pt>
              </c:strCache>
            </c:strRef>
          </c:cat>
          <c:val>
            <c:numRef>
              <c:f>'Графикон I.2.2'!$E$3:$E$12</c:f>
              <c:numCache>
                <c:formatCode>#,##0.0_ ;\-#,##0.0\ </c:formatCode>
                <c:ptCount val="10"/>
                <c:pt idx="0">
                  <c:v>9.3318386864643639</c:v>
                </c:pt>
                <c:pt idx="1">
                  <c:v>5.4034638267839439</c:v>
                </c:pt>
                <c:pt idx="2">
                  <c:v>3.5565468682282693</c:v>
                </c:pt>
                <c:pt idx="3">
                  <c:v>5.3821709284579393</c:v>
                </c:pt>
                <c:pt idx="4">
                  <c:v>3.8190748538876931</c:v>
                </c:pt>
                <c:pt idx="5">
                  <c:v>-3.505765246648715</c:v>
                </c:pt>
                <c:pt idx="6">
                  <c:v>1.0066968191429366</c:v>
                </c:pt>
                <c:pt idx="7">
                  <c:v>1.5672098145368119</c:v>
                </c:pt>
                <c:pt idx="8">
                  <c:v>-1.7463301531992534</c:v>
                </c:pt>
                <c:pt idx="9">
                  <c:v>2.0406837016448609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I.2.2'!$F$2</c:f>
              <c:strCache>
                <c:ptCount val="1"/>
                <c:pt idx="0">
                  <c:v>Просечан раст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'Графикон I.2.2'!$B$3:$B$12</c:f>
              <c:strCache>
                <c:ptCount val="10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2013.*</c:v>
                </c:pt>
              </c:strCache>
            </c:strRef>
          </c:cat>
          <c:val>
            <c:numRef>
              <c:f>'Графикон I.2.2'!$F$3:$F$12</c:f>
              <c:numCache>
                <c:formatCode>#,##0.0_ ;\-#,##0.0\ </c:formatCode>
                <c:ptCount val="10"/>
                <c:pt idx="0">
                  <c:v>5.4986190327644415</c:v>
                </c:pt>
                <c:pt idx="1">
                  <c:v>5.4986190327644415</c:v>
                </c:pt>
                <c:pt idx="2">
                  <c:v>5.4986190327644415</c:v>
                </c:pt>
                <c:pt idx="3">
                  <c:v>5.4986190327644415</c:v>
                </c:pt>
                <c:pt idx="4">
                  <c:v>5.4986190327644415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I.2.2'!$G$2</c:f>
              <c:strCache>
                <c:ptCount val="1"/>
                <c:pt idx="0">
                  <c:v>Просечан раст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'Графикон I.2.2'!$B$3:$B$12</c:f>
              <c:strCache>
                <c:ptCount val="10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2013.*</c:v>
                </c:pt>
              </c:strCache>
            </c:strRef>
          </c:cat>
          <c:val>
            <c:numRef>
              <c:f>'Графикон I.2.2'!$G$3:$G$12</c:f>
              <c:numCache>
                <c:formatCode>General</c:formatCode>
                <c:ptCount val="10"/>
                <c:pt idx="5" formatCode="#,##0.0_ ;\-#,##0.0\ ">
                  <c:v>-0.66954707805906466</c:v>
                </c:pt>
                <c:pt idx="6" formatCode="#,##0.0_ ;\-#,##0.0\ ">
                  <c:v>-0.66954707805906466</c:v>
                </c:pt>
                <c:pt idx="7" formatCode="#,##0.0_ ;\-#,##0.0\ ">
                  <c:v>-0.66954707805906466</c:v>
                </c:pt>
                <c:pt idx="8" formatCode="#,##0.0_ ;\-#,##0.0\ ">
                  <c:v>-0.66954707805906466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7920"/>
        <c:axId val="93779456"/>
      </c:lineChart>
      <c:catAx>
        <c:axId val="9377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7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79456"/>
        <c:scaling>
          <c:orientation val="minMax"/>
          <c:max val="10"/>
          <c:min val="-4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77920"/>
        <c:crosses val="autoZero"/>
        <c:crossBetween val="between"/>
        <c:majorUnit val="2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0714323209598798"/>
          <c:y val="0.79435483870967738"/>
          <c:w val="0.55357255343082123"/>
          <c:h val="0.161290322580645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4570678665167"/>
          <c:y val="5.9939893009557009E-2"/>
          <c:w val="0.82735620547431576"/>
          <c:h val="0.56727735368956744"/>
        </c:manualLayout>
      </c:layout>
      <c:areaChart>
        <c:grouping val="stacked"/>
        <c:varyColors val="0"/>
        <c:ser>
          <c:idx val="2"/>
          <c:order val="0"/>
          <c:tx>
            <c:strRef>
              <c:f>'Графикон I.2.3'!$C$2</c:f>
              <c:strCache>
                <c:ptCount val="1"/>
                <c:pt idx="0">
                  <c:v>Производња</c:v>
                </c:pt>
              </c:strCache>
            </c:strRef>
          </c:tx>
          <c:spPr>
            <a:solidFill>
              <a:srgbClr val="FFFFC0"/>
            </a:solidFill>
            <a:ln w="12700">
              <a:noFill/>
              <a:prstDash val="solid"/>
            </a:ln>
          </c:spPr>
          <c:cat>
            <c:strRef>
              <c:f>'Графикон I.2.3'!$B$3:$B$10</c:f>
              <c:strCache>
                <c:ptCount val="8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</c:strCache>
            </c:strRef>
          </c:cat>
          <c:val>
            <c:numRef>
              <c:f>'Графикон I.2.3'!$C$3:$C$10</c:f>
              <c:numCache>
                <c:formatCode>#,##0.0_ ;\-#,##0.0\ </c:formatCode>
                <c:ptCount val="8"/>
                <c:pt idx="0">
                  <c:v>0.23985733459000005</c:v>
                </c:pt>
                <c:pt idx="1">
                  <c:v>0.25048300000000001</c:v>
                </c:pt>
                <c:pt idx="2">
                  <c:v>0.78932929313</c:v>
                </c:pt>
                <c:pt idx="3">
                  <c:v>0.36634084222000007</c:v>
                </c:pt>
                <c:pt idx="4">
                  <c:v>0.38847760056000002</c:v>
                </c:pt>
                <c:pt idx="5">
                  <c:v>0.53289027301000003</c:v>
                </c:pt>
                <c:pt idx="6">
                  <c:v>0.33788402792999994</c:v>
                </c:pt>
                <c:pt idx="7">
                  <c:v>0.44106338134000012</c:v>
                </c:pt>
              </c:numCache>
            </c:numRef>
          </c:val>
        </c:ser>
        <c:ser>
          <c:idx val="3"/>
          <c:order val="1"/>
          <c:tx>
            <c:strRef>
              <c:f>'Графикон I.2.3'!$D$2</c:f>
              <c:strCache>
                <c:ptCount val="1"/>
                <c:pt idx="0">
                  <c:v>Трговина на велико и мало, поправка</c:v>
                </c:pt>
              </c:strCache>
            </c:strRef>
          </c:tx>
          <c:spPr>
            <a:solidFill>
              <a:srgbClr val="FF8080"/>
            </a:solidFill>
            <a:ln w="12700">
              <a:noFill/>
              <a:prstDash val="solid"/>
            </a:ln>
          </c:spPr>
          <c:cat>
            <c:strRef>
              <c:f>'Графикон I.2.3'!$B$3:$B$10</c:f>
              <c:strCache>
                <c:ptCount val="8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</c:strCache>
            </c:strRef>
          </c:cat>
          <c:val>
            <c:numRef>
              <c:f>'Графикон I.2.3'!$D$3:$D$10</c:f>
              <c:numCache>
                <c:formatCode>#,##0.0_ ;\-#,##0.0\ </c:formatCode>
                <c:ptCount val="8"/>
                <c:pt idx="0">
                  <c:v>0.28288535158999994</c:v>
                </c:pt>
                <c:pt idx="1">
                  <c:v>0.29239399999999999</c:v>
                </c:pt>
                <c:pt idx="2">
                  <c:v>0.36921233323000002</c:v>
                </c:pt>
                <c:pt idx="3">
                  <c:v>0.20078499136000005</c:v>
                </c:pt>
                <c:pt idx="4">
                  <c:v>0.27594614355999991</c:v>
                </c:pt>
                <c:pt idx="5">
                  <c:v>0.22219369359000002</c:v>
                </c:pt>
                <c:pt idx="6">
                  <c:v>0.19350863034000002</c:v>
                </c:pt>
                <c:pt idx="7">
                  <c:v>0.88327610854000005</c:v>
                </c:pt>
              </c:numCache>
            </c:numRef>
          </c:val>
        </c:ser>
        <c:ser>
          <c:idx val="0"/>
          <c:order val="2"/>
          <c:tx>
            <c:strRef>
              <c:f>'Графикон I.2.3'!$E$2</c:f>
              <c:strCache>
                <c:ptCount val="1"/>
                <c:pt idx="0">
                  <c:v>Саобраћај, складиштење и комуникације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cat>
            <c:strRef>
              <c:f>'Графикон I.2.3'!$B$3:$B$10</c:f>
              <c:strCache>
                <c:ptCount val="8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</c:strCache>
            </c:strRef>
          </c:cat>
          <c:val>
            <c:numRef>
              <c:f>'Графикон I.2.3'!$E$3:$E$10</c:f>
              <c:numCache>
                <c:formatCode>#,##0.0_ ;\-#,##0.0\ </c:formatCode>
                <c:ptCount val="8"/>
                <c:pt idx="0">
                  <c:v>1.1898133389999999E-2</c:v>
                </c:pt>
                <c:pt idx="1">
                  <c:v>9.5760000000000012E-3</c:v>
                </c:pt>
                <c:pt idx="2">
                  <c:v>1.23271381628</c:v>
                </c:pt>
                <c:pt idx="3">
                  <c:v>0.50747236838999998</c:v>
                </c:pt>
                <c:pt idx="4">
                  <c:v>0.16809481601000001</c:v>
                </c:pt>
                <c:pt idx="5">
                  <c:v>0.11847498688999999</c:v>
                </c:pt>
                <c:pt idx="6">
                  <c:v>7.4918342629999995E-2</c:v>
                </c:pt>
                <c:pt idx="7">
                  <c:v>6.8510743359999987E-2</c:v>
                </c:pt>
              </c:numCache>
            </c:numRef>
          </c:val>
        </c:ser>
        <c:ser>
          <c:idx val="1"/>
          <c:order val="3"/>
          <c:tx>
            <c:strRef>
              <c:f>'Графикон I.2.3'!$F$2</c:f>
              <c:strCache>
                <c:ptCount val="1"/>
                <c:pt idx="0">
                  <c:v>Финансијско посредовање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cat>
            <c:strRef>
              <c:f>'Графикон I.2.3'!$B$3:$B$10</c:f>
              <c:strCache>
                <c:ptCount val="8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</c:strCache>
            </c:strRef>
          </c:cat>
          <c:val>
            <c:numRef>
              <c:f>'Графикон I.2.3'!$F$3:$F$10</c:f>
              <c:numCache>
                <c:formatCode>#,##0.0_ ;\-#,##0.0\ </c:formatCode>
                <c:ptCount val="8"/>
                <c:pt idx="0">
                  <c:v>8.372738154999998E-2</c:v>
                </c:pt>
                <c:pt idx="1">
                  <c:v>0.499969</c:v>
                </c:pt>
                <c:pt idx="2">
                  <c:v>1.5616651859499999</c:v>
                </c:pt>
                <c:pt idx="3">
                  <c:v>0.82466387138764696</c:v>
                </c:pt>
                <c:pt idx="4">
                  <c:v>0.86103456656806454</c:v>
                </c:pt>
                <c:pt idx="5">
                  <c:v>0.15631283964000003</c:v>
                </c:pt>
                <c:pt idx="6">
                  <c:v>0.28468438028999998</c:v>
                </c:pt>
                <c:pt idx="7">
                  <c:v>0.40620055913999997</c:v>
                </c:pt>
              </c:numCache>
            </c:numRef>
          </c:val>
        </c:ser>
        <c:ser>
          <c:idx val="4"/>
          <c:order val="4"/>
          <c:tx>
            <c:strRef>
              <c:f>'Графикон I.2.3'!$G$2</c:f>
              <c:strCache>
                <c:ptCount val="1"/>
                <c:pt idx="0">
                  <c:v>Пословање с некретнинама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</c:spPr>
          <c:cat>
            <c:strRef>
              <c:f>'Графикон I.2.3'!$B$3:$B$10</c:f>
              <c:strCache>
                <c:ptCount val="8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</c:strCache>
            </c:strRef>
          </c:cat>
          <c:val>
            <c:numRef>
              <c:f>'Графикон I.2.3'!$G$3:$G$10</c:f>
              <c:numCache>
                <c:formatCode>#,##0.0_ ;\-#,##0.0\ </c:formatCode>
                <c:ptCount val="8"/>
                <c:pt idx="0">
                  <c:v>0.11350784747000001</c:v>
                </c:pt>
                <c:pt idx="1">
                  <c:v>0.14974700000000002</c:v>
                </c:pt>
                <c:pt idx="2">
                  <c:v>0.23796991353000005</c:v>
                </c:pt>
                <c:pt idx="3">
                  <c:v>0.66414414176235348</c:v>
                </c:pt>
                <c:pt idx="4">
                  <c:v>0.5882399134419356</c:v>
                </c:pt>
                <c:pt idx="5">
                  <c:v>0.23977118557999957</c:v>
                </c:pt>
                <c:pt idx="6">
                  <c:v>0.17659654939</c:v>
                </c:pt>
                <c:pt idx="7">
                  <c:v>0.2155834402499999</c:v>
                </c:pt>
              </c:numCache>
            </c:numRef>
          </c:val>
        </c:ser>
        <c:ser>
          <c:idx val="5"/>
          <c:order val="5"/>
          <c:tx>
            <c:strRef>
              <c:f>'Графикон I.2.3'!$H$2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cat>
            <c:strRef>
              <c:f>'Графикон I.2.3'!$B$3:$B$10</c:f>
              <c:strCache>
                <c:ptCount val="8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</c:strCache>
            </c:strRef>
          </c:cat>
          <c:val>
            <c:numRef>
              <c:f>'Графикон I.2.3'!$H$3:$H$10</c:f>
              <c:numCache>
                <c:formatCode>#,##0.0_ ;\-#,##0.0\ </c:formatCode>
                <c:ptCount val="8"/>
                <c:pt idx="0">
                  <c:v>5.7984768109999994E-2</c:v>
                </c:pt>
                <c:pt idx="1">
                  <c:v>0.10094599999999999</c:v>
                </c:pt>
                <c:pt idx="2">
                  <c:v>4.0740594429999999E-2</c:v>
                </c:pt>
                <c:pt idx="3">
                  <c:v>0.26071753541000003</c:v>
                </c:pt>
                <c:pt idx="4">
                  <c:v>0.13250148094</c:v>
                </c:pt>
                <c:pt idx="5">
                  <c:v>0.13591053351999999</c:v>
                </c:pt>
                <c:pt idx="6">
                  <c:v>6.1853126559999992E-2</c:v>
                </c:pt>
                <c:pt idx="7">
                  <c:v>0.16435125601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48928"/>
        <c:axId val="93954816"/>
      </c:areaChart>
      <c:catAx>
        <c:axId val="9394892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54816"/>
        <c:crosses val="autoZero"/>
        <c:auto val="1"/>
        <c:lblAlgn val="ctr"/>
        <c:lblOffset val="100"/>
        <c:tickLblSkip val="1"/>
        <c:noMultiLvlLbl val="0"/>
      </c:catAx>
      <c:valAx>
        <c:axId val="93954816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48928"/>
        <c:crosses val="autoZero"/>
        <c:crossBetween val="midCat"/>
        <c:majorUnit val="1"/>
        <c:minorUnit val="1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0476190476190478E-2"/>
          <c:y val="0.73629774818920157"/>
          <c:w val="0.90725271841019872"/>
          <c:h val="0.263702251810798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7621414344483"/>
          <c:y val="7.3003498699976757E-2"/>
          <c:w val="0.82842426611567166"/>
          <c:h val="0.77508225052115387"/>
        </c:manualLayout>
      </c:layout>
      <c:areaChart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I.2.4.'!$D$3:$D$23</c:f>
              <c:numCache>
                <c:formatCode>0.0</c:formatCode>
                <c:ptCount val="21"/>
                <c:pt idx="0">
                  <c:v>6.3140860231385432E-3</c:v>
                </c:pt>
                <c:pt idx="1">
                  <c:v>0.68717642706714344</c:v>
                </c:pt>
                <c:pt idx="2">
                  <c:v>1.5343375136077668</c:v>
                </c:pt>
                <c:pt idx="3">
                  <c:v>1.6447704660496498</c:v>
                </c:pt>
                <c:pt idx="4">
                  <c:v>2.8324400655085356</c:v>
                </c:pt>
                <c:pt idx="5">
                  <c:v>2.3394562077268688</c:v>
                </c:pt>
                <c:pt idx="6">
                  <c:v>0.66504726503676181</c:v>
                </c:pt>
                <c:pt idx="7">
                  <c:v>0.67464508008099244</c:v>
                </c:pt>
                <c:pt idx="8">
                  <c:v>-2.6568538627011122</c:v>
                </c:pt>
                <c:pt idx="9">
                  <c:v>-0.31464366087307383</c:v>
                </c:pt>
                <c:pt idx="10">
                  <c:v>-2.0761755279052352</c:v>
                </c:pt>
                <c:pt idx="11">
                  <c:v>-1.9636301060545804</c:v>
                </c:pt>
                <c:pt idx="12">
                  <c:v>0.91308761026906604</c:v>
                </c:pt>
                <c:pt idx="13">
                  <c:v>-2.832201514734245E-2</c:v>
                </c:pt>
                <c:pt idx="14">
                  <c:v>-7.9176042315113992E-2</c:v>
                </c:pt>
                <c:pt idx="15">
                  <c:v>-0.23176580312235462</c:v>
                </c:pt>
                <c:pt idx="16">
                  <c:v>-0.59503652214003644</c:v>
                </c:pt>
                <c:pt idx="17">
                  <c:v>-0.98948402426536752</c:v>
                </c:pt>
                <c:pt idx="18">
                  <c:v>0.26385426250177879</c:v>
                </c:pt>
                <c:pt idx="19">
                  <c:v>0.62916417672211189</c:v>
                </c:pt>
                <c:pt idx="20">
                  <c:v>0.42432708432209942</c:v>
                </c:pt>
              </c:numCache>
            </c:numRef>
          </c:val>
        </c:ser>
        <c:ser>
          <c:idx val="2"/>
          <c:order val="2"/>
          <c:spPr>
            <a:solidFill>
              <a:srgbClr val="FFF1F1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I.2.4.'!$E$3:$E$23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0.21798123684412241</c:v>
                </c:pt>
                <c:pt idx="13">
                  <c:v>0.35965069173579001</c:v>
                </c:pt>
                <c:pt idx="14">
                  <c:v>0.50340610308096645</c:v>
                </c:pt>
                <c:pt idx="15">
                  <c:v>0.58128329825099367</c:v>
                </c:pt>
                <c:pt idx="16">
                  <c:v>0.64989448453725318</c:v>
                </c:pt>
                <c:pt idx="17">
                  <c:v>0.71192373835849221</c:v>
                </c:pt>
                <c:pt idx="18">
                  <c:v>0.71192373835849221</c:v>
                </c:pt>
                <c:pt idx="19">
                  <c:v>0.71192373835849221</c:v>
                </c:pt>
                <c:pt idx="20">
                  <c:v>0.71192373835849221</c:v>
                </c:pt>
              </c:numCache>
            </c:numRef>
          </c:val>
        </c:ser>
        <c:ser>
          <c:idx val="3"/>
          <c:order val="3"/>
          <c:spPr>
            <a:solidFill>
              <a:srgbClr val="FFD5D5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I.2.4.'!$F$3:$F$23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0.14707090563048664</c:v>
                </c:pt>
                <c:pt idx="13">
                  <c:v>0.24265461426864876</c:v>
                </c:pt>
                <c:pt idx="14">
                  <c:v>0.33964570782289383</c:v>
                </c:pt>
                <c:pt idx="15">
                  <c:v>0.39218908168129696</c:v>
                </c:pt>
                <c:pt idx="16">
                  <c:v>0.43848072333629906</c:v>
                </c:pt>
                <c:pt idx="17">
                  <c:v>0.48033156640494568</c:v>
                </c:pt>
                <c:pt idx="18">
                  <c:v>0.48033156640494568</c:v>
                </c:pt>
                <c:pt idx="19">
                  <c:v>0.48033156640494568</c:v>
                </c:pt>
                <c:pt idx="20">
                  <c:v>0.48033156640494568</c:v>
                </c:pt>
              </c:numCache>
            </c:numRef>
          </c:val>
        </c:ser>
        <c:ser>
          <c:idx val="4"/>
          <c:order val="4"/>
          <c:spPr>
            <a:solidFill>
              <a:srgbClr val="FFAFAF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I.2.4.'!$G$3:$G$23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0.11688729355252492</c:v>
                </c:pt>
                <c:pt idx="13">
                  <c:v>0.19285419511291046</c:v>
                </c:pt>
                <c:pt idx="14">
                  <c:v>0.2699396415895885</c:v>
                </c:pt>
                <c:pt idx="15">
                  <c:v>0.31169944947340023</c:v>
                </c:pt>
                <c:pt idx="16">
                  <c:v>0.34849057878589185</c:v>
                </c:pt>
                <c:pt idx="17">
                  <c:v>0.38175230215812839</c:v>
                </c:pt>
                <c:pt idx="18">
                  <c:v>0.38175230215812839</c:v>
                </c:pt>
                <c:pt idx="19">
                  <c:v>0.38175230215812839</c:v>
                </c:pt>
                <c:pt idx="20">
                  <c:v>0.38175230215812839</c:v>
                </c:pt>
              </c:numCache>
            </c:numRef>
          </c:val>
        </c:ser>
        <c:ser>
          <c:idx val="5"/>
          <c:order val="5"/>
          <c:spPr>
            <a:solidFill>
              <a:srgbClr val="FF7D7D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I.2.4.'!$H$3:$H$23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0.1002788900260998</c:v>
                </c:pt>
                <c:pt idx="13">
                  <c:v>0.16545172734373526</c:v>
                </c:pt>
                <c:pt idx="14">
                  <c:v>0.23158417660242203</c:v>
                </c:pt>
                <c:pt idx="15">
                  <c:v>0.2674103734029325</c:v>
                </c:pt>
                <c:pt idx="16">
                  <c:v>0.29897388640877942</c:v>
                </c:pt>
                <c:pt idx="17">
                  <c:v>0.32750948338215147</c:v>
                </c:pt>
                <c:pt idx="18">
                  <c:v>0.32750948338215125</c:v>
                </c:pt>
                <c:pt idx="19">
                  <c:v>0.32750948338215125</c:v>
                </c:pt>
                <c:pt idx="20">
                  <c:v>0.32750948338215125</c:v>
                </c:pt>
              </c:numCache>
            </c:numRef>
          </c:val>
        </c:ser>
        <c:ser>
          <c:idx val="6"/>
          <c:order val="6"/>
          <c:spPr>
            <a:solidFill>
              <a:srgbClr val="FF4747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I.2.4.'!$I$3:$I$23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9.0053542492824601E-2</c:v>
                </c:pt>
                <c:pt idx="13">
                  <c:v>0.14858076465527692</c:v>
                </c:pt>
                <c:pt idx="14">
                  <c:v>0.20796974799884715</c:v>
                </c:pt>
                <c:pt idx="15">
                  <c:v>0.24014277998086575</c:v>
                </c:pt>
                <c:pt idx="16">
                  <c:v>0.26848779017149593</c:v>
                </c:pt>
                <c:pt idx="17">
                  <c:v>0.29411363818328429</c:v>
                </c:pt>
                <c:pt idx="18">
                  <c:v>0.29411363818328429</c:v>
                </c:pt>
                <c:pt idx="19">
                  <c:v>0.29411363818328429</c:v>
                </c:pt>
                <c:pt idx="20">
                  <c:v>0.29411363818328429</c:v>
                </c:pt>
              </c:numCache>
            </c:numRef>
          </c:val>
        </c:ser>
        <c:ser>
          <c:idx val="7"/>
          <c:order val="7"/>
          <c:spPr>
            <a:solidFill>
              <a:srgbClr val="C00000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I.2.4.'!$J$3:$J$23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8.3448027780283818E-2</c:v>
                </c:pt>
                <c:pt idx="13">
                  <c:v>0.13768222141352471</c:v>
                </c:pt>
                <c:pt idx="14">
                  <c:v>0.19271496520916065</c:v>
                </c:pt>
                <c:pt idx="15">
                  <c:v>0.2225280740807567</c:v>
                </c:pt>
                <c:pt idx="16">
                  <c:v>0.2487939502733405</c:v>
                </c:pt>
                <c:pt idx="17">
                  <c:v>0.27254011747105422</c:v>
                </c:pt>
                <c:pt idx="18">
                  <c:v>0.27254011747105444</c:v>
                </c:pt>
                <c:pt idx="19">
                  <c:v>0.27254011747105444</c:v>
                </c:pt>
                <c:pt idx="20">
                  <c:v>0.27254011747105444</c:v>
                </c:pt>
              </c:numCache>
            </c:numRef>
          </c:val>
        </c:ser>
        <c:ser>
          <c:idx val="8"/>
          <c:order val="8"/>
          <c:spPr>
            <a:solidFill>
              <a:srgbClr val="740000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I.2.4.'!$K$3:$K$23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7.9184017963060738E-2</c:v>
                </c:pt>
                <c:pt idx="13">
                  <c:v>0.13064696414764798</c:v>
                </c:pt>
                <c:pt idx="14">
                  <c:v>0.18286765634595747</c:v>
                </c:pt>
                <c:pt idx="15">
                  <c:v>0.21115738123482908</c:v>
                </c:pt>
                <c:pt idx="16">
                  <c:v>0.23608112919595792</c:v>
                </c:pt>
                <c:pt idx="17">
                  <c:v>0.25861391972383529</c:v>
                </c:pt>
                <c:pt idx="18">
                  <c:v>0.25861391972383529</c:v>
                </c:pt>
                <c:pt idx="19">
                  <c:v>0.25861391972383529</c:v>
                </c:pt>
                <c:pt idx="20">
                  <c:v>0.25861391972383529</c:v>
                </c:pt>
              </c:numCache>
            </c:numRef>
          </c:val>
        </c:ser>
        <c:ser>
          <c:idx val="9"/>
          <c:order val="9"/>
          <c:spPr>
            <a:solidFill>
              <a:srgbClr val="460000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I.2.4.'!$L$3:$L$23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7.6611453768435478E-2</c:v>
                </c:pt>
                <c:pt idx="13">
                  <c:v>0.12640244977784754</c:v>
                </c:pt>
                <c:pt idx="14">
                  <c:v>0.17692657382485866</c:v>
                </c:pt>
                <c:pt idx="15">
                  <c:v>0.20429721004916113</c:v>
                </c:pt>
                <c:pt idx="16">
                  <c:v>0.22841122464173846</c:v>
                </c:pt>
                <c:pt idx="17">
                  <c:v>0.25021196024732006</c:v>
                </c:pt>
                <c:pt idx="18">
                  <c:v>0.25021196024732006</c:v>
                </c:pt>
                <c:pt idx="19">
                  <c:v>0.25021196024732006</c:v>
                </c:pt>
                <c:pt idx="20">
                  <c:v>0.25021196024732006</c:v>
                </c:pt>
              </c:numCache>
            </c:numRef>
          </c:val>
        </c:ser>
        <c:ser>
          <c:idx val="10"/>
          <c:order val="10"/>
          <c:spPr>
            <a:solidFill>
              <a:srgbClr val="140000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I.2.4.'!$M$3:$M$23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7.53968081130445E-2</c:v>
                </c:pt>
                <c:pt idx="13">
                  <c:v>0.1243983866919609</c:v>
                </c:pt>
                <c:pt idx="14">
                  <c:v>0.17412146984041943</c:v>
                </c:pt>
                <c:pt idx="15">
                  <c:v>0.20105815496811852</c:v>
                </c:pt>
                <c:pt idx="16">
                  <c:v>0.22478985096970039</c:v>
                </c:pt>
                <c:pt idx="17">
                  <c:v>0.24624494414865872</c:v>
                </c:pt>
                <c:pt idx="18">
                  <c:v>0.24624494414865872</c:v>
                </c:pt>
                <c:pt idx="19">
                  <c:v>0.24624494414865872</c:v>
                </c:pt>
                <c:pt idx="20">
                  <c:v>0.24624494414865872</c:v>
                </c:pt>
              </c:numCache>
            </c:numRef>
          </c:val>
        </c:ser>
        <c:ser>
          <c:idx val="11"/>
          <c:order val="11"/>
          <c:spPr>
            <a:solidFill>
              <a:srgbClr val="140000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I.2.4.'!$N$3:$N$23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7.53968081130445E-2</c:v>
                </c:pt>
                <c:pt idx="13">
                  <c:v>0.1243983866919609</c:v>
                </c:pt>
                <c:pt idx="14">
                  <c:v>0.17412146984041943</c:v>
                </c:pt>
                <c:pt idx="15">
                  <c:v>0.20105815496811852</c:v>
                </c:pt>
                <c:pt idx="16">
                  <c:v>0.22478985096970039</c:v>
                </c:pt>
                <c:pt idx="17">
                  <c:v>0.24624494414865872</c:v>
                </c:pt>
                <c:pt idx="18">
                  <c:v>0.24624494414865872</c:v>
                </c:pt>
                <c:pt idx="19">
                  <c:v>0.24624494414865872</c:v>
                </c:pt>
                <c:pt idx="20">
                  <c:v>0.24624494414865872</c:v>
                </c:pt>
              </c:numCache>
            </c:numRef>
          </c:val>
        </c:ser>
        <c:ser>
          <c:idx val="12"/>
          <c:order val="12"/>
          <c:spPr>
            <a:solidFill>
              <a:srgbClr val="460000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I.2.4.'!$O$3:$O$23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7.6611453768435478E-2</c:v>
                </c:pt>
                <c:pt idx="13">
                  <c:v>0.12640244977784754</c:v>
                </c:pt>
                <c:pt idx="14">
                  <c:v>0.17692657382485866</c:v>
                </c:pt>
                <c:pt idx="15">
                  <c:v>0.20429721004916113</c:v>
                </c:pt>
                <c:pt idx="16">
                  <c:v>0.22841122464173846</c:v>
                </c:pt>
                <c:pt idx="17">
                  <c:v>0.25021196024732006</c:v>
                </c:pt>
                <c:pt idx="18">
                  <c:v>0.25021196024732006</c:v>
                </c:pt>
                <c:pt idx="19">
                  <c:v>0.25021196024732006</c:v>
                </c:pt>
                <c:pt idx="20">
                  <c:v>0.25021196024732006</c:v>
                </c:pt>
              </c:numCache>
            </c:numRef>
          </c:val>
        </c:ser>
        <c:ser>
          <c:idx val="13"/>
          <c:order val="13"/>
          <c:spPr>
            <a:solidFill>
              <a:srgbClr val="740000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I.2.4.'!$P$3:$P$23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7.9184017963060516E-2</c:v>
                </c:pt>
                <c:pt idx="13">
                  <c:v>0.13064696414764798</c:v>
                </c:pt>
                <c:pt idx="14">
                  <c:v>0.18286765634595747</c:v>
                </c:pt>
                <c:pt idx="15">
                  <c:v>0.21115738123482908</c:v>
                </c:pt>
                <c:pt idx="16">
                  <c:v>0.23608112919595792</c:v>
                </c:pt>
                <c:pt idx="17">
                  <c:v>0.25861391972383529</c:v>
                </c:pt>
                <c:pt idx="18">
                  <c:v>0.25861391972383529</c:v>
                </c:pt>
                <c:pt idx="19">
                  <c:v>0.25861391972383529</c:v>
                </c:pt>
                <c:pt idx="20">
                  <c:v>0.25861391972383529</c:v>
                </c:pt>
              </c:numCache>
            </c:numRef>
          </c:val>
        </c:ser>
        <c:ser>
          <c:idx val="14"/>
          <c:order val="14"/>
          <c:spPr>
            <a:solidFill>
              <a:srgbClr val="C00000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I.2.4.'!$Q$3:$Q$23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8.344802778028404E-2</c:v>
                </c:pt>
                <c:pt idx="13">
                  <c:v>0.13768222141352471</c:v>
                </c:pt>
                <c:pt idx="14">
                  <c:v>0.19271496520916065</c:v>
                </c:pt>
                <c:pt idx="15">
                  <c:v>0.2225280740807567</c:v>
                </c:pt>
                <c:pt idx="16">
                  <c:v>0.2487939502733405</c:v>
                </c:pt>
                <c:pt idx="17">
                  <c:v>0.27254011747105444</c:v>
                </c:pt>
                <c:pt idx="18">
                  <c:v>0.27254011747105444</c:v>
                </c:pt>
                <c:pt idx="19">
                  <c:v>0.27254011747105444</c:v>
                </c:pt>
                <c:pt idx="20">
                  <c:v>0.27254011747105444</c:v>
                </c:pt>
              </c:numCache>
            </c:numRef>
          </c:val>
        </c:ser>
        <c:ser>
          <c:idx val="15"/>
          <c:order val="15"/>
          <c:spPr>
            <a:solidFill>
              <a:srgbClr val="FF4747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I.2.4.'!$R$3:$R$23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9.0053542492824601E-2</c:v>
                </c:pt>
                <c:pt idx="13">
                  <c:v>0.14858076465527681</c:v>
                </c:pt>
                <c:pt idx="14">
                  <c:v>0.20796974799884715</c:v>
                </c:pt>
                <c:pt idx="15">
                  <c:v>0.24014277998086575</c:v>
                </c:pt>
                <c:pt idx="16">
                  <c:v>0.26848779017149571</c:v>
                </c:pt>
                <c:pt idx="17">
                  <c:v>0.29411363818328429</c:v>
                </c:pt>
                <c:pt idx="18">
                  <c:v>0.29411363818328429</c:v>
                </c:pt>
                <c:pt idx="19">
                  <c:v>0.2941136381832834</c:v>
                </c:pt>
                <c:pt idx="20">
                  <c:v>0.2941136381832834</c:v>
                </c:pt>
              </c:numCache>
            </c:numRef>
          </c:val>
        </c:ser>
        <c:ser>
          <c:idx val="16"/>
          <c:order val="16"/>
          <c:spPr>
            <a:solidFill>
              <a:srgbClr val="FF7D7D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I.2.4.'!$S$3:$S$23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0.1002788900260998</c:v>
                </c:pt>
                <c:pt idx="13">
                  <c:v>0.16545172734373548</c:v>
                </c:pt>
                <c:pt idx="14">
                  <c:v>0.23158417660242225</c:v>
                </c:pt>
                <c:pt idx="15">
                  <c:v>0.2674103734029325</c:v>
                </c:pt>
                <c:pt idx="16">
                  <c:v>0.29897388640877942</c:v>
                </c:pt>
                <c:pt idx="17">
                  <c:v>0.32750948338215125</c:v>
                </c:pt>
                <c:pt idx="18">
                  <c:v>0.32750948338215125</c:v>
                </c:pt>
                <c:pt idx="19">
                  <c:v>0.32750948338215125</c:v>
                </c:pt>
                <c:pt idx="20">
                  <c:v>0.32750948338215125</c:v>
                </c:pt>
              </c:numCache>
            </c:numRef>
          </c:val>
        </c:ser>
        <c:ser>
          <c:idx val="17"/>
          <c:order val="17"/>
          <c:spPr>
            <a:solidFill>
              <a:srgbClr val="FFAFAF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I.2.4.'!$T$3:$T$23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0.11688729355252514</c:v>
                </c:pt>
                <c:pt idx="13">
                  <c:v>0.19285419511291035</c:v>
                </c:pt>
                <c:pt idx="14">
                  <c:v>0.2699396415895885</c:v>
                </c:pt>
                <c:pt idx="15">
                  <c:v>0.31169944947339978</c:v>
                </c:pt>
                <c:pt idx="16">
                  <c:v>0.34849057878589207</c:v>
                </c:pt>
                <c:pt idx="17">
                  <c:v>0.38175230215812839</c:v>
                </c:pt>
                <c:pt idx="18">
                  <c:v>0.38175230215812839</c:v>
                </c:pt>
                <c:pt idx="19">
                  <c:v>0.38175230215813016</c:v>
                </c:pt>
                <c:pt idx="20">
                  <c:v>0.38175230215813016</c:v>
                </c:pt>
              </c:numCache>
            </c:numRef>
          </c:val>
        </c:ser>
        <c:ser>
          <c:idx val="18"/>
          <c:order val="18"/>
          <c:spPr>
            <a:solidFill>
              <a:srgbClr val="FFD5D5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I.2.4.'!$U$3:$U$23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0.14707090563048641</c:v>
                </c:pt>
                <c:pt idx="13">
                  <c:v>0.24265461426864876</c:v>
                </c:pt>
                <c:pt idx="14">
                  <c:v>0.33964570782289361</c:v>
                </c:pt>
                <c:pt idx="15">
                  <c:v>0.3921890816812974</c:v>
                </c:pt>
                <c:pt idx="16">
                  <c:v>0.4384807233362995</c:v>
                </c:pt>
                <c:pt idx="17">
                  <c:v>0.48033156640494568</c:v>
                </c:pt>
                <c:pt idx="18">
                  <c:v>0.48033156640494656</c:v>
                </c:pt>
                <c:pt idx="19">
                  <c:v>0.48033156640494568</c:v>
                </c:pt>
                <c:pt idx="20">
                  <c:v>0.48033156640494568</c:v>
                </c:pt>
              </c:numCache>
            </c:numRef>
          </c:val>
        </c:ser>
        <c:ser>
          <c:idx val="19"/>
          <c:order val="19"/>
          <c:spPr>
            <a:solidFill>
              <a:srgbClr val="FFF1F1"/>
            </a:solidFill>
            <a:ln w="25400">
              <a:noFill/>
            </a:ln>
          </c:spP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I.2.4.'!$V$3:$V$23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0.21798123684412252</c:v>
                </c:pt>
                <c:pt idx="13">
                  <c:v>0.35965069173578978</c:v>
                </c:pt>
                <c:pt idx="14">
                  <c:v>0.50340610308096601</c:v>
                </c:pt>
                <c:pt idx="15">
                  <c:v>0.58128329825099367</c:v>
                </c:pt>
                <c:pt idx="16">
                  <c:v>0.64989448453725274</c:v>
                </c:pt>
                <c:pt idx="17">
                  <c:v>0.71192373835849221</c:v>
                </c:pt>
                <c:pt idx="18">
                  <c:v>0.71192373835849132</c:v>
                </c:pt>
                <c:pt idx="19">
                  <c:v>0.71192373835849132</c:v>
                </c:pt>
                <c:pt idx="20">
                  <c:v>0.71192373835849132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37216"/>
        <c:axId val="92538752"/>
      </c:areaChart>
      <c:lineChart>
        <c:grouping val="standard"/>
        <c:varyColors val="0"/>
        <c:ser>
          <c:idx val="0"/>
          <c:order val="0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'Графикон I.2.4.'!$B$3:$B$23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I.2.4.'!$C$3:$C$23</c:f>
              <c:numCache>
                <c:formatCode>0.0</c:formatCode>
                <c:ptCount val="21"/>
                <c:pt idx="0">
                  <c:v>6.3140860231385432E-3</c:v>
                </c:pt>
                <c:pt idx="1">
                  <c:v>0.68717642706714344</c:v>
                </c:pt>
                <c:pt idx="2">
                  <c:v>1.5343375136077668</c:v>
                </c:pt>
                <c:pt idx="3">
                  <c:v>1.6447704660496498</c:v>
                </c:pt>
                <c:pt idx="4">
                  <c:v>2.8324400655085356</c:v>
                </c:pt>
                <c:pt idx="5">
                  <c:v>2.3394562077268688</c:v>
                </c:pt>
                <c:pt idx="6">
                  <c:v>0.66504726503676181</c:v>
                </c:pt>
                <c:pt idx="7">
                  <c:v>0.67464508008099244</c:v>
                </c:pt>
                <c:pt idx="8">
                  <c:v>-2.6568538627011122</c:v>
                </c:pt>
                <c:pt idx="9">
                  <c:v>-0.31464366087307383</c:v>
                </c:pt>
                <c:pt idx="10">
                  <c:v>-2.0761755279052352</c:v>
                </c:pt>
                <c:pt idx="11">
                  <c:v>-1.9636301060545804</c:v>
                </c:pt>
                <c:pt idx="12">
                  <c:v>1.8999997864399489</c:v>
                </c:pt>
                <c:pt idx="13">
                  <c:v>1.6</c:v>
                </c:pt>
                <c:pt idx="14">
                  <c:v>2.2000000000000002</c:v>
                </c:pt>
                <c:pt idx="15">
                  <c:v>2.4</c:v>
                </c:pt>
                <c:pt idx="16">
                  <c:v>2.3473670961804203</c:v>
                </c:pt>
                <c:pt idx="17">
                  <c:v>2.2337576458125028</c:v>
                </c:pt>
                <c:pt idx="18">
                  <c:v>3.4870959325796491</c:v>
                </c:pt>
                <c:pt idx="19">
                  <c:v>3.8524058467999822</c:v>
                </c:pt>
                <c:pt idx="20">
                  <c:v>3.6475687543999697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7216"/>
        <c:axId val="92538752"/>
      </c:lineChart>
      <c:catAx>
        <c:axId val="92537216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</a:ln>
          </c:spPr>
        </c:majorGridlines>
        <c:numFmt formatCode="@" sourceLinked="1"/>
        <c:majorTickMark val="none"/>
        <c:minorTickMark val="none"/>
        <c:tickLblPos val="low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38752"/>
        <c:crosses val="autoZero"/>
        <c:auto val="1"/>
        <c:lblAlgn val="ctr"/>
        <c:lblOffset val="100"/>
        <c:tickLblSkip val="1"/>
        <c:noMultiLvlLbl val="0"/>
      </c:catAx>
      <c:valAx>
        <c:axId val="92538752"/>
        <c:scaling>
          <c:orientation val="minMax"/>
          <c:max val="8"/>
        </c:scaling>
        <c:delete val="0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37216"/>
        <c:crosses val="autoZero"/>
        <c:crossBetween val="midCat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63872697823911"/>
          <c:y val="6.2376726044755922E-2"/>
          <c:w val="0.82964900877961423"/>
          <c:h val="0.80090465253435816"/>
        </c:manualLayout>
      </c:layout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I.2.6'!$D$3:$D$23</c:f>
              <c:numCache>
                <c:formatCode>0.0</c:formatCode>
                <c:ptCount val="21"/>
                <c:pt idx="0">
                  <c:v>4.6547642195764638</c:v>
                </c:pt>
                <c:pt idx="1">
                  <c:v>4.159705626632288</c:v>
                </c:pt>
                <c:pt idx="2">
                  <c:v>7.6688241851518058</c:v>
                </c:pt>
                <c:pt idx="3">
                  <c:v>10.264206459851849</c:v>
                </c:pt>
                <c:pt idx="4">
                  <c:v>14.144267827176833</c:v>
                </c:pt>
                <c:pt idx="5">
                  <c:v>12.663948147432947</c:v>
                </c:pt>
                <c:pt idx="6">
                  <c:v>9.3111923469718221</c:v>
                </c:pt>
                <c:pt idx="7">
                  <c:v>6.9997462645169577</c:v>
                </c:pt>
                <c:pt idx="8">
                  <c:v>3.1819930098688758</c:v>
                </c:pt>
                <c:pt idx="9">
                  <c:v>5.4557717293103138</c:v>
                </c:pt>
                <c:pt idx="10">
                  <c:v>10.293649048835292</c:v>
                </c:pt>
                <c:pt idx="11">
                  <c:v>12.172362672367967</c:v>
                </c:pt>
                <c:pt idx="12">
                  <c:v>11.175774206136737</c:v>
                </c:pt>
                <c:pt idx="13">
                  <c:v>7.4168583515029383</c:v>
                </c:pt>
                <c:pt idx="14">
                  <c:v>2.5792029276810258</c:v>
                </c:pt>
                <c:pt idx="15">
                  <c:v>0.50139668409951588</c:v>
                </c:pt>
                <c:pt idx="16">
                  <c:v>-0.3489574870664458</c:v>
                </c:pt>
                <c:pt idx="17">
                  <c:v>-0.75614511087764713</c:v>
                </c:pt>
                <c:pt idx="18">
                  <c:v>-0.95614511087764686</c:v>
                </c:pt>
                <c:pt idx="19">
                  <c:v>-0.65614511087764704</c:v>
                </c:pt>
                <c:pt idx="20">
                  <c:v>-0.35614511087764722</c:v>
                </c:pt>
              </c:numCache>
            </c:numRef>
          </c:val>
        </c:ser>
        <c:ser>
          <c:idx val="6"/>
          <c:order val="2"/>
          <c:spPr>
            <a:solidFill>
              <a:srgbClr val="EAF2FA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I.2.6'!$E$3:$E$23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0.38510018509128408</c:v>
                </c:pt>
                <c:pt idx="14">
                  <c:v>0.59085470785165661</c:v>
                </c:pt>
                <c:pt idx="15">
                  <c:v>0.73623142575591638</c:v>
                </c:pt>
                <c:pt idx="16">
                  <c:v>0.8501268236920807</c:v>
                </c:pt>
                <c:pt idx="17">
                  <c:v>0.91797595940887211</c:v>
                </c:pt>
                <c:pt idx="18">
                  <c:v>0.91797595940887211</c:v>
                </c:pt>
                <c:pt idx="19">
                  <c:v>0.91797595940887211</c:v>
                </c:pt>
                <c:pt idx="20">
                  <c:v>0.91797595940887167</c:v>
                </c:pt>
              </c:numCache>
            </c:numRef>
          </c:val>
        </c:ser>
        <c:ser>
          <c:idx val="2"/>
          <c:order val="3"/>
          <c:spPr>
            <a:solidFill>
              <a:srgbClr val="D7E5F5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I.2.6'!$F$3:$F$23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0.25982526661385918</c:v>
                </c:pt>
                <c:pt idx="14">
                  <c:v>0.39864686629849455</c:v>
                </c:pt>
                <c:pt idx="15">
                  <c:v>0.49673184769098233</c:v>
                </c:pt>
                <c:pt idx="16">
                  <c:v>0.57357653195889702</c:v>
                </c:pt>
                <c:pt idx="17">
                  <c:v>0.61935402171252241</c:v>
                </c:pt>
                <c:pt idx="18">
                  <c:v>0.61935402171252241</c:v>
                </c:pt>
                <c:pt idx="19">
                  <c:v>0.61935402171252241</c:v>
                </c:pt>
                <c:pt idx="20">
                  <c:v>0.61935402171252285</c:v>
                </c:pt>
              </c:numCache>
            </c:numRef>
          </c:val>
        </c:ser>
        <c:ser>
          <c:idx val="4"/>
          <c:order val="4"/>
          <c:spPr>
            <a:solidFill>
              <a:srgbClr val="9CBEE8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I.2.6'!$G$3:$G$23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0.20650088527612809</c:v>
                </c:pt>
                <c:pt idx="14">
                  <c:v>0.31683189197121031</c:v>
                </c:pt>
                <c:pt idx="15">
                  <c:v>0.39478672582477392</c:v>
                </c:pt>
                <c:pt idx="16">
                  <c:v>0.45586044485484822</c:v>
                </c:pt>
                <c:pt idx="17">
                  <c:v>0.49224294253507317</c:v>
                </c:pt>
                <c:pt idx="18">
                  <c:v>0.49224294253507361</c:v>
                </c:pt>
                <c:pt idx="19">
                  <c:v>0.49224294253507317</c:v>
                </c:pt>
                <c:pt idx="20">
                  <c:v>0.49224294253507317</c:v>
                </c:pt>
              </c:numCache>
            </c:numRef>
          </c:val>
        </c:ser>
        <c:ser>
          <c:idx val="1"/>
          <c:order val="5"/>
          <c:spPr>
            <a:solidFill>
              <a:srgbClr val="679BDB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I.2.6'!$H$3:$H$23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0.17715937237944246</c:v>
                </c:pt>
                <c:pt idx="14">
                  <c:v>0.27181355206470759</c:v>
                </c:pt>
                <c:pt idx="15">
                  <c:v>0.33869185828104165</c:v>
                </c:pt>
                <c:pt idx="16">
                  <c:v>0.39108767110178833</c:v>
                </c:pt>
                <c:pt idx="17">
                  <c:v>0.4223006145524002</c:v>
                </c:pt>
                <c:pt idx="18">
                  <c:v>0.42230061455239998</c:v>
                </c:pt>
                <c:pt idx="19">
                  <c:v>0.42230061455239998</c:v>
                </c:pt>
                <c:pt idx="20">
                  <c:v>0.42230061455239998</c:v>
                </c:pt>
              </c:numCache>
            </c:numRef>
          </c:val>
        </c:ser>
        <c:ser>
          <c:idx val="3"/>
          <c:order val="6"/>
          <c:spPr>
            <a:solidFill>
              <a:srgbClr val="357BCF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I.2.6'!$I$3:$I$23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0.15909459173732365</c:v>
                </c:pt>
                <c:pt idx="14">
                  <c:v>0.24409697050509749</c:v>
                </c:pt>
                <c:pt idx="15">
                  <c:v>0.3041557564483135</c:v>
                </c:pt>
                <c:pt idx="16">
                  <c:v>0.3512088157220159</c:v>
                </c:pt>
                <c:pt idx="17">
                  <c:v>0.3792390036172375</c:v>
                </c:pt>
                <c:pt idx="18">
                  <c:v>0.37923900361723728</c:v>
                </c:pt>
                <c:pt idx="19">
                  <c:v>0.37923900361723817</c:v>
                </c:pt>
                <c:pt idx="20">
                  <c:v>0.37923900361723817</c:v>
                </c:pt>
              </c:numCache>
            </c:numRef>
          </c:val>
        </c:ser>
        <c:ser>
          <c:idx val="7"/>
          <c:order val="7"/>
          <c:spPr>
            <a:solidFill>
              <a:srgbClr val="2D6EBD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I.2.6'!$J$3:$J$23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0.14742484907850084</c:v>
                </c:pt>
                <c:pt idx="14">
                  <c:v>0.22619222089364843</c:v>
                </c:pt>
                <c:pt idx="15">
                  <c:v>0.28184563661839768</c:v>
                </c:pt>
                <c:pt idx="16">
                  <c:v>0.32544730834310709</c:v>
                </c:pt>
                <c:pt idx="17">
                  <c:v>0.35142145476109388</c:v>
                </c:pt>
                <c:pt idx="18">
                  <c:v>0.35142145476109388</c:v>
                </c:pt>
                <c:pt idx="19">
                  <c:v>0.35142145476109299</c:v>
                </c:pt>
                <c:pt idx="20">
                  <c:v>0.35142145476109299</c:v>
                </c:pt>
              </c:numCache>
            </c:numRef>
          </c:val>
        </c:ser>
        <c:ser>
          <c:idx val="8"/>
          <c:order val="8"/>
          <c:spPr>
            <a:solidFill>
              <a:srgbClr val="2760A5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I.2.6'!$K$3:$K$23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0.1398917650680751</c:v>
                </c:pt>
                <c:pt idx="14">
                  <c:v>0.21463429824256419</c:v>
                </c:pt>
                <c:pt idx="15">
                  <c:v>0.26744394740596267</c:v>
                </c:pt>
                <c:pt idx="16">
                  <c:v>0.30881767005593685</c:v>
                </c:pt>
                <c:pt idx="17">
                  <c:v>0.33346459498929049</c:v>
                </c:pt>
                <c:pt idx="18">
                  <c:v>0.33346459498929093</c:v>
                </c:pt>
                <c:pt idx="19">
                  <c:v>0.33346459498929093</c:v>
                </c:pt>
                <c:pt idx="20">
                  <c:v>0.33346459498929093</c:v>
                </c:pt>
              </c:numCache>
            </c:numRef>
          </c:val>
        </c:ser>
        <c:ser>
          <c:idx val="9"/>
          <c:order val="9"/>
          <c:spPr>
            <a:solidFill>
              <a:srgbClr val="1B416F"/>
            </a:solidFill>
            <a:ln w="12700" cap="flat" cmpd="sng">
              <a:noFill/>
              <a:prstDash val="solid"/>
              <a:beve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I.2.6'!$L$3:$L$23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0.13534690165756835</c:v>
                </c:pt>
                <c:pt idx="14">
                  <c:v>0.20766116749217822</c:v>
                </c:pt>
                <c:pt idx="15">
                  <c:v>0.25875511421885644</c:v>
                </c:pt>
                <c:pt idx="16">
                  <c:v>0.29878466969689832</c:v>
                </c:pt>
                <c:pt idx="17">
                  <c:v>0.32263085480645604</c:v>
                </c:pt>
                <c:pt idx="18">
                  <c:v>0.32263085480645515</c:v>
                </c:pt>
                <c:pt idx="19">
                  <c:v>0.32263085480645515</c:v>
                </c:pt>
                <c:pt idx="20">
                  <c:v>0.32263085480645515</c:v>
                </c:pt>
              </c:numCache>
            </c:numRef>
          </c:val>
        </c:ser>
        <c:ser>
          <c:idx val="10"/>
          <c:order val="10"/>
          <c:spPr>
            <a:solidFill>
              <a:srgbClr val="10253F"/>
            </a:solidFill>
            <a:ln w="12700" cap="flat" cmpd="sng">
              <a:noFill/>
              <a:prstDash val="solid"/>
              <a:round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I.2.6'!$M$3:$M$23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0.13320102766637909</c:v>
                </c:pt>
                <c:pt idx="14">
                  <c:v>0.20436877813679288</c:v>
                </c:pt>
                <c:pt idx="15">
                  <c:v>0.25465264964161261</c:v>
                </c:pt>
                <c:pt idx="16">
                  <c:v>0.29404755164087337</c:v>
                </c:pt>
                <c:pt idx="17">
                  <c:v>0.31751566449470126</c:v>
                </c:pt>
                <c:pt idx="18">
                  <c:v>0.3175156644947017</c:v>
                </c:pt>
                <c:pt idx="19">
                  <c:v>0.31751566449470214</c:v>
                </c:pt>
                <c:pt idx="20">
                  <c:v>0.31751566449470214</c:v>
                </c:pt>
              </c:numCache>
            </c:numRef>
          </c:val>
        </c:ser>
        <c:ser>
          <c:idx val="11"/>
          <c:order val="11"/>
          <c:spPr>
            <a:solidFill>
              <a:srgbClr val="10253F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I.2.6'!$N$3:$N$23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0.13320102766637909</c:v>
                </c:pt>
                <c:pt idx="14">
                  <c:v>0.20436877813679288</c:v>
                </c:pt>
                <c:pt idx="15">
                  <c:v>0.25465264964161349</c:v>
                </c:pt>
                <c:pt idx="16">
                  <c:v>0.29404755164087337</c:v>
                </c:pt>
                <c:pt idx="17">
                  <c:v>0.3175156644947017</c:v>
                </c:pt>
                <c:pt idx="18">
                  <c:v>0.3175156644947017</c:v>
                </c:pt>
                <c:pt idx="19">
                  <c:v>0.31751566449470214</c:v>
                </c:pt>
                <c:pt idx="20">
                  <c:v>0.31751566449470214</c:v>
                </c:pt>
              </c:numCache>
            </c:numRef>
          </c:val>
        </c:ser>
        <c:ser>
          <c:idx val="12"/>
          <c:order val="12"/>
          <c:spPr>
            <a:solidFill>
              <a:srgbClr val="1B416F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I.2.6'!$O$3:$O$23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0.13534690165756835</c:v>
                </c:pt>
                <c:pt idx="14">
                  <c:v>0.20766116749217822</c:v>
                </c:pt>
                <c:pt idx="15">
                  <c:v>0.25875511421885555</c:v>
                </c:pt>
                <c:pt idx="16">
                  <c:v>0.29878466969689832</c:v>
                </c:pt>
                <c:pt idx="17">
                  <c:v>0.32263085480645515</c:v>
                </c:pt>
                <c:pt idx="18">
                  <c:v>0.32263085480645515</c:v>
                </c:pt>
                <c:pt idx="19">
                  <c:v>0.32263085480645515</c:v>
                </c:pt>
                <c:pt idx="20">
                  <c:v>0.32263085480645515</c:v>
                </c:pt>
              </c:numCache>
            </c:numRef>
          </c:val>
        </c:ser>
        <c:ser>
          <c:idx val="13"/>
          <c:order val="13"/>
          <c:spPr>
            <a:solidFill>
              <a:srgbClr val="2760A5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I.2.6'!$P$3:$P$23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0.1398917650680751</c:v>
                </c:pt>
                <c:pt idx="14">
                  <c:v>0.21463429824256419</c:v>
                </c:pt>
                <c:pt idx="15">
                  <c:v>0.26744394740596267</c:v>
                </c:pt>
                <c:pt idx="16">
                  <c:v>0.3088176700559373</c:v>
                </c:pt>
                <c:pt idx="17">
                  <c:v>0.33346459498929093</c:v>
                </c:pt>
                <c:pt idx="18">
                  <c:v>0.33346459498929137</c:v>
                </c:pt>
                <c:pt idx="19">
                  <c:v>0.33346459498929093</c:v>
                </c:pt>
                <c:pt idx="20">
                  <c:v>0.33346459498929093</c:v>
                </c:pt>
              </c:numCache>
            </c:numRef>
          </c:val>
        </c:ser>
        <c:ser>
          <c:idx val="14"/>
          <c:order val="14"/>
          <c:spPr>
            <a:solidFill>
              <a:srgbClr val="2D6EBD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I.2.6'!$Q$3:$Q$23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0.14742484907850084</c:v>
                </c:pt>
                <c:pt idx="14">
                  <c:v>0.22619222089364754</c:v>
                </c:pt>
                <c:pt idx="15">
                  <c:v>0.28184563661839768</c:v>
                </c:pt>
                <c:pt idx="16">
                  <c:v>0.3254473083431062</c:v>
                </c:pt>
                <c:pt idx="17">
                  <c:v>0.35142145476109299</c:v>
                </c:pt>
                <c:pt idx="18">
                  <c:v>0.35142145476109299</c:v>
                </c:pt>
                <c:pt idx="19">
                  <c:v>0.35142145476109299</c:v>
                </c:pt>
                <c:pt idx="20">
                  <c:v>0.35142145476109299</c:v>
                </c:pt>
              </c:numCache>
            </c:numRef>
          </c:val>
        </c:ser>
        <c:ser>
          <c:idx val="15"/>
          <c:order val="15"/>
          <c:spPr>
            <a:solidFill>
              <a:srgbClr val="357BCF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I.2.6'!$R$3:$R$23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0.15909459173732365</c:v>
                </c:pt>
                <c:pt idx="14">
                  <c:v>0.24409697050509838</c:v>
                </c:pt>
                <c:pt idx="15">
                  <c:v>0.3041557564483135</c:v>
                </c:pt>
                <c:pt idx="16">
                  <c:v>0.35120881572201679</c:v>
                </c:pt>
                <c:pt idx="17">
                  <c:v>0.37923900361723817</c:v>
                </c:pt>
                <c:pt idx="18">
                  <c:v>0.37923900361723639</c:v>
                </c:pt>
                <c:pt idx="19">
                  <c:v>0.37923900361723639</c:v>
                </c:pt>
                <c:pt idx="20">
                  <c:v>0.37923900361723639</c:v>
                </c:pt>
              </c:numCache>
            </c:numRef>
          </c:val>
        </c:ser>
        <c:ser>
          <c:idx val="16"/>
          <c:order val="16"/>
          <c:spPr>
            <a:solidFill>
              <a:srgbClr val="679BDB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I.2.6'!$S$3:$S$23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0.17715937237944246</c:v>
                </c:pt>
                <c:pt idx="14">
                  <c:v>0.27181355206470759</c:v>
                </c:pt>
                <c:pt idx="15">
                  <c:v>0.33869185828104253</c:v>
                </c:pt>
                <c:pt idx="16">
                  <c:v>0.3910876711017881</c:v>
                </c:pt>
                <c:pt idx="17">
                  <c:v>0.42230061455240175</c:v>
                </c:pt>
                <c:pt idx="18">
                  <c:v>0.42230061455240175</c:v>
                </c:pt>
                <c:pt idx="19">
                  <c:v>0.42230061455240175</c:v>
                </c:pt>
                <c:pt idx="20">
                  <c:v>0.42230061455240175</c:v>
                </c:pt>
              </c:numCache>
            </c:numRef>
          </c:val>
        </c:ser>
        <c:ser>
          <c:idx val="17"/>
          <c:order val="17"/>
          <c:spPr>
            <a:solidFill>
              <a:srgbClr val="9CBEE8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I.2.6'!$T$3:$T$23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0.20650088527612809</c:v>
                </c:pt>
                <c:pt idx="14">
                  <c:v>0.31683189197121031</c:v>
                </c:pt>
                <c:pt idx="15">
                  <c:v>0.39478672582477259</c:v>
                </c:pt>
                <c:pt idx="16">
                  <c:v>0.45586044485484756</c:v>
                </c:pt>
                <c:pt idx="17">
                  <c:v>0.49224294253507139</c:v>
                </c:pt>
                <c:pt idx="18">
                  <c:v>0.49224294253507139</c:v>
                </c:pt>
                <c:pt idx="19">
                  <c:v>0.49224294253507139</c:v>
                </c:pt>
                <c:pt idx="20">
                  <c:v>0.49224294253507139</c:v>
                </c:pt>
              </c:numCache>
            </c:numRef>
          </c:val>
        </c:ser>
        <c:ser>
          <c:idx val="18"/>
          <c:order val="18"/>
          <c:spPr>
            <a:solidFill>
              <a:srgbClr val="D7E5F5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I.2.6'!$U$3:$U$23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0.25982526661385918</c:v>
                </c:pt>
                <c:pt idx="14">
                  <c:v>0.39864686629849455</c:v>
                </c:pt>
                <c:pt idx="15">
                  <c:v>0.49673184769098278</c:v>
                </c:pt>
                <c:pt idx="16">
                  <c:v>0.57357653195889746</c:v>
                </c:pt>
                <c:pt idx="17">
                  <c:v>0.61935402171252285</c:v>
                </c:pt>
                <c:pt idx="18">
                  <c:v>0.61935402171252463</c:v>
                </c:pt>
                <c:pt idx="19">
                  <c:v>0.61935402171252463</c:v>
                </c:pt>
                <c:pt idx="20">
                  <c:v>0.61935402171252463</c:v>
                </c:pt>
              </c:numCache>
            </c:numRef>
          </c:val>
        </c:ser>
        <c:ser>
          <c:idx val="19"/>
          <c:order val="19"/>
          <c:spPr>
            <a:solidFill>
              <a:srgbClr val="EAF2FA"/>
            </a:solidFill>
            <a:ln w="25400">
              <a:noFill/>
            </a:ln>
          </c:spPr>
          <c:cat>
            <c:strRef>
              <c:f>'Графикон I.2.6'!$B$3:$B$23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2014.</c:v>
                </c:pt>
                <c:pt idx="20">
                  <c:v>I</c:v>
                </c:pt>
              </c:strCache>
            </c:strRef>
          </c:cat>
          <c:val>
            <c:numRef>
              <c:f>'Графикон I.2.6'!$V$3:$V$23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0.38510018509128408</c:v>
                </c:pt>
                <c:pt idx="14">
                  <c:v>0.59085470785165484</c:v>
                </c:pt>
                <c:pt idx="15">
                  <c:v>0.73623142575591416</c:v>
                </c:pt>
                <c:pt idx="16">
                  <c:v>0.85012682369207759</c:v>
                </c:pt>
                <c:pt idx="17">
                  <c:v>0.917975959408869</c:v>
                </c:pt>
                <c:pt idx="18">
                  <c:v>0.91797595940886723</c:v>
                </c:pt>
                <c:pt idx="19">
                  <c:v>0.91797595940886723</c:v>
                </c:pt>
                <c:pt idx="20">
                  <c:v>0.91797595940886723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23072"/>
        <c:axId val="94749440"/>
      </c:areaChart>
      <c:lineChart>
        <c:grouping val="standard"/>
        <c:varyColors val="0"/>
        <c:ser>
          <c:idx val="5"/>
          <c:order val="1"/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16"/>
            <c:bubble3D val="0"/>
            <c:spPr>
              <a:ln w="12700">
                <a:solidFill>
                  <a:sysClr val="windowText" lastClr="000000"/>
                </a:solidFill>
              </a:ln>
            </c:spPr>
          </c:dPt>
          <c:cat>
            <c:multiLvlStrRef>
              <c:f>'Графикон I.2.6'!#REF!</c:f>
            </c:multiLvlStrRef>
          </c:cat>
          <c:val>
            <c:numRef>
              <c:f>'Графикон I.2.6'!$C$3:$C$23</c:f>
              <c:numCache>
                <c:formatCode>0.0</c:formatCode>
                <c:ptCount val="21"/>
                <c:pt idx="0">
                  <c:v>4.6547642195764638</c:v>
                </c:pt>
                <c:pt idx="1">
                  <c:v>4.159705626632288</c:v>
                </c:pt>
                <c:pt idx="2">
                  <c:v>7.6688241851518058</c:v>
                </c:pt>
                <c:pt idx="3">
                  <c:v>10.264206459851849</c:v>
                </c:pt>
                <c:pt idx="4">
                  <c:v>14.144267827176833</c:v>
                </c:pt>
                <c:pt idx="5">
                  <c:v>12.663948147432947</c:v>
                </c:pt>
                <c:pt idx="6">
                  <c:v>9.3111923469718221</c:v>
                </c:pt>
                <c:pt idx="7">
                  <c:v>6.9997462645169577</c:v>
                </c:pt>
                <c:pt idx="8">
                  <c:v>3.1819930098688758</c:v>
                </c:pt>
                <c:pt idx="9">
                  <c:v>5.4557717293103138</c:v>
                </c:pt>
                <c:pt idx="10">
                  <c:v>10.293649048835292</c:v>
                </c:pt>
                <c:pt idx="11">
                  <c:v>12.172362672367967</c:v>
                </c:pt>
                <c:pt idx="12">
                  <c:v>11.175774206136737</c:v>
                </c:pt>
                <c:pt idx="13">
                  <c:v>9.1604031960714991</c:v>
                </c:pt>
                <c:pt idx="14">
                  <c:v>5.254303381137376</c:v>
                </c:pt>
                <c:pt idx="15">
                  <c:v>3.834691645985373</c:v>
                </c:pt>
                <c:pt idx="16">
                  <c:v>3.5</c:v>
                </c:pt>
                <c:pt idx="17">
                  <c:v>3.4</c:v>
                </c:pt>
                <c:pt idx="18">
                  <c:v>3.2</c:v>
                </c:pt>
                <c:pt idx="19">
                  <c:v>3.5</c:v>
                </c:pt>
                <c:pt idx="20">
                  <c:v>3.8</c:v>
                </c:pt>
              </c:numCache>
            </c:numRef>
          </c:val>
          <c:smooth val="0"/>
        </c:ser>
        <c:ser>
          <c:idx val="20"/>
          <c:order val="20"/>
          <c:spPr>
            <a:ln w="25400">
              <a:solidFill>
                <a:srgbClr val="F48080"/>
              </a:solidFill>
              <a:prstDash val="dash"/>
            </a:ln>
          </c:spPr>
          <c:marker>
            <c:symbol val="none"/>
          </c:marker>
          <c:cat>
            <c:multiLvlStrRef>
              <c:f>'Графикон I.2.6'!#REF!</c:f>
            </c:multiLvlStrRef>
          </c:cat>
          <c:val>
            <c:numRef>
              <c:f>'Графикон I.2.6'!$W$3:$W$23</c:f>
              <c:numCache>
                <c:formatCode>General</c:formatCode>
                <c:ptCount val="21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7.5</c:v>
                </c:pt>
                <c:pt idx="5">
                  <c:v>7</c:v>
                </c:pt>
                <c:pt idx="6">
                  <c:v>6.5</c:v>
                </c:pt>
                <c:pt idx="7">
                  <c:v>6</c:v>
                </c:pt>
                <c:pt idx="8">
                  <c:v>5.875</c:v>
                </c:pt>
                <c:pt idx="9">
                  <c:v>5.75</c:v>
                </c:pt>
                <c:pt idx="10">
                  <c:v>5.625</c:v>
                </c:pt>
                <c:pt idx="11" formatCode="0.0">
                  <c:v>5.5</c:v>
                </c:pt>
                <c:pt idx="12">
                  <c:v>5.5</c:v>
                </c:pt>
                <c:pt idx="13" formatCode="0.0">
                  <c:v>5.5</c:v>
                </c:pt>
                <c:pt idx="14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</c:numCache>
            </c:numRef>
          </c:val>
          <c:smooth val="0"/>
        </c:ser>
        <c:ser>
          <c:idx val="21"/>
          <c:order val="21"/>
          <c:spPr>
            <a:ln w="25400">
              <a:solidFill>
                <a:srgbClr val="F48080"/>
              </a:solidFill>
              <a:prstDash val="dash"/>
            </a:ln>
          </c:spPr>
          <c:marker>
            <c:symbol val="none"/>
          </c:marker>
          <c:cat>
            <c:multiLvlStrRef>
              <c:f>'Графикон I.2.6'!#REF!</c:f>
            </c:multiLvlStrRef>
          </c:cat>
          <c:val>
            <c:numRef>
              <c:f>'Графикон I.2.6'!$X$3:$X$23</c:f>
              <c:numCache>
                <c:formatCode>General</c:formatCode>
                <c:ptCount val="21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3</c:v>
                </c:pt>
                <c:pt idx="8">
                  <c:v>2.875</c:v>
                </c:pt>
                <c:pt idx="9">
                  <c:v>2.75</c:v>
                </c:pt>
                <c:pt idx="10">
                  <c:v>2.625</c:v>
                </c:pt>
                <c:pt idx="11" formatCode="0.0">
                  <c:v>2.5</c:v>
                </c:pt>
                <c:pt idx="12">
                  <c:v>2.5</c:v>
                </c:pt>
                <c:pt idx="13" formatCode="0.0">
                  <c:v>2.5</c:v>
                </c:pt>
                <c:pt idx="14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</c:numCache>
            </c:numRef>
          </c:val>
          <c:smooth val="0"/>
        </c:ser>
        <c:ser>
          <c:idx val="22"/>
          <c:order val="22"/>
          <c:spPr>
            <a:ln w="25400">
              <a:solidFill>
                <a:srgbClr val="F48080"/>
              </a:solidFill>
            </a:ln>
          </c:spPr>
          <c:marker>
            <c:symbol val="none"/>
          </c:marker>
          <c:cat>
            <c:multiLvlStrRef>
              <c:f>'Графикон I.2.6'!#REF!</c:f>
            </c:multiLvlStrRef>
          </c:cat>
          <c:val>
            <c:numRef>
              <c:f>'Графикон I.2.6'!$Y$3:$Y$23</c:f>
              <c:numCache>
                <c:formatCode>General</c:formatCode>
                <c:ptCount val="21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5.625</c:v>
                </c:pt>
                <c:pt idx="5">
                  <c:v>5.25</c:v>
                </c:pt>
                <c:pt idx="6">
                  <c:v>4.875</c:v>
                </c:pt>
                <c:pt idx="7">
                  <c:v>4.5</c:v>
                </c:pt>
                <c:pt idx="8">
                  <c:v>4.375</c:v>
                </c:pt>
                <c:pt idx="9">
                  <c:v>4.25</c:v>
                </c:pt>
                <c:pt idx="10">
                  <c:v>4.125</c:v>
                </c:pt>
                <c:pt idx="11" formatCode="0.0">
                  <c:v>4</c:v>
                </c:pt>
                <c:pt idx="12">
                  <c:v>4</c:v>
                </c:pt>
                <c:pt idx="13" formatCode="0.0">
                  <c:v>4</c:v>
                </c:pt>
                <c:pt idx="14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3072"/>
        <c:axId val="94749440"/>
      </c:lineChart>
      <c:catAx>
        <c:axId val="94723072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low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49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4749440"/>
        <c:scaling>
          <c:orientation val="minMax"/>
          <c:max val="16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23072"/>
        <c:crosses val="autoZero"/>
        <c:crossBetween val="midCat"/>
      </c:valAx>
      <c:spPr>
        <a:solidFill>
          <a:srgbClr val="C0C0C0"/>
        </a:solidFill>
        <a:ln w="12700">
          <a:solidFill>
            <a:sysClr val="window" lastClr="FFFFFF">
              <a:lumMod val="50000"/>
            </a:sysClr>
          </a:solidFill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97836899208671E-2"/>
          <c:y val="5.1660609686003958E-2"/>
          <c:w val="0.90589340907871485"/>
          <c:h val="0.70824377216005896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'Графикон I.2.7.'!$G$40</c:f>
              <c:strCache>
                <c:ptCount val="1"/>
                <c:pt idx="0">
                  <c:v>2008.</c:v>
                </c:pt>
              </c:strCache>
            </c:strRef>
          </c:tx>
          <c:spPr>
            <a:ln w="25400">
              <a:solidFill>
                <a:srgbClr val="FF8080">
                  <a:alpha val="69804"/>
                </a:srgb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'Графикон I.2.7.'!$F$41:$F$45</c:f>
              <c:strCache>
                <c:ptCount val="5"/>
                <c:pt idx="0">
                  <c:v>Дефицит платног биланса
(у % БДП-a)</c:v>
                </c:pt>
                <c:pt idx="1">
                  <c:v>Степен
евроизације
(у %)*</c:v>
                </c:pt>
                <c:pt idx="2">
                  <c:v>Покриће увоза девизним резервама
(инверзна скала)</c:v>
                </c:pt>
                <c:pt idx="3">
                  <c:v>Јавни дуг
(у % БДП-a)</c:v>
                </c:pt>
                <c:pt idx="4">
                  <c:v>Приватни
спољни дуг
(у % БДП-a)</c:v>
                </c:pt>
              </c:strCache>
            </c:strRef>
          </c:cat>
          <c:val>
            <c:numRef>
              <c:f>'Графикон I.2.7.'!$G$41:$G$45</c:f>
              <c:numCache>
                <c:formatCode>#,##0.0_ ;\-#,##0.0\ </c:formatCode>
                <c:ptCount val="5"/>
                <c:pt idx="0">
                  <c:v>21.596368945947439</c:v>
                </c:pt>
                <c:pt idx="1">
                  <c:v>72.994688211400259</c:v>
                </c:pt>
                <c:pt idx="2">
                  <c:v>19.243190081079479</c:v>
                </c:pt>
                <c:pt idx="3">
                  <c:v>29.23323067555722</c:v>
                </c:pt>
                <c:pt idx="4">
                  <c:v>44.592756201336414</c:v>
                </c:pt>
              </c:numCache>
            </c:numRef>
          </c:val>
        </c:ser>
        <c:ser>
          <c:idx val="1"/>
          <c:order val="1"/>
          <c:tx>
            <c:strRef>
              <c:f>'Графикон I.2.7.'!$I$40</c:f>
              <c:strCache>
                <c:ptCount val="1"/>
                <c:pt idx="0">
                  <c:v>2011.</c:v>
                </c:pt>
              </c:strCache>
            </c:strRef>
          </c:tx>
          <c:spPr>
            <a:ln w="25400">
              <a:solidFill>
                <a:srgbClr val="3366FF">
                  <a:alpha val="70000"/>
                </a:srgb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'Графикон I.2.7.'!$F$41:$F$45</c:f>
              <c:strCache>
                <c:ptCount val="5"/>
                <c:pt idx="0">
                  <c:v>Дефицит платног биланса
(у % БДП-a)</c:v>
                </c:pt>
                <c:pt idx="1">
                  <c:v>Степен
евроизације
(у %)*</c:v>
                </c:pt>
                <c:pt idx="2">
                  <c:v>Покриће увоза девизним резервама
(инверзна скала)</c:v>
                </c:pt>
                <c:pt idx="3">
                  <c:v>Јавни дуг
(у % БДП-a)</c:v>
                </c:pt>
                <c:pt idx="4">
                  <c:v>Приватни
спољни дуг
(у % БДП-a)</c:v>
                </c:pt>
              </c:strCache>
            </c:strRef>
          </c:cat>
          <c:val>
            <c:numRef>
              <c:f>'Графикон I.2.7.'!$I$41:$I$45</c:f>
              <c:numCache>
                <c:formatCode>#,##0.0_ ;\-#,##0.0\ </c:formatCode>
                <c:ptCount val="5"/>
                <c:pt idx="0">
                  <c:v>9.216536135395959</c:v>
                </c:pt>
                <c:pt idx="1">
                  <c:v>78.936150242086228</c:v>
                </c:pt>
                <c:pt idx="2">
                  <c:v>11.49139669614177</c:v>
                </c:pt>
                <c:pt idx="3">
                  <c:v>47.678225704624737</c:v>
                </c:pt>
                <c:pt idx="4">
                  <c:v>42.878065103213743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55456"/>
        <c:axId val="95678848"/>
      </c:radarChart>
      <c:catAx>
        <c:axId val="94755456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d\/m\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678848"/>
        <c:crosses val="autoZero"/>
        <c:auto val="0"/>
        <c:lblAlgn val="ctr"/>
        <c:lblOffset val="100"/>
        <c:noMultiLvlLbl val="0"/>
      </c:catAx>
      <c:valAx>
        <c:axId val="956788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.0_ ;\-#,##0.0\ " sourceLinked="1"/>
        <c:majorTickMark val="none"/>
        <c:minorTickMark val="none"/>
        <c:tickLblPos val="none"/>
        <c:spPr>
          <a:ln w="12700">
            <a:solidFill>
              <a:schemeClr val="bg1"/>
            </a:solidFill>
            <a:prstDash val="solid"/>
          </a:ln>
        </c:spPr>
        <c:crossAx val="94755456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870971128608924"/>
          <c:y val="0.88158263111847857"/>
          <c:w val="0.42580712894759115"/>
          <c:h val="7.89478288898097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97836899208671E-2"/>
          <c:y val="5.1660609686003958E-2"/>
          <c:w val="0.90589340907871485"/>
          <c:h val="0.70824377216005896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'Графикон I.2.7.'!$G$40</c:f>
              <c:strCache>
                <c:ptCount val="1"/>
                <c:pt idx="0">
                  <c:v>2008.</c:v>
                </c:pt>
              </c:strCache>
            </c:strRef>
          </c:tx>
          <c:spPr>
            <a:ln w="25400">
              <a:solidFill>
                <a:srgbClr val="FF8080">
                  <a:alpha val="70000"/>
                </a:srgb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'Графикон I.2.7.'!$F$41:$F$45</c:f>
              <c:strCache>
                <c:ptCount val="5"/>
                <c:pt idx="0">
                  <c:v>Дефицит платног биланса
(у % БДП-a)</c:v>
                </c:pt>
                <c:pt idx="1">
                  <c:v>Степен
евроизације
(у %)*</c:v>
                </c:pt>
                <c:pt idx="2">
                  <c:v>Покриће увоза девизним резервама
(инверзна скала)</c:v>
                </c:pt>
                <c:pt idx="3">
                  <c:v>Јавни дуг
(у % БДП-a)</c:v>
                </c:pt>
                <c:pt idx="4">
                  <c:v>Приватни
спољни дуг
(у % БДП-a)</c:v>
                </c:pt>
              </c:strCache>
            </c:strRef>
          </c:cat>
          <c:val>
            <c:numRef>
              <c:f>'Графикон I.2.7.'!$G$41:$G$45</c:f>
              <c:numCache>
                <c:formatCode>#,##0.0_ ;\-#,##0.0\ </c:formatCode>
                <c:ptCount val="5"/>
                <c:pt idx="0">
                  <c:v>21.596368945947439</c:v>
                </c:pt>
                <c:pt idx="1">
                  <c:v>72.994688211400259</c:v>
                </c:pt>
                <c:pt idx="2">
                  <c:v>19.243190081079479</c:v>
                </c:pt>
                <c:pt idx="3">
                  <c:v>29.23323067555722</c:v>
                </c:pt>
                <c:pt idx="4">
                  <c:v>44.592756201336414</c:v>
                </c:pt>
              </c:numCache>
            </c:numRef>
          </c:val>
        </c:ser>
        <c:ser>
          <c:idx val="1"/>
          <c:order val="1"/>
          <c:tx>
            <c:strRef>
              <c:f>'Графикон I.2.7.'!$J$40</c:f>
              <c:strCache>
                <c:ptCount val="1"/>
                <c:pt idx="0">
                  <c:v>2012.</c:v>
                </c:pt>
              </c:strCache>
            </c:strRef>
          </c:tx>
          <c:spPr>
            <a:ln w="25400">
              <a:solidFill>
                <a:srgbClr val="3366FF">
                  <a:alpha val="70000"/>
                </a:srgb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'Графикон I.2.7.'!$F$41:$F$45</c:f>
              <c:strCache>
                <c:ptCount val="5"/>
                <c:pt idx="0">
                  <c:v>Дефицит платног биланса
(у % БДП-a)</c:v>
                </c:pt>
                <c:pt idx="1">
                  <c:v>Степен
евроизације
(у %)*</c:v>
                </c:pt>
                <c:pt idx="2">
                  <c:v>Покриће увоза девизним резервама
(инверзна скала)</c:v>
                </c:pt>
                <c:pt idx="3">
                  <c:v>Јавни дуг
(у % БДП-a)</c:v>
                </c:pt>
                <c:pt idx="4">
                  <c:v>Приватни
спољни дуг
(у % БДП-a)</c:v>
                </c:pt>
              </c:strCache>
            </c:strRef>
          </c:cat>
          <c:val>
            <c:numRef>
              <c:f>'Графикон I.2.7.'!$J$41:$J$45</c:f>
              <c:numCache>
                <c:formatCode>#,##0.0_ ;\-#,##0.0\ </c:formatCode>
                <c:ptCount val="5"/>
                <c:pt idx="0">
                  <c:v>10.505365968538273</c:v>
                </c:pt>
                <c:pt idx="1">
                  <c:v>81.149786176017116</c:v>
                </c:pt>
                <c:pt idx="2">
                  <c:v>13.141173779587378</c:v>
                </c:pt>
                <c:pt idx="3">
                  <c:v>59.160642377101006</c:v>
                </c:pt>
                <c:pt idx="4">
                  <c:v>45.061910649699634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66240"/>
        <c:axId val="95467776"/>
      </c:radarChart>
      <c:catAx>
        <c:axId val="95466240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d\/m\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67776"/>
        <c:crosses val="autoZero"/>
        <c:auto val="0"/>
        <c:lblAlgn val="ctr"/>
        <c:lblOffset val="100"/>
        <c:noMultiLvlLbl val="0"/>
      </c:catAx>
      <c:valAx>
        <c:axId val="954677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.0_ ;\-#,##0.0\ " sourceLinked="1"/>
        <c:majorTickMark val="none"/>
        <c:minorTickMark val="none"/>
        <c:tickLblPos val="none"/>
        <c:spPr>
          <a:ln w="12700">
            <a:solidFill>
              <a:schemeClr val="bg1"/>
            </a:solidFill>
            <a:prstDash val="solid"/>
          </a:ln>
        </c:spPr>
        <c:crossAx val="95466240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870971128608924"/>
          <c:y val="0.88158263111847857"/>
          <c:w val="0.42580712894759115"/>
          <c:h val="7.89478288898097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97836899208671E-2"/>
          <c:y val="5.1660609686003958E-2"/>
          <c:w val="0.90589340907871485"/>
          <c:h val="0.70824377216005896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'Графикон I.2.7.'!$I$40</c:f>
              <c:strCache>
                <c:ptCount val="1"/>
                <c:pt idx="0">
                  <c:v>2011.</c:v>
                </c:pt>
              </c:strCache>
            </c:strRef>
          </c:tx>
          <c:spPr>
            <a:ln w="25400">
              <a:solidFill>
                <a:srgbClr val="FF8080">
                  <a:alpha val="70000"/>
                </a:srgb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'Графикон I.2.7.'!$F$41:$F$45</c:f>
              <c:strCache>
                <c:ptCount val="5"/>
                <c:pt idx="0">
                  <c:v>Дефицит платног биланса
(у % БДП-a)</c:v>
                </c:pt>
                <c:pt idx="1">
                  <c:v>Степен
евроизације
(у %)*</c:v>
                </c:pt>
                <c:pt idx="2">
                  <c:v>Покриће увоза девизним резервама
(инверзна скала)</c:v>
                </c:pt>
                <c:pt idx="3">
                  <c:v>Јавни дуг
(у % БДП-a)</c:v>
                </c:pt>
                <c:pt idx="4">
                  <c:v>Приватни
спољни дуг
(у % БДП-a)</c:v>
                </c:pt>
              </c:strCache>
            </c:strRef>
          </c:cat>
          <c:val>
            <c:numRef>
              <c:f>'Графикон I.2.7.'!$I$41:$I$45</c:f>
              <c:numCache>
                <c:formatCode>#,##0.0_ ;\-#,##0.0\ </c:formatCode>
                <c:ptCount val="5"/>
                <c:pt idx="0">
                  <c:v>9.216536135395959</c:v>
                </c:pt>
                <c:pt idx="1">
                  <c:v>78.936150242086228</c:v>
                </c:pt>
                <c:pt idx="2">
                  <c:v>11.49139669614177</c:v>
                </c:pt>
                <c:pt idx="3">
                  <c:v>47.678225704624737</c:v>
                </c:pt>
                <c:pt idx="4">
                  <c:v>42.878065103213743</c:v>
                </c:pt>
              </c:numCache>
            </c:numRef>
          </c:val>
        </c:ser>
        <c:ser>
          <c:idx val="1"/>
          <c:order val="1"/>
          <c:tx>
            <c:strRef>
              <c:f>'Графикон I.2.7.'!$J$40</c:f>
              <c:strCache>
                <c:ptCount val="1"/>
                <c:pt idx="0">
                  <c:v>2012.</c:v>
                </c:pt>
              </c:strCache>
            </c:strRef>
          </c:tx>
          <c:spPr>
            <a:ln w="25400">
              <a:solidFill>
                <a:srgbClr val="3366FF">
                  <a:alpha val="70000"/>
                </a:srgb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'Графикон I.2.7.'!$F$41:$F$45</c:f>
              <c:strCache>
                <c:ptCount val="5"/>
                <c:pt idx="0">
                  <c:v>Дефицит платног биланса
(у % БДП-a)</c:v>
                </c:pt>
                <c:pt idx="1">
                  <c:v>Степен
евроизације
(у %)*</c:v>
                </c:pt>
                <c:pt idx="2">
                  <c:v>Покриће увоза девизним резервама
(инверзна скала)</c:v>
                </c:pt>
                <c:pt idx="3">
                  <c:v>Јавни дуг
(у % БДП-a)</c:v>
                </c:pt>
                <c:pt idx="4">
                  <c:v>Приватни
спољни дуг
(у % БДП-a)</c:v>
                </c:pt>
              </c:strCache>
            </c:strRef>
          </c:cat>
          <c:val>
            <c:numRef>
              <c:f>'Графикон I.2.7.'!$J$41:$J$45</c:f>
              <c:numCache>
                <c:formatCode>#,##0.0_ ;\-#,##0.0\ </c:formatCode>
                <c:ptCount val="5"/>
                <c:pt idx="0">
                  <c:v>10.505365968538273</c:v>
                </c:pt>
                <c:pt idx="1">
                  <c:v>81.149786176017116</c:v>
                </c:pt>
                <c:pt idx="2">
                  <c:v>13.141173779587378</c:v>
                </c:pt>
                <c:pt idx="3">
                  <c:v>59.160642377101006</c:v>
                </c:pt>
                <c:pt idx="4">
                  <c:v>45.061910649699634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88256"/>
        <c:axId val="95490048"/>
      </c:radarChart>
      <c:catAx>
        <c:axId val="95488256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d\/m\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90048"/>
        <c:crosses val="autoZero"/>
        <c:auto val="0"/>
        <c:lblAlgn val="ctr"/>
        <c:lblOffset val="100"/>
        <c:noMultiLvlLbl val="0"/>
      </c:catAx>
      <c:valAx>
        <c:axId val="954900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.0_ ;\-#,##0.0\ " sourceLinked="1"/>
        <c:majorTickMark val="none"/>
        <c:minorTickMark val="none"/>
        <c:tickLblPos val="none"/>
        <c:spPr>
          <a:ln w="12700">
            <a:solidFill>
              <a:schemeClr val="bg1"/>
            </a:solidFill>
            <a:prstDash val="solid"/>
          </a:ln>
        </c:spPr>
        <c:crossAx val="95488256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870971128608924"/>
          <c:y val="0.88158263111847857"/>
          <c:w val="0.42580712894759115"/>
          <c:h val="7.89478288898097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381000</xdr:rowOff>
    </xdr:from>
    <xdr:to>
      <xdr:col>1</xdr:col>
      <xdr:colOff>0</xdr:colOff>
      <xdr:row>0</xdr:row>
      <xdr:rowOff>2581275</xdr:rowOff>
    </xdr:to>
    <xdr:graphicFrame macro="">
      <xdr:nvGraphicFramePr>
        <xdr:cNvPr id="10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36194</xdr:colOff>
      <xdr:row>0</xdr:row>
      <xdr:rowOff>13111</xdr:rowOff>
    </xdr:from>
    <xdr:to>
      <xdr:col>0</xdr:col>
      <xdr:colOff>2571749</xdr:colOff>
      <xdr:row>0</xdr:row>
      <xdr:rowOff>466725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5769" y="632236"/>
          <a:ext cx="2535555" cy="453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Реални раст 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–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доприноси тражње</a:t>
          </a:r>
          <a:endParaRPr kumimoji="0" lang="en-U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(у %)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0</xdr:row>
      <xdr:rowOff>2771774</xdr:rowOff>
    </xdr:from>
    <xdr:to>
      <xdr:col>0</xdr:col>
      <xdr:colOff>1181100</xdr:colOff>
      <xdr:row>0</xdr:row>
      <xdr:rowOff>2933698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 flipV="1">
          <a:off x="495300" y="3390899"/>
          <a:ext cx="1095375" cy="161924"/>
        </a:xfrm>
        <a:prstGeom prst="rect">
          <a:avLst/>
        </a:prstGeom>
        <a:noFill/>
        <a:ln>
          <a:noFill/>
        </a:ln>
        <a:extLst/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НБС.</a:t>
          </a:r>
        </a:p>
      </xdr:txBody>
    </xdr:sp>
    <xdr:clientData/>
  </xdr:twoCellAnchor>
  <xdr:twoCellAnchor>
    <xdr:from>
      <xdr:col>0</xdr:col>
      <xdr:colOff>85725</xdr:colOff>
      <xdr:row>0</xdr:row>
      <xdr:rowOff>2619375</xdr:rowOff>
    </xdr:from>
    <xdr:to>
      <xdr:col>0</xdr:col>
      <xdr:colOff>1181100</xdr:colOff>
      <xdr:row>0</xdr:row>
      <xdr:rowOff>2771775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95300" y="3238500"/>
          <a:ext cx="1095375" cy="142875"/>
        </a:xfrm>
        <a:prstGeom prst="rect">
          <a:avLst/>
        </a:prstGeom>
        <a:noFill/>
        <a:ln>
          <a:noFill/>
        </a:ln>
        <a:extLst/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Пројекција НБС.</a:t>
          </a:r>
          <a:endParaRPr kumimoji="0" lang="en-GB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276225</xdr:rowOff>
    </xdr:from>
    <xdr:to>
      <xdr:col>1</xdr:col>
      <xdr:colOff>0</xdr:colOff>
      <xdr:row>0</xdr:row>
      <xdr:rowOff>2638425</xdr:rowOff>
    </xdr:to>
    <xdr:graphicFrame macro="">
      <xdr:nvGraphicFramePr>
        <xdr:cNvPr id="2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36194</xdr:colOff>
      <xdr:row>0</xdr:row>
      <xdr:rowOff>13111</xdr:rowOff>
    </xdr:from>
    <xdr:to>
      <xdr:col>0</xdr:col>
      <xdr:colOff>2571749</xdr:colOff>
      <xdr:row>0</xdr:row>
      <xdr:rowOff>466725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5769" y="632236"/>
          <a:ext cx="2535555" cy="453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Реални раст 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–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доприноси понуде</a:t>
          </a:r>
          <a:endParaRPr kumimoji="0" lang="sr-Latn-R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(у %)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0</xdr:row>
      <xdr:rowOff>2771775</xdr:rowOff>
    </xdr:from>
    <xdr:to>
      <xdr:col>0</xdr:col>
      <xdr:colOff>1181100</xdr:colOff>
      <xdr:row>1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95300" y="3390900"/>
          <a:ext cx="1095375" cy="152400"/>
        </a:xfrm>
        <a:prstGeom prst="rect">
          <a:avLst/>
        </a:prstGeom>
        <a:noFill/>
        <a:ln>
          <a:noFill/>
        </a:ln>
        <a:extLst/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НБС.</a:t>
          </a:r>
        </a:p>
      </xdr:txBody>
    </xdr:sp>
    <xdr:clientData/>
  </xdr:twoCellAnchor>
  <xdr:twoCellAnchor>
    <xdr:from>
      <xdr:col>0</xdr:col>
      <xdr:colOff>85725</xdr:colOff>
      <xdr:row>0</xdr:row>
      <xdr:rowOff>2600325</xdr:rowOff>
    </xdr:from>
    <xdr:to>
      <xdr:col>0</xdr:col>
      <xdr:colOff>1181100</xdr:colOff>
      <xdr:row>0</xdr:row>
      <xdr:rowOff>2762250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95300" y="3228975"/>
          <a:ext cx="1095375" cy="161925"/>
        </a:xfrm>
        <a:prstGeom prst="rect">
          <a:avLst/>
        </a:prstGeom>
        <a:noFill/>
        <a:ln>
          <a:noFill/>
        </a:ln>
        <a:extLst/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Пројекција НБС.</a:t>
          </a:r>
          <a:endParaRPr kumimoji="0" lang="en-GB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38100</xdr:rowOff>
    </xdr:to>
    <xdr:sp macro="" textlink="">
      <xdr:nvSpPr>
        <xdr:cNvPr id="170080" name="Text Box 2"/>
        <xdr:cNvSpPr txBox="1">
          <a:spLocks noChangeArrowheads="1"/>
        </xdr:cNvSpPr>
      </xdr:nvSpPr>
      <xdr:spPr bwMode="auto">
        <a:xfrm>
          <a:off x="2695575" y="36576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38100</xdr:rowOff>
    </xdr:to>
    <xdr:sp macro="" textlink="">
      <xdr:nvSpPr>
        <xdr:cNvPr id="170081" name="Text Box 3"/>
        <xdr:cNvSpPr txBox="1">
          <a:spLocks noChangeArrowheads="1"/>
        </xdr:cNvSpPr>
      </xdr:nvSpPr>
      <xdr:spPr bwMode="auto">
        <a:xfrm>
          <a:off x="2695575" y="36576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38100</xdr:rowOff>
    </xdr:to>
    <xdr:sp macro="" textlink="">
      <xdr:nvSpPr>
        <xdr:cNvPr id="170082" name="Text Box 4"/>
        <xdr:cNvSpPr txBox="1">
          <a:spLocks noChangeArrowheads="1"/>
        </xdr:cNvSpPr>
      </xdr:nvSpPr>
      <xdr:spPr bwMode="auto">
        <a:xfrm>
          <a:off x="2695575" y="36576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38100</xdr:rowOff>
    </xdr:to>
    <xdr:sp macro="" textlink="">
      <xdr:nvSpPr>
        <xdr:cNvPr id="170083" name="Text Box 8"/>
        <xdr:cNvSpPr txBox="1">
          <a:spLocks noChangeArrowheads="1"/>
        </xdr:cNvSpPr>
      </xdr:nvSpPr>
      <xdr:spPr bwMode="auto">
        <a:xfrm>
          <a:off x="2695575" y="36576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38100</xdr:rowOff>
    </xdr:to>
    <xdr:sp macro="" textlink="">
      <xdr:nvSpPr>
        <xdr:cNvPr id="170084" name="Text Box 9"/>
        <xdr:cNvSpPr txBox="1">
          <a:spLocks noChangeArrowheads="1"/>
        </xdr:cNvSpPr>
      </xdr:nvSpPr>
      <xdr:spPr bwMode="auto">
        <a:xfrm>
          <a:off x="2695575" y="36576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38100</xdr:rowOff>
    </xdr:to>
    <xdr:sp macro="" textlink="">
      <xdr:nvSpPr>
        <xdr:cNvPr id="170085" name="Text Box 10"/>
        <xdr:cNvSpPr txBox="1">
          <a:spLocks noChangeArrowheads="1"/>
        </xdr:cNvSpPr>
      </xdr:nvSpPr>
      <xdr:spPr bwMode="auto">
        <a:xfrm>
          <a:off x="2695575" y="36576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38100</xdr:rowOff>
    </xdr:to>
    <xdr:sp macro="" textlink="">
      <xdr:nvSpPr>
        <xdr:cNvPr id="170086" name="Text Box 11"/>
        <xdr:cNvSpPr txBox="1">
          <a:spLocks noChangeArrowheads="1"/>
        </xdr:cNvSpPr>
      </xdr:nvSpPr>
      <xdr:spPr bwMode="auto">
        <a:xfrm>
          <a:off x="2695575" y="36576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38100</xdr:rowOff>
    </xdr:to>
    <xdr:sp macro="" textlink="">
      <xdr:nvSpPr>
        <xdr:cNvPr id="170087" name="Text Box 12"/>
        <xdr:cNvSpPr txBox="1">
          <a:spLocks noChangeArrowheads="1"/>
        </xdr:cNvSpPr>
      </xdr:nvSpPr>
      <xdr:spPr bwMode="auto">
        <a:xfrm>
          <a:off x="2695575" y="36576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38100</xdr:rowOff>
    </xdr:to>
    <xdr:sp macro="" textlink="">
      <xdr:nvSpPr>
        <xdr:cNvPr id="170088" name="Text Box 13"/>
        <xdr:cNvSpPr txBox="1">
          <a:spLocks noChangeArrowheads="1"/>
        </xdr:cNvSpPr>
      </xdr:nvSpPr>
      <xdr:spPr bwMode="auto">
        <a:xfrm>
          <a:off x="2695575" y="36576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495300</xdr:rowOff>
    </xdr:from>
    <xdr:to>
      <xdr:col>0</xdr:col>
      <xdr:colOff>2667000</xdr:colOff>
      <xdr:row>0</xdr:row>
      <xdr:rowOff>2714625</xdr:rowOff>
    </xdr:to>
    <xdr:graphicFrame macro="">
      <xdr:nvGraphicFramePr>
        <xdr:cNvPr id="1700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52866</xdr:colOff>
      <xdr:row>0</xdr:row>
      <xdr:rowOff>2752725</xdr:rowOff>
    </xdr:from>
    <xdr:to>
      <xdr:col>0</xdr:col>
      <xdr:colOff>2447925</xdr:colOff>
      <xdr:row>0</xdr:row>
      <xdr:rowOff>2915205</xdr:rowOff>
    </xdr:to>
    <xdr:sp macro="" textlink="">
      <xdr:nvSpPr>
        <xdr:cNvPr id="12" name="TextBox 1"/>
        <xdr:cNvSpPr txBox="1">
          <a:spLocks noChangeArrowheads="1"/>
        </xdr:cNvSpPr>
      </xdr:nvSpPr>
      <xdr:spPr bwMode="auto">
        <a:xfrm flipV="1">
          <a:off x="662466" y="2914650"/>
          <a:ext cx="2395059" cy="1624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ММФ, на основу података НБС. </a:t>
          </a:r>
          <a:endParaRPr lang="en-US"/>
        </a:p>
      </xdr:txBody>
    </xdr:sp>
    <xdr:clientData fLocksWithSheet="0"/>
  </xdr:twoCellAnchor>
  <xdr:twoCellAnchor>
    <xdr:from>
      <xdr:col>0</xdr:col>
      <xdr:colOff>54349</xdr:colOff>
      <xdr:row>0</xdr:row>
      <xdr:rowOff>11206</xdr:rowOff>
    </xdr:from>
    <xdr:to>
      <xdr:col>0</xdr:col>
      <xdr:colOff>2657485</xdr:colOff>
      <xdr:row>0</xdr:row>
      <xdr:rowOff>466725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663949" y="173131"/>
          <a:ext cx="2603136" cy="455519"/>
        </a:xfrm>
        <a:prstGeom prst="rect">
          <a:avLst/>
        </a:prstGeom>
        <a:noFill/>
        <a:ln>
          <a:noFill/>
        </a:ln>
        <a:extLst/>
      </xdr:spPr>
      <xdr:txBody>
        <a:bodyPr wrap="square" lIns="18288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Бруто СДИ, по секторима привреде</a:t>
          </a:r>
          <a:endParaRPr kumimoji="0" lang="en-U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(у млрд </a:t>
          </a: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EUR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170092" name="Text Box 2"/>
        <xdr:cNvSpPr txBox="1">
          <a:spLocks noChangeArrowheads="1"/>
        </xdr:cNvSpPr>
      </xdr:nvSpPr>
      <xdr:spPr bwMode="auto">
        <a:xfrm>
          <a:off x="2695575" y="430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170093" name="Text Box 3"/>
        <xdr:cNvSpPr txBox="1">
          <a:spLocks noChangeArrowheads="1"/>
        </xdr:cNvSpPr>
      </xdr:nvSpPr>
      <xdr:spPr bwMode="auto">
        <a:xfrm>
          <a:off x="2695575" y="430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170094" name="Text Box 4"/>
        <xdr:cNvSpPr txBox="1">
          <a:spLocks noChangeArrowheads="1"/>
        </xdr:cNvSpPr>
      </xdr:nvSpPr>
      <xdr:spPr bwMode="auto">
        <a:xfrm>
          <a:off x="2695575" y="430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170095" name="Text Box 8"/>
        <xdr:cNvSpPr txBox="1">
          <a:spLocks noChangeArrowheads="1"/>
        </xdr:cNvSpPr>
      </xdr:nvSpPr>
      <xdr:spPr bwMode="auto">
        <a:xfrm>
          <a:off x="2695575" y="430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170096" name="Text Box 9"/>
        <xdr:cNvSpPr txBox="1">
          <a:spLocks noChangeArrowheads="1"/>
        </xdr:cNvSpPr>
      </xdr:nvSpPr>
      <xdr:spPr bwMode="auto">
        <a:xfrm>
          <a:off x="2695575" y="430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170097" name="Text Box 10"/>
        <xdr:cNvSpPr txBox="1">
          <a:spLocks noChangeArrowheads="1"/>
        </xdr:cNvSpPr>
      </xdr:nvSpPr>
      <xdr:spPr bwMode="auto">
        <a:xfrm>
          <a:off x="2695575" y="430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170098" name="Text Box 11"/>
        <xdr:cNvSpPr txBox="1">
          <a:spLocks noChangeArrowheads="1"/>
        </xdr:cNvSpPr>
      </xdr:nvSpPr>
      <xdr:spPr bwMode="auto">
        <a:xfrm>
          <a:off x="2695575" y="430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170099" name="Text Box 12"/>
        <xdr:cNvSpPr txBox="1">
          <a:spLocks noChangeArrowheads="1"/>
        </xdr:cNvSpPr>
      </xdr:nvSpPr>
      <xdr:spPr bwMode="auto">
        <a:xfrm>
          <a:off x="2695575" y="430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170100" name="Text Box 13"/>
        <xdr:cNvSpPr txBox="1">
          <a:spLocks noChangeArrowheads="1"/>
        </xdr:cNvSpPr>
      </xdr:nvSpPr>
      <xdr:spPr bwMode="auto">
        <a:xfrm>
          <a:off x="2695575" y="4305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01" name="Text Box 2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02" name="Text Box 3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03" name="Text Box 4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04" name="Text Box 8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05" name="Text Box 9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06" name="Text Box 10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07" name="Text Box 11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08" name="Text Box 12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09" name="Text Box 13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10" name="Text Box 2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11" name="Text Box 3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12" name="Text Box 4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13" name="Text Box 8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14" name="Text Box 9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15" name="Text Box 10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16" name="Text Box 11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17" name="Text Box 12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18" name="Text Box 13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19" name="Text Box 2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20" name="Text Box 3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21" name="Text Box 4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22" name="Text Box 8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23" name="Text Box 9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24" name="Text Box 10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25" name="Text Box 11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26" name="Text Box 12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27" name="Text Box 13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28" name="Text Box 2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29" name="Text Box 3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30" name="Text Box 4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31" name="Text Box 8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32" name="Text Box 9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33" name="Text Box 10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34" name="Text Box 11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35" name="Text Box 12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9525</xdr:rowOff>
    </xdr:to>
    <xdr:sp macro="" textlink="">
      <xdr:nvSpPr>
        <xdr:cNvPr id="170136" name="Text Box 13"/>
        <xdr:cNvSpPr txBox="1">
          <a:spLocks noChangeArrowheads="1"/>
        </xdr:cNvSpPr>
      </xdr:nvSpPr>
      <xdr:spPr bwMode="auto">
        <a:xfrm>
          <a:off x="2695575" y="4791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28575</xdr:rowOff>
    </xdr:to>
    <xdr:sp macro="" textlink="">
      <xdr:nvSpPr>
        <xdr:cNvPr id="170137" name="Text Box 2"/>
        <xdr:cNvSpPr txBox="1">
          <a:spLocks noChangeArrowheads="1"/>
        </xdr:cNvSpPr>
      </xdr:nvSpPr>
      <xdr:spPr bwMode="auto">
        <a:xfrm>
          <a:off x="2695575" y="3657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28575</xdr:rowOff>
    </xdr:to>
    <xdr:sp macro="" textlink="">
      <xdr:nvSpPr>
        <xdr:cNvPr id="170138" name="Text Box 3"/>
        <xdr:cNvSpPr txBox="1">
          <a:spLocks noChangeArrowheads="1"/>
        </xdr:cNvSpPr>
      </xdr:nvSpPr>
      <xdr:spPr bwMode="auto">
        <a:xfrm>
          <a:off x="2695575" y="3657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28575</xdr:rowOff>
    </xdr:to>
    <xdr:sp macro="" textlink="">
      <xdr:nvSpPr>
        <xdr:cNvPr id="170139" name="Text Box 4"/>
        <xdr:cNvSpPr txBox="1">
          <a:spLocks noChangeArrowheads="1"/>
        </xdr:cNvSpPr>
      </xdr:nvSpPr>
      <xdr:spPr bwMode="auto">
        <a:xfrm>
          <a:off x="2695575" y="3657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28575</xdr:rowOff>
    </xdr:to>
    <xdr:sp macro="" textlink="">
      <xdr:nvSpPr>
        <xdr:cNvPr id="170140" name="Text Box 8"/>
        <xdr:cNvSpPr txBox="1">
          <a:spLocks noChangeArrowheads="1"/>
        </xdr:cNvSpPr>
      </xdr:nvSpPr>
      <xdr:spPr bwMode="auto">
        <a:xfrm>
          <a:off x="2695575" y="3657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28575</xdr:rowOff>
    </xdr:to>
    <xdr:sp macro="" textlink="">
      <xdr:nvSpPr>
        <xdr:cNvPr id="170141" name="Text Box 9"/>
        <xdr:cNvSpPr txBox="1">
          <a:spLocks noChangeArrowheads="1"/>
        </xdr:cNvSpPr>
      </xdr:nvSpPr>
      <xdr:spPr bwMode="auto">
        <a:xfrm>
          <a:off x="2695575" y="3657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28575</xdr:rowOff>
    </xdr:to>
    <xdr:sp macro="" textlink="">
      <xdr:nvSpPr>
        <xdr:cNvPr id="170142" name="Text Box 10"/>
        <xdr:cNvSpPr txBox="1">
          <a:spLocks noChangeArrowheads="1"/>
        </xdr:cNvSpPr>
      </xdr:nvSpPr>
      <xdr:spPr bwMode="auto">
        <a:xfrm>
          <a:off x="2695575" y="3657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28575</xdr:rowOff>
    </xdr:to>
    <xdr:sp macro="" textlink="">
      <xdr:nvSpPr>
        <xdr:cNvPr id="170143" name="Text Box 11"/>
        <xdr:cNvSpPr txBox="1">
          <a:spLocks noChangeArrowheads="1"/>
        </xdr:cNvSpPr>
      </xdr:nvSpPr>
      <xdr:spPr bwMode="auto">
        <a:xfrm>
          <a:off x="2695575" y="3657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28575</xdr:rowOff>
    </xdr:to>
    <xdr:sp macro="" textlink="">
      <xdr:nvSpPr>
        <xdr:cNvPr id="170144" name="Text Box 12"/>
        <xdr:cNvSpPr txBox="1">
          <a:spLocks noChangeArrowheads="1"/>
        </xdr:cNvSpPr>
      </xdr:nvSpPr>
      <xdr:spPr bwMode="auto">
        <a:xfrm>
          <a:off x="2695575" y="3657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28575</xdr:rowOff>
    </xdr:to>
    <xdr:sp macro="" textlink="">
      <xdr:nvSpPr>
        <xdr:cNvPr id="170145" name="Text Box 13"/>
        <xdr:cNvSpPr txBox="1">
          <a:spLocks noChangeArrowheads="1"/>
        </xdr:cNvSpPr>
      </xdr:nvSpPr>
      <xdr:spPr bwMode="auto">
        <a:xfrm>
          <a:off x="2695575" y="3657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46" name="Text Box 2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47" name="Text Box 3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48" name="Text Box 4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49" name="Text Box 8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50" name="Text Box 9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51" name="Text Box 10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52" name="Text Box 11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53" name="Text Box 12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54" name="Text Box 13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55" name="Text Box 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56" name="Text Box 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57" name="Text Box 4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58" name="Text Box 8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59" name="Text Box 9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60" name="Text Box 10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61" name="Text Box 11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62" name="Text Box 1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63" name="Text Box 1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64" name="Text Box 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65" name="Text Box 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66" name="Text Box 4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67" name="Text Box 8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68" name="Text Box 9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69" name="Text Box 10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70" name="Text Box 11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71" name="Text Box 1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172" name="Text Box 1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73" name="Text Box 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74" name="Text Box 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75" name="Text Box 4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76" name="Text Box 8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77" name="Text Box 9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78" name="Text Box 10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79" name="Text Box 11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80" name="Text Box 1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81" name="Text Box 1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82" name="Text Box 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83" name="Text Box 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84" name="Text Box 4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85" name="Text Box 8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86" name="Text Box 9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87" name="Text Box 10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88" name="Text Box 11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89" name="Text Box 1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190" name="Text Box 1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91" name="Text Box 2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92" name="Text Box 3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93" name="Text Box 4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94" name="Text Box 8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95" name="Text Box 9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96" name="Text Box 10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97" name="Text Box 11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98" name="Text Box 12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170199" name="Text Box 13"/>
        <xdr:cNvSpPr txBox="1">
          <a:spLocks noChangeArrowheads="1"/>
        </xdr:cNvSpPr>
      </xdr:nvSpPr>
      <xdr:spPr bwMode="auto">
        <a:xfrm>
          <a:off x="2695575" y="4305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00" name="Text Box 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01" name="Text Box 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02" name="Text Box 4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03" name="Text Box 8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04" name="Text Box 9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05" name="Text Box 10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06" name="Text Box 11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07" name="Text Box 1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08" name="Text Box 1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09" name="Text Box 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10" name="Text Box 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11" name="Text Box 4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12" name="Text Box 8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13" name="Text Box 9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14" name="Text Box 10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15" name="Text Box 11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16" name="Text Box 1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17" name="Text Box 1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18" name="Text Box 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19" name="Text Box 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20" name="Text Box 4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21" name="Text Box 8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22" name="Text Box 9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23" name="Text Box 10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24" name="Text Box 11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25" name="Text Box 1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26" name="Text Box 1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27" name="Text Box 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28" name="Text Box 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29" name="Text Box 4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30" name="Text Box 8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31" name="Text Box 9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32" name="Text Box 10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33" name="Text Box 11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34" name="Text Box 1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35" name="Text Box 1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36" name="Text Box 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37" name="Text Box 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38" name="Text Box 4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39" name="Text Box 8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40" name="Text Box 9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41" name="Text Box 10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42" name="Text Box 11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43" name="Text Box 12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11</xdr:row>
      <xdr:rowOff>0</xdr:rowOff>
    </xdr:to>
    <xdr:sp macro="" textlink="">
      <xdr:nvSpPr>
        <xdr:cNvPr id="170244" name="Text Box 13"/>
        <xdr:cNvSpPr txBox="1">
          <a:spLocks noChangeArrowheads="1"/>
        </xdr:cNvSpPr>
      </xdr:nvSpPr>
      <xdr:spPr bwMode="auto">
        <a:xfrm>
          <a:off x="2695575" y="479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45" name="Text Box 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46" name="Text Box 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47" name="Text Box 4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48" name="Text Box 8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49" name="Text Box 9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50" name="Text Box 10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51" name="Text Box 11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52" name="Text Box 1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53" name="Text Box 1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54" name="Text Box 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55" name="Text Box 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56" name="Text Box 4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57" name="Text Box 8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58" name="Text Box 9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59" name="Text Box 10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60" name="Text Box 11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61" name="Text Box 1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62" name="Text Box 1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63" name="Text Box 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64" name="Text Box 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65" name="Text Box 4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66" name="Text Box 8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67" name="Text Box 9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68" name="Text Box 10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69" name="Text Box 11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70" name="Text Box 1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71" name="Text Box 1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72" name="Text Box 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73" name="Text Box 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74" name="Text Box 4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75" name="Text Box 8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76" name="Text Box 9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77" name="Text Box 10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78" name="Text Box 11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79" name="Text Box 1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80" name="Text Box 1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81" name="Text Box 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82" name="Text Box 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83" name="Text Box 4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84" name="Text Box 8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85" name="Text Box 9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86" name="Text Box 10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87" name="Text Box 11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88" name="Text Box 1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89" name="Text Box 1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90" name="Text Box 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91" name="Text Box 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92" name="Text Box 4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93" name="Text Box 8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94" name="Text Box 9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95" name="Text Box 10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96" name="Text Box 11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97" name="Text Box 1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98" name="Text Box 1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299" name="Text Box 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00" name="Text Box 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01" name="Text Box 4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02" name="Text Box 8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03" name="Text Box 9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04" name="Text Box 10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05" name="Text Box 11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06" name="Text Box 1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07" name="Text Box 1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08" name="Text Box 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09" name="Text Box 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10" name="Text Box 4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11" name="Text Box 8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12" name="Text Box 9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13" name="Text Box 10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14" name="Text Box 11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15" name="Text Box 1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16" name="Text Box 1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17" name="Text Box 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18" name="Text Box 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19" name="Text Box 4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20" name="Text Box 8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21" name="Text Box 9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22" name="Text Box 10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23" name="Text Box 11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24" name="Text Box 12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161925</xdr:rowOff>
    </xdr:to>
    <xdr:sp macro="" textlink="">
      <xdr:nvSpPr>
        <xdr:cNvPr id="170325" name="Text Box 13"/>
        <xdr:cNvSpPr txBox="1">
          <a:spLocks noChangeArrowheads="1"/>
        </xdr:cNvSpPr>
      </xdr:nvSpPr>
      <xdr:spPr bwMode="auto">
        <a:xfrm>
          <a:off x="2695575" y="47910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0.00462</cdr:x>
      <cdr:y>0.97616</cdr:y>
    </cdr:from>
    <cdr:to>
      <cdr:x>0.00462</cdr:x>
      <cdr:y>0.97881</cdr:y>
    </cdr:to>
    <cdr:sp macro="" textlink="">
      <cdr:nvSpPr>
        <cdr:cNvPr id="205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41" y="2901886"/>
          <a:ext cx="1559361" cy="127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Народна банка Србије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8</xdr:row>
      <xdr:rowOff>0</xdr:rowOff>
    </xdr:from>
    <xdr:to>
      <xdr:col>24</xdr:col>
      <xdr:colOff>0</xdr:colOff>
      <xdr:row>8</xdr:row>
      <xdr:rowOff>0</xdr:rowOff>
    </xdr:to>
    <xdr:sp macro="" textlink="">
      <xdr:nvSpPr>
        <xdr:cNvPr id="4191" name="Line 1"/>
        <xdr:cNvSpPr>
          <a:spLocks noChangeShapeType="1"/>
        </xdr:cNvSpPr>
      </xdr:nvSpPr>
      <xdr:spPr bwMode="auto">
        <a:xfrm flipH="1">
          <a:off x="16687800" y="435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8</xdr:row>
      <xdr:rowOff>0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 flipH="1">
          <a:off x="16687800" y="435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523875</xdr:rowOff>
    </xdr:from>
    <xdr:to>
      <xdr:col>1</xdr:col>
      <xdr:colOff>0</xdr:colOff>
      <xdr:row>0</xdr:row>
      <xdr:rowOff>2543175</xdr:rowOff>
    </xdr:to>
    <xdr:graphicFrame macro="">
      <xdr:nvGraphicFramePr>
        <xdr:cNvPr id="419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9525</xdr:rowOff>
    </xdr:from>
    <xdr:to>
      <xdr:col>0</xdr:col>
      <xdr:colOff>2591779</xdr:colOff>
      <xdr:row>0</xdr:row>
      <xdr:rowOff>447675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23850" y="533400"/>
          <a:ext cx="2534629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Пројекција реалног раста БДП-а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(у %)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47625</xdr:colOff>
      <xdr:row>0</xdr:row>
      <xdr:rowOff>2752725</xdr:rowOff>
    </xdr:from>
    <xdr:to>
      <xdr:col>0</xdr:col>
      <xdr:colOff>1857375</xdr:colOff>
      <xdr:row>1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314325" y="3276600"/>
          <a:ext cx="180975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  <a:endParaRPr lang="sr-Cyrl-R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34373</xdr:rowOff>
    </xdr:from>
    <xdr:to>
      <xdr:col>0</xdr:col>
      <xdr:colOff>2651126</xdr:colOff>
      <xdr:row>0</xdr:row>
      <xdr:rowOff>473352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66726" y="215348"/>
          <a:ext cx="2603500" cy="43897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</a:extLst>
      </xdr:spPr>
      <xdr:txBody>
        <a:bodyPr vertOverflow="clip" horz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5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Најјачи трансмисиони механизми монетарне политике</a:t>
          </a:r>
          <a:endParaRPr kumimoji="0" lang="en-U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52180</xdr:colOff>
      <xdr:row>0</xdr:row>
      <xdr:rowOff>2713797</xdr:rowOff>
    </xdr:from>
    <xdr:to>
      <xdr:col>0</xdr:col>
      <xdr:colOff>1774964</xdr:colOff>
      <xdr:row>0</xdr:row>
      <xdr:rowOff>2876551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471280" y="2904297"/>
          <a:ext cx="1722784" cy="16275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400050</xdr:rowOff>
        </xdr:from>
        <xdr:to>
          <xdr:col>0</xdr:col>
          <xdr:colOff>2619375</xdr:colOff>
          <xdr:row>0</xdr:row>
          <xdr:rowOff>2609850</xdr:rowOff>
        </xdr:to>
        <xdr:sp macro="" textlink="">
          <xdr:nvSpPr>
            <xdr:cNvPr id="14342" name="Object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8</xdr:row>
      <xdr:rowOff>0</xdr:rowOff>
    </xdr:from>
    <xdr:to>
      <xdr:col>24</xdr:col>
      <xdr:colOff>0</xdr:colOff>
      <xdr:row>8</xdr:row>
      <xdr:rowOff>0</xdr:rowOff>
    </xdr:to>
    <xdr:sp macro="" textlink="">
      <xdr:nvSpPr>
        <xdr:cNvPr id="15569" name="Line 1"/>
        <xdr:cNvSpPr>
          <a:spLocks noChangeShapeType="1"/>
        </xdr:cNvSpPr>
      </xdr:nvSpPr>
      <xdr:spPr bwMode="auto">
        <a:xfrm flipH="1">
          <a:off x="13354050" y="405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8</xdr:row>
      <xdr:rowOff>0</xdr:rowOff>
    </xdr:to>
    <xdr:sp macro="" textlink="">
      <xdr:nvSpPr>
        <xdr:cNvPr id="15570" name="Line 1"/>
        <xdr:cNvSpPr>
          <a:spLocks noChangeShapeType="1"/>
        </xdr:cNvSpPr>
      </xdr:nvSpPr>
      <xdr:spPr bwMode="auto">
        <a:xfrm flipH="1">
          <a:off x="13354050" y="405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5571" name="Line 1"/>
        <xdr:cNvSpPr>
          <a:spLocks noChangeShapeType="1"/>
        </xdr:cNvSpPr>
      </xdr:nvSpPr>
      <xdr:spPr bwMode="auto">
        <a:xfrm flipH="1">
          <a:off x="13354050" y="421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8</xdr:row>
      <xdr:rowOff>0</xdr:rowOff>
    </xdr:to>
    <xdr:sp macro="" textlink="">
      <xdr:nvSpPr>
        <xdr:cNvPr id="15572" name="Line 1"/>
        <xdr:cNvSpPr>
          <a:spLocks noChangeShapeType="1"/>
        </xdr:cNvSpPr>
      </xdr:nvSpPr>
      <xdr:spPr bwMode="auto">
        <a:xfrm flipH="1">
          <a:off x="13354050" y="405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5573" name="Line 1"/>
        <xdr:cNvSpPr>
          <a:spLocks noChangeShapeType="1"/>
        </xdr:cNvSpPr>
      </xdr:nvSpPr>
      <xdr:spPr bwMode="auto">
        <a:xfrm flipH="1">
          <a:off x="13354050" y="421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8</xdr:row>
      <xdr:rowOff>0</xdr:rowOff>
    </xdr:to>
    <xdr:sp macro="" textlink="">
      <xdr:nvSpPr>
        <xdr:cNvPr id="15574" name="Line 1"/>
        <xdr:cNvSpPr>
          <a:spLocks noChangeShapeType="1"/>
        </xdr:cNvSpPr>
      </xdr:nvSpPr>
      <xdr:spPr bwMode="auto">
        <a:xfrm flipH="1">
          <a:off x="13354050" y="405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8</xdr:row>
      <xdr:rowOff>0</xdr:rowOff>
    </xdr:to>
    <xdr:sp macro="" textlink="">
      <xdr:nvSpPr>
        <xdr:cNvPr id="15575" name="Line 1"/>
        <xdr:cNvSpPr>
          <a:spLocks noChangeShapeType="1"/>
        </xdr:cNvSpPr>
      </xdr:nvSpPr>
      <xdr:spPr bwMode="auto">
        <a:xfrm flipH="1">
          <a:off x="13354050" y="405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15576" name="Line 1"/>
        <xdr:cNvSpPr>
          <a:spLocks noChangeShapeType="1"/>
        </xdr:cNvSpPr>
      </xdr:nvSpPr>
      <xdr:spPr bwMode="auto">
        <a:xfrm flipH="1">
          <a:off x="13354050" y="421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504825</xdr:rowOff>
    </xdr:from>
    <xdr:to>
      <xdr:col>1</xdr:col>
      <xdr:colOff>0</xdr:colOff>
      <xdr:row>0</xdr:row>
      <xdr:rowOff>2600325</xdr:rowOff>
    </xdr:to>
    <xdr:graphicFrame macro="">
      <xdr:nvGraphicFramePr>
        <xdr:cNvPr id="1557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56029</xdr:colOff>
      <xdr:row>0</xdr:row>
      <xdr:rowOff>11206</xdr:rowOff>
    </xdr:from>
    <xdr:to>
      <xdr:col>0</xdr:col>
      <xdr:colOff>2386853</xdr:colOff>
      <xdr:row>0</xdr:row>
      <xdr:rowOff>390481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347382" y="291353"/>
          <a:ext cx="2330824" cy="3697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6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Пројекција инфлације</a:t>
          </a:r>
          <a:endParaRPr kumimoji="0" lang="en-U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(мг. раст, у %)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126067</xdr:colOff>
      <xdr:row>0</xdr:row>
      <xdr:rowOff>2739278</xdr:rowOff>
    </xdr:from>
    <xdr:to>
      <xdr:col>0</xdr:col>
      <xdr:colOff>1848851</xdr:colOff>
      <xdr:row>0</xdr:row>
      <xdr:rowOff>2902032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421342" y="3015503"/>
          <a:ext cx="1722784" cy="16275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0.97347</cdr:x>
      <cdr:y>0.99661</cdr:y>
    </cdr:from>
    <cdr:to>
      <cdr:x>0.97297</cdr:x>
      <cdr:y>0.99661</cdr:y>
    </cdr:to>
    <cdr:sp macro="" textlink="">
      <cdr:nvSpPr>
        <cdr:cNvPr id="8673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75773" y="3089918"/>
          <a:ext cx="2814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0.97347</cdr:x>
      <cdr:y>0.99661</cdr:y>
    </cdr:from>
    <cdr:to>
      <cdr:x>0.97297</cdr:x>
      <cdr:y>0.99661</cdr:y>
    </cdr:to>
    <cdr:sp macro="" textlink="">
      <cdr:nvSpPr>
        <cdr:cNvPr id="8673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75773" y="3089918"/>
          <a:ext cx="2814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0.49926</cdr:x>
      <cdr:y>0.49129</cdr:y>
    </cdr:from>
    <cdr:to>
      <cdr:x>0.513</cdr:x>
      <cdr:y>0.53991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13165" y="1461260"/>
          <a:ext cx="68809" cy="131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6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0.97347</cdr:x>
      <cdr:y>0.99661</cdr:y>
    </cdr:from>
    <cdr:to>
      <cdr:x>0.97297</cdr:x>
      <cdr:y>0.99661</cdr:y>
    </cdr:to>
    <cdr:sp macro="" textlink="">
      <cdr:nvSpPr>
        <cdr:cNvPr id="2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75773" y="3089918"/>
          <a:ext cx="2814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0.97347</cdr:x>
      <cdr:y>0.99661</cdr:y>
    </cdr:from>
    <cdr:to>
      <cdr:x>0.97297</cdr:x>
      <cdr:y>0.99661</cdr:y>
    </cdr:to>
    <cdr:sp macro="" textlink="">
      <cdr:nvSpPr>
        <cdr:cNvPr id="3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75773" y="3089918"/>
          <a:ext cx="2814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0.49926</cdr:x>
      <cdr:y>0.49129</cdr:y>
    </cdr:from>
    <cdr:to>
      <cdr:x>0.513</cdr:x>
      <cdr:y>0.53991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13165" y="1461260"/>
          <a:ext cx="68809" cy="131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6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591167</xdr:colOff>
      <xdr:row>1</xdr:row>
      <xdr:rowOff>22411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0" y="0"/>
          <a:ext cx="3004167" cy="2129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Cyrl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Графикон 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I.2.</a:t>
          </a:r>
          <a:r>
            <a:rPr lang="sr-Latn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7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 </a:t>
          </a:r>
          <a:r>
            <a:rPr lang="sr-Cyrl-R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Кључни макроекономски ризици</a:t>
          </a:r>
          <a:endParaRPr lang="en-US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11206</xdr:colOff>
      <xdr:row>36</xdr:row>
      <xdr:rowOff>61387</xdr:rowOff>
    </xdr:from>
    <xdr:to>
      <xdr:col>4</xdr:col>
      <xdr:colOff>599903</xdr:colOff>
      <xdr:row>38</xdr:row>
      <xdr:rowOff>168647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1206" y="6919387"/>
          <a:ext cx="3001697" cy="4882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Удео девизних и девизно индексираних кредита у укупним кредитима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приватног сектора.</a:t>
          </a:r>
          <a:endParaRPr lang="sr-Latn-R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0</xdr:col>
      <xdr:colOff>9525</xdr:colOff>
      <xdr:row>1</xdr:row>
      <xdr:rowOff>47625</xdr:rowOff>
    </xdr:from>
    <xdr:to>
      <xdr:col>4</xdr:col>
      <xdr:colOff>523875</xdr:colOff>
      <xdr:row>12</xdr:row>
      <xdr:rowOff>123825</xdr:rowOff>
    </xdr:to>
    <xdr:graphicFrame macro="">
      <xdr:nvGraphicFramePr>
        <xdr:cNvPr id="164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13</xdr:row>
      <xdr:rowOff>47625</xdr:rowOff>
    </xdr:from>
    <xdr:to>
      <xdr:col>4</xdr:col>
      <xdr:colOff>523875</xdr:colOff>
      <xdr:row>24</xdr:row>
      <xdr:rowOff>123825</xdr:rowOff>
    </xdr:to>
    <xdr:graphicFrame macro="">
      <xdr:nvGraphicFramePr>
        <xdr:cNvPr id="164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25</xdr:row>
      <xdr:rowOff>47625</xdr:rowOff>
    </xdr:from>
    <xdr:to>
      <xdr:col>4</xdr:col>
      <xdr:colOff>523875</xdr:colOff>
      <xdr:row>36</xdr:row>
      <xdr:rowOff>123825</xdr:rowOff>
    </xdr:to>
    <xdr:graphicFrame macro="">
      <xdr:nvGraphicFramePr>
        <xdr:cNvPr id="164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OCUME~1/ADMINI~1/LOCALS~1/Temp/IncrediMail/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showGridLines="0" view="pageBreakPreview" zoomScaleSheetLayoutView="100" workbookViewId="0"/>
  </sheetViews>
  <sheetFormatPr defaultColWidth="6.140625" defaultRowHeight="11.25"/>
  <cols>
    <col min="1" max="1" width="40" style="3" customWidth="1"/>
    <col min="2" max="2" width="8" style="3" customWidth="1"/>
    <col min="3" max="3" width="14.28515625" style="3" customWidth="1"/>
    <col min="4" max="4" width="15.28515625" style="3" customWidth="1"/>
    <col min="5" max="5" width="15.5703125" style="3" customWidth="1"/>
    <col min="6" max="6" width="12.85546875" style="3" customWidth="1"/>
    <col min="7" max="7" width="12" style="3" customWidth="1"/>
    <col min="8" max="16384" width="6.140625" style="3"/>
  </cols>
  <sheetData>
    <row r="1" spans="2:7" ht="230.25" customHeight="1">
      <c r="B1" s="16"/>
    </row>
    <row r="2" spans="2:7" s="51" customFormat="1">
      <c r="B2" s="50"/>
      <c r="C2" s="13" t="s">
        <v>19</v>
      </c>
      <c r="D2" s="13" t="s">
        <v>17</v>
      </c>
      <c r="E2" s="13" t="s">
        <v>18</v>
      </c>
      <c r="F2" s="14" t="s">
        <v>20</v>
      </c>
      <c r="G2" s="13" t="s">
        <v>20</v>
      </c>
    </row>
    <row r="3" spans="2:7">
      <c r="B3" s="15" t="s">
        <v>0</v>
      </c>
      <c r="C3" s="17">
        <f>+E3-D3</f>
        <v>19.60222739596465</v>
      </c>
      <c r="D3" s="17">
        <v>-10.270388709500287</v>
      </c>
      <c r="E3" s="17">
        <v>9.3318386864643639</v>
      </c>
      <c r="F3" s="17">
        <v>5.4986190327644415</v>
      </c>
      <c r="G3" s="18"/>
    </row>
    <row r="4" spans="2:7">
      <c r="B4" s="15" t="s">
        <v>1</v>
      </c>
      <c r="C4" s="17">
        <f t="shared" ref="C4:C12" si="0">+E4-D4</f>
        <v>-0.66668154716829608</v>
      </c>
      <c r="D4" s="17">
        <v>6.07014537395224</v>
      </c>
      <c r="E4" s="17">
        <v>5.4034638267839439</v>
      </c>
      <c r="F4" s="17">
        <v>5.4986190327644415</v>
      </c>
      <c r="G4" s="18"/>
    </row>
    <row r="5" spans="2:7">
      <c r="B5" s="15" t="s">
        <v>2</v>
      </c>
      <c r="C5" s="17">
        <f t="shared" si="0"/>
        <v>8.3518347408283464</v>
      </c>
      <c r="D5" s="17">
        <v>-4.7952878726000767</v>
      </c>
      <c r="E5" s="17">
        <v>3.5565468682282693</v>
      </c>
      <c r="F5" s="17">
        <v>5.4986190327644415</v>
      </c>
      <c r="G5" s="18"/>
    </row>
    <row r="6" spans="2:7">
      <c r="B6" s="15" t="s">
        <v>3</v>
      </c>
      <c r="C6" s="17">
        <f t="shared" si="0"/>
        <v>18.857051438965033</v>
      </c>
      <c r="D6" s="17">
        <v>-13.474880510507095</v>
      </c>
      <c r="E6" s="17">
        <v>5.3821709284579393</v>
      </c>
      <c r="F6" s="17">
        <v>5.4986190327644415</v>
      </c>
      <c r="G6" s="18"/>
    </row>
    <row r="7" spans="2:7">
      <c r="B7" s="15" t="s">
        <v>4</v>
      </c>
      <c r="C7" s="17">
        <f t="shared" si="0"/>
        <v>7.1286974389692244</v>
      </c>
      <c r="D7" s="17">
        <v>-3.3096225850815313</v>
      </c>
      <c r="E7" s="17">
        <v>3.8190748538876931</v>
      </c>
      <c r="F7" s="17">
        <v>5.4986190327644415</v>
      </c>
      <c r="G7" s="18"/>
    </row>
    <row r="8" spans="2:7">
      <c r="B8" s="15" t="s">
        <v>5</v>
      </c>
      <c r="C8" s="17">
        <f t="shared" si="0"/>
        <v>-14.593959358899575</v>
      </c>
      <c r="D8" s="17">
        <v>11.088194112250859</v>
      </c>
      <c r="E8" s="17">
        <v>-3.505765246648715</v>
      </c>
      <c r="F8" s="18"/>
      <c r="G8" s="17">
        <v>-0.66954707805906466</v>
      </c>
    </row>
    <row r="9" spans="2:7">
      <c r="B9" s="15" t="s">
        <v>6</v>
      </c>
      <c r="C9" s="17">
        <f t="shared" si="0"/>
        <v>-2.2922275996610262</v>
      </c>
      <c r="D9" s="17">
        <v>3.2989244188039626</v>
      </c>
      <c r="E9" s="17">
        <v>1.0066968191429366</v>
      </c>
      <c r="F9" s="18"/>
      <c r="G9" s="17">
        <v>-0.66954707805906466</v>
      </c>
    </row>
    <row r="10" spans="2:7">
      <c r="B10" s="15" t="s">
        <v>7</v>
      </c>
      <c r="C10" s="17">
        <f t="shared" si="0"/>
        <v>4.6304147867719081</v>
      </c>
      <c r="D10" s="17">
        <v>-3.0632049722350967</v>
      </c>
      <c r="E10" s="17">
        <v>1.5672098145368119</v>
      </c>
      <c r="F10" s="18"/>
      <c r="G10" s="17">
        <v>-0.66954707805906466</v>
      </c>
    </row>
    <row r="11" spans="2:7">
      <c r="B11" s="15" t="s">
        <v>8</v>
      </c>
      <c r="C11" s="17">
        <f t="shared" si="0"/>
        <v>-2.0098798974036995</v>
      </c>
      <c r="D11" s="17">
        <v>0.26354974420444627</v>
      </c>
      <c r="E11" s="17">
        <v>-1.7463301531992534</v>
      </c>
      <c r="F11" s="18"/>
      <c r="G11" s="17">
        <v>-0.66954707805906466</v>
      </c>
    </row>
    <row r="12" spans="2:7">
      <c r="B12" s="15" t="s">
        <v>21</v>
      </c>
      <c r="C12" s="17">
        <f t="shared" si="0"/>
        <v>0.52740877043112855</v>
      </c>
      <c r="D12" s="17">
        <v>1.5132749312137324</v>
      </c>
      <c r="E12" s="17">
        <v>2.0406837016448609</v>
      </c>
      <c r="F12" s="18"/>
      <c r="G12" s="18"/>
    </row>
  </sheetData>
  <phoneticPr fontId="61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Header>&amp;L&amp;"Arial,Regular"&amp;10NARODNA BANKA SRBIJE
Sektor za monetarne analize i statistiku
&amp;R&amp;"Arial,Regular"&amp;10NATIONAL BANK OF SERBIA
Monetary Analyses and Statistics Department</oddHeader>
  </headerFooter>
  <ignoredErrors>
    <ignoredError sqref="B3:B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"/>
  <sheetViews>
    <sheetView showGridLines="0" view="pageBreakPreview" zoomScaleSheetLayoutView="100" workbookViewId="0"/>
  </sheetViews>
  <sheetFormatPr defaultColWidth="6.140625" defaultRowHeight="11.25"/>
  <cols>
    <col min="1" max="1" width="40" style="3" customWidth="1"/>
    <col min="2" max="2" width="8" style="3" customWidth="1"/>
    <col min="3" max="3" width="14.28515625" style="3" customWidth="1"/>
    <col min="4" max="4" width="15.28515625" style="3" customWidth="1"/>
    <col min="5" max="5" width="15.5703125" style="3" customWidth="1"/>
    <col min="6" max="6" width="12.85546875" style="3" customWidth="1"/>
    <col min="7" max="7" width="12" style="3" customWidth="1"/>
    <col min="8" max="16384" width="6.140625" style="3"/>
  </cols>
  <sheetData>
    <row r="1" spans="2:17" ht="230.25" customHeight="1">
      <c r="B1" s="16"/>
    </row>
    <row r="2" spans="2:17" s="51" customFormat="1" ht="22.5">
      <c r="B2" s="50"/>
      <c r="C2" s="13" t="s">
        <v>22</v>
      </c>
      <c r="D2" s="13" t="s">
        <v>23</v>
      </c>
      <c r="E2" s="13" t="s">
        <v>18</v>
      </c>
      <c r="F2" s="14" t="s">
        <v>20</v>
      </c>
      <c r="G2" s="13" t="s">
        <v>20</v>
      </c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>
      <c r="B3" s="15" t="s">
        <v>0</v>
      </c>
      <c r="C3" s="17">
        <v>2.98095171076457</v>
      </c>
      <c r="D3" s="17">
        <v>6.3508869756997939</v>
      </c>
      <c r="E3" s="17">
        <v>9.3318386864643639</v>
      </c>
      <c r="F3" s="17">
        <v>5.4986190327644415</v>
      </c>
      <c r="G3" s="18"/>
    </row>
    <row r="4" spans="2:17">
      <c r="B4" s="15" t="s">
        <v>1</v>
      </c>
      <c r="C4" s="17">
        <v>-0.40595917693199712</v>
      </c>
      <c r="D4" s="17">
        <v>5.8094230037159411</v>
      </c>
      <c r="E4" s="17">
        <v>5.4034638267839439</v>
      </c>
      <c r="F4" s="17">
        <v>5.4986190327644415</v>
      </c>
      <c r="G4" s="18"/>
    </row>
    <row r="5" spans="2:17">
      <c r="B5" s="15" t="s">
        <v>2</v>
      </c>
      <c r="C5" s="17">
        <v>0.5494916403388127</v>
      </c>
      <c r="D5" s="17">
        <v>3.0070552278894565</v>
      </c>
      <c r="E5" s="17">
        <v>3.5565468682282693</v>
      </c>
      <c r="F5" s="17">
        <v>5.4986190327644415</v>
      </c>
      <c r="G5" s="18"/>
    </row>
    <row r="6" spans="2:17">
      <c r="B6" s="15" t="s">
        <v>3</v>
      </c>
      <c r="C6" s="17">
        <v>3.6309254351318876E-2</v>
      </c>
      <c r="D6" s="17">
        <v>5.3458616741066205</v>
      </c>
      <c r="E6" s="17">
        <v>5.3821709284579393</v>
      </c>
      <c r="F6" s="17">
        <v>5.4986190327644415</v>
      </c>
      <c r="G6" s="18"/>
    </row>
    <row r="7" spans="2:17">
      <c r="B7" s="15" t="s">
        <v>4</v>
      </c>
      <c r="C7" s="17">
        <v>0.97671021855850604</v>
      </c>
      <c r="D7" s="17">
        <v>2.8423646353291869</v>
      </c>
      <c r="E7" s="17">
        <v>3.8190748538876931</v>
      </c>
      <c r="F7" s="17">
        <v>5.4986190327644415</v>
      </c>
      <c r="G7" s="18"/>
    </row>
    <row r="8" spans="2:17">
      <c r="B8" s="15" t="s">
        <v>5</v>
      </c>
      <c r="C8" s="17">
        <v>-2.1827443210248862</v>
      </c>
      <c r="D8" s="17">
        <v>-1.3230209256238288</v>
      </c>
      <c r="E8" s="17">
        <v>-3.505765246648715</v>
      </c>
      <c r="F8" s="18"/>
      <c r="G8" s="17">
        <v>-0.66954707805906466</v>
      </c>
    </row>
    <row r="9" spans="2:17">
      <c r="B9" s="15" t="s">
        <v>6</v>
      </c>
      <c r="C9" s="17">
        <v>-2.1971131944728953E-2</v>
      </c>
      <c r="D9" s="17">
        <v>1.0286679510876655</v>
      </c>
      <c r="E9" s="17">
        <v>1.0066968191429366</v>
      </c>
      <c r="F9" s="18"/>
      <c r="G9" s="17">
        <v>-0.66954707805906466</v>
      </c>
    </row>
    <row r="10" spans="2:17">
      <c r="B10" s="15" t="s">
        <v>7</v>
      </c>
      <c r="C10" s="17">
        <v>0.52894712077267547</v>
      </c>
      <c r="D10" s="17">
        <v>1.0382626937641364</v>
      </c>
      <c r="E10" s="17">
        <v>1.5672098145368119</v>
      </c>
      <c r="F10" s="18"/>
      <c r="G10" s="17">
        <v>-0.66954707805906466</v>
      </c>
    </row>
    <row r="11" spans="2:17">
      <c r="B11" s="15" t="s">
        <v>8</v>
      </c>
      <c r="C11" s="17">
        <v>-1.6344009333299883</v>
      </c>
      <c r="D11" s="17">
        <v>-0.11192921986926518</v>
      </c>
      <c r="E11" s="17">
        <v>-1.7463301531992534</v>
      </c>
      <c r="F11" s="18"/>
      <c r="G11" s="17">
        <v>-0.66954707805906466</v>
      </c>
    </row>
    <row r="12" spans="2:17">
      <c r="B12" s="15" t="s">
        <v>21</v>
      </c>
      <c r="C12" s="17">
        <v>1.7573767694285798</v>
      </c>
      <c r="D12" s="17">
        <v>0.28330693221628112</v>
      </c>
      <c r="E12" s="17">
        <v>2.0406837016448609</v>
      </c>
      <c r="F12" s="18"/>
      <c r="G12" s="18"/>
    </row>
  </sheetData>
  <phoneticPr fontId="61" type="noConversion"/>
  <pageMargins left="0.74803149606299202" right="0.74803149606299202" top="0.98425196850393704" bottom="0.98425196850393704" header="0.511811023622047" footer="0.511811023622047"/>
  <pageSetup orientation="landscape" r:id="rId1"/>
  <headerFooter alignWithMargins="0">
    <oddHeader>&amp;L&amp;"Arial,Regular"&amp;10NARODNA BANKA SRBIJE
Sektor za monetarne analize i statistiku
&amp;R&amp;"Arial,Regular"&amp;10NATIONAL BANK OF SERBIA
Monetary Analyses and Statistics Department</oddHeader>
  </headerFooter>
  <ignoredErrors>
    <ignoredError sqref="B3:B1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8"/>
  <sheetViews>
    <sheetView showGridLines="0" view="pageBreakPreview" zoomScaleNormal="85" zoomScaleSheetLayoutView="85" workbookViewId="0"/>
  </sheetViews>
  <sheetFormatPr defaultColWidth="40.42578125" defaultRowHeight="12.75"/>
  <cols>
    <col min="1" max="1" width="40.42578125" style="5" customWidth="1"/>
    <col min="2" max="2" width="9.140625" style="5" customWidth="1"/>
    <col min="3" max="4" width="10.42578125" style="5" customWidth="1"/>
    <col min="5" max="5" width="11.28515625" style="5" customWidth="1"/>
    <col min="6" max="7" width="11.42578125" style="5" customWidth="1"/>
    <col min="8" max="8" width="10.42578125" style="5" customWidth="1"/>
    <col min="9" max="248" width="9.140625" style="5" customWidth="1"/>
    <col min="249" max="249" width="40.42578125" style="5" customWidth="1"/>
    <col min="250" max="250" width="6.7109375" style="5" customWidth="1"/>
    <col min="251" max="16384" width="40.42578125" style="5"/>
  </cols>
  <sheetData>
    <row r="1" spans="2:8" ht="230.25" customHeight="1"/>
    <row r="2" spans="2:8" s="49" customFormat="1" ht="45">
      <c r="B2" s="19"/>
      <c r="C2" s="48" t="s">
        <v>28</v>
      </c>
      <c r="D2" s="48" t="s">
        <v>24</v>
      </c>
      <c r="E2" s="48" t="s">
        <v>25</v>
      </c>
      <c r="F2" s="19" t="s">
        <v>26</v>
      </c>
      <c r="G2" s="19" t="s">
        <v>29</v>
      </c>
      <c r="H2" s="19" t="s">
        <v>27</v>
      </c>
    </row>
    <row r="3" spans="2:8">
      <c r="B3" s="22" t="s">
        <v>0</v>
      </c>
      <c r="C3" s="20">
        <v>0.23985733459000005</v>
      </c>
      <c r="D3" s="20">
        <v>0.28288535158999994</v>
      </c>
      <c r="E3" s="20">
        <v>1.1898133389999999E-2</v>
      </c>
      <c r="F3" s="21">
        <v>8.372738154999998E-2</v>
      </c>
      <c r="G3" s="21">
        <v>0.11350784747000001</v>
      </c>
      <c r="H3" s="21">
        <v>5.7984768109999994E-2</v>
      </c>
    </row>
    <row r="4" spans="2:8">
      <c r="B4" s="22" t="s">
        <v>1</v>
      </c>
      <c r="C4" s="20">
        <v>0.25048300000000001</v>
      </c>
      <c r="D4" s="20">
        <v>0.29239399999999999</v>
      </c>
      <c r="E4" s="20">
        <v>9.5760000000000012E-3</v>
      </c>
      <c r="F4" s="21">
        <v>0.499969</v>
      </c>
      <c r="G4" s="21">
        <v>0.14974700000000002</v>
      </c>
      <c r="H4" s="21">
        <v>0.10094599999999999</v>
      </c>
    </row>
    <row r="5" spans="2:8">
      <c r="B5" s="22" t="s">
        <v>2</v>
      </c>
      <c r="C5" s="20">
        <v>0.78932929313</v>
      </c>
      <c r="D5" s="20">
        <v>0.36921233323000002</v>
      </c>
      <c r="E5" s="20">
        <v>1.23271381628</v>
      </c>
      <c r="F5" s="21">
        <v>1.5616651859499999</v>
      </c>
      <c r="G5" s="21">
        <v>0.23796991353000005</v>
      </c>
      <c r="H5" s="21">
        <v>4.0740594429999999E-2</v>
      </c>
    </row>
    <row r="6" spans="2:8">
      <c r="B6" s="22" t="s">
        <v>3</v>
      </c>
      <c r="C6" s="20">
        <v>0.36634084222000007</v>
      </c>
      <c r="D6" s="20">
        <v>0.20078499136000005</v>
      </c>
      <c r="E6" s="20">
        <v>0.50747236838999998</v>
      </c>
      <c r="F6" s="21">
        <v>0.82466387138764696</v>
      </c>
      <c r="G6" s="21">
        <v>0.66414414176235348</v>
      </c>
      <c r="H6" s="21">
        <v>0.26071753541000003</v>
      </c>
    </row>
    <row r="7" spans="2:8">
      <c r="B7" s="22" t="s">
        <v>4</v>
      </c>
      <c r="C7" s="20">
        <v>0.38847760056000002</v>
      </c>
      <c r="D7" s="20">
        <v>0.27594614355999991</v>
      </c>
      <c r="E7" s="20">
        <v>0.16809481601000001</v>
      </c>
      <c r="F7" s="21">
        <v>0.86103456656806454</v>
      </c>
      <c r="G7" s="21">
        <v>0.5882399134419356</v>
      </c>
      <c r="H7" s="21">
        <v>0.13250148094</v>
      </c>
    </row>
    <row r="8" spans="2:8">
      <c r="B8" s="22" t="s">
        <v>5</v>
      </c>
      <c r="C8" s="20">
        <v>0.53289027301000003</v>
      </c>
      <c r="D8" s="20">
        <v>0.22219369359000002</v>
      </c>
      <c r="E8" s="20">
        <v>0.11847498688999999</v>
      </c>
      <c r="F8" s="21">
        <v>0.15631283964000003</v>
      </c>
      <c r="G8" s="21">
        <v>0.23977118557999957</v>
      </c>
      <c r="H8" s="21">
        <v>0.13591053351999999</v>
      </c>
    </row>
    <row r="9" spans="2:8">
      <c r="B9" s="22" t="s">
        <v>6</v>
      </c>
      <c r="C9" s="20">
        <v>0.33788402792999994</v>
      </c>
      <c r="D9" s="20">
        <v>0.19350863034000002</v>
      </c>
      <c r="E9" s="20">
        <v>7.4918342629999995E-2</v>
      </c>
      <c r="F9" s="21">
        <v>0.28468438028999998</v>
      </c>
      <c r="G9" s="21">
        <v>0.17659654939</v>
      </c>
      <c r="H9" s="21">
        <v>6.1853126559999992E-2</v>
      </c>
    </row>
    <row r="10" spans="2:8">
      <c r="B10" s="22" t="s">
        <v>7</v>
      </c>
      <c r="C10" s="20">
        <v>0.44106338134000012</v>
      </c>
      <c r="D10" s="20">
        <v>0.88327610854000005</v>
      </c>
      <c r="E10" s="20">
        <v>6.8510743359999987E-2</v>
      </c>
      <c r="F10" s="21">
        <v>0.40620055913999997</v>
      </c>
      <c r="G10" s="21">
        <v>0.2155834402499999</v>
      </c>
      <c r="H10" s="21">
        <v>0.16435125601</v>
      </c>
    </row>
    <row r="11" spans="2:8" ht="15">
      <c r="C11" s="1"/>
      <c r="D11" s="1"/>
      <c r="E11" s="1"/>
    </row>
    <row r="59" spans="2:8" s="6" customFormat="1" ht="15" customHeight="1">
      <c r="B59" s="5"/>
      <c r="C59" s="5"/>
      <c r="D59" s="5"/>
      <c r="E59" s="5"/>
      <c r="F59" s="5"/>
      <c r="G59" s="5"/>
      <c r="H59" s="5"/>
    </row>
    <row r="307" spans="3:5">
      <c r="C307" s="7">
        <v>12.09</v>
      </c>
      <c r="D307" s="7">
        <v>12.5</v>
      </c>
      <c r="E307" s="7">
        <v>13.58</v>
      </c>
    </row>
    <row r="308" spans="3:5">
      <c r="C308" s="7">
        <v>11.93</v>
      </c>
      <c r="D308" s="7">
        <v>12.5</v>
      </c>
      <c r="E308" s="7">
        <v>13.58</v>
      </c>
    </row>
    <row r="309" spans="3:5">
      <c r="C309" s="7">
        <v>11.71</v>
      </c>
      <c r="D309" s="7">
        <v>12.5</v>
      </c>
      <c r="E309" s="7">
        <v>13.55</v>
      </c>
    </row>
    <row r="310" spans="3:5">
      <c r="C310" s="7">
        <v>10.89</v>
      </c>
      <c r="D310" s="7">
        <v>12.5</v>
      </c>
      <c r="E310" s="7">
        <v>13.55</v>
      </c>
    </row>
    <row r="311" spans="3:5">
      <c r="C311" s="7">
        <v>10.55</v>
      </c>
      <c r="D311" s="7">
        <v>12.5</v>
      </c>
      <c r="E311" s="7">
        <v>13.41</v>
      </c>
    </row>
    <row r="312" spans="3:5">
      <c r="C312" s="7">
        <v>10.74</v>
      </c>
      <c r="D312" s="7">
        <v>12.5</v>
      </c>
      <c r="E312" s="7">
        <v>13.49</v>
      </c>
    </row>
    <row r="313" spans="3:5">
      <c r="C313" s="7">
        <v>10.55</v>
      </c>
      <c r="D313" s="7">
        <v>12.5</v>
      </c>
      <c r="E313" s="7">
        <v>13.49</v>
      </c>
    </row>
    <row r="314" spans="3:5">
      <c r="C314" s="7">
        <v>10.27</v>
      </c>
      <c r="D314" s="7">
        <v>12.5</v>
      </c>
      <c r="E314" s="7">
        <v>13.21</v>
      </c>
    </row>
    <row r="315" spans="3:5">
      <c r="C315" s="7">
        <v>10.32</v>
      </c>
      <c r="D315" s="7">
        <v>12.5</v>
      </c>
      <c r="E315" s="7">
        <v>13.17</v>
      </c>
    </row>
    <row r="316" spans="3:5">
      <c r="C316" s="7">
        <v>10.31</v>
      </c>
      <c r="D316" s="7">
        <v>12.5</v>
      </c>
      <c r="E316" s="7">
        <v>13.25</v>
      </c>
    </row>
    <row r="317" spans="3:5">
      <c r="C317" s="7">
        <v>12.35</v>
      </c>
      <c r="D317" s="7">
        <v>12.5</v>
      </c>
      <c r="E317" s="7">
        <v>13.42</v>
      </c>
    </row>
    <row r="318" spans="3:5">
      <c r="C318" s="7">
        <v>12.44</v>
      </c>
      <c r="D318" s="7">
        <v>12.5</v>
      </c>
      <c r="E318" s="7">
        <v>13.52</v>
      </c>
    </row>
    <row r="319" spans="3:5">
      <c r="C319" s="7">
        <v>12.33</v>
      </c>
      <c r="D319" s="7">
        <v>12.5</v>
      </c>
      <c r="E319" s="7">
        <v>13.47</v>
      </c>
    </row>
    <row r="320" spans="3:5">
      <c r="C320" s="7">
        <v>12.44</v>
      </c>
      <c r="D320" s="7">
        <v>12.5</v>
      </c>
      <c r="E320" s="7">
        <v>13.4</v>
      </c>
    </row>
    <row r="321" spans="3:5">
      <c r="C321" s="7">
        <v>12.25</v>
      </c>
      <c r="D321" s="7">
        <v>12.5</v>
      </c>
      <c r="E321" s="7">
        <v>13.54</v>
      </c>
    </row>
    <row r="322" spans="3:5">
      <c r="C322" s="7">
        <v>12.15</v>
      </c>
      <c r="D322" s="7">
        <v>12.5</v>
      </c>
      <c r="E322" s="7">
        <v>13.53</v>
      </c>
    </row>
    <row r="323" spans="3:5">
      <c r="C323" s="7">
        <v>12.04</v>
      </c>
      <c r="D323" s="7">
        <v>12.5</v>
      </c>
      <c r="E323" s="7">
        <v>13.48</v>
      </c>
    </row>
    <row r="324" spans="3:5">
      <c r="C324" s="7">
        <v>11.98</v>
      </c>
      <c r="D324" s="7">
        <v>12.5</v>
      </c>
      <c r="E324" s="7">
        <v>13.48</v>
      </c>
    </row>
    <row r="325" spans="3:5">
      <c r="C325" s="7">
        <v>12.15</v>
      </c>
      <c r="D325" s="7">
        <v>12.5</v>
      </c>
      <c r="E325" s="7">
        <v>13.5</v>
      </c>
    </row>
    <row r="326" spans="3:5">
      <c r="C326" s="7">
        <v>12.01</v>
      </c>
      <c r="D326" s="7">
        <v>12.5</v>
      </c>
      <c r="E326" s="7">
        <v>13.49</v>
      </c>
    </row>
    <row r="327" spans="3:5">
      <c r="C327" s="7">
        <v>12.15</v>
      </c>
      <c r="D327" s="7">
        <v>12.5</v>
      </c>
      <c r="E327" s="7">
        <v>13.44</v>
      </c>
    </row>
    <row r="328" spans="3:5">
      <c r="C328" s="7">
        <v>12.26</v>
      </c>
      <c r="D328" s="7">
        <v>12.5</v>
      </c>
      <c r="E328" s="7">
        <v>13.38</v>
      </c>
    </row>
    <row r="329" spans="3:5">
      <c r="C329" s="7">
        <v>11.78</v>
      </c>
      <c r="D329" s="7">
        <v>12.5</v>
      </c>
      <c r="E329" s="7">
        <v>13.54</v>
      </c>
    </row>
    <row r="330" spans="3:5">
      <c r="C330" s="7">
        <v>11.76</v>
      </c>
      <c r="D330" s="7">
        <v>12.5</v>
      </c>
      <c r="E330" s="7">
        <v>13.47</v>
      </c>
    </row>
    <row r="331" spans="3:5">
      <c r="C331" s="7">
        <v>11.38</v>
      </c>
      <c r="D331" s="7">
        <v>12.5</v>
      </c>
      <c r="E331" s="7">
        <v>13.44</v>
      </c>
    </row>
    <row r="332" spans="3:5">
      <c r="C332" s="7">
        <v>11.21</v>
      </c>
      <c r="D332" s="7">
        <v>12.5</v>
      </c>
      <c r="E332" s="7">
        <v>13.33</v>
      </c>
    </row>
    <row r="333" spans="3:5">
      <c r="C333" s="7">
        <v>10.94</v>
      </c>
      <c r="D333" s="7">
        <v>12</v>
      </c>
      <c r="E333" s="7">
        <v>13.25</v>
      </c>
    </row>
    <row r="334" spans="3:5">
      <c r="C334" s="7">
        <v>10.4</v>
      </c>
      <c r="D334" s="7">
        <v>12</v>
      </c>
      <c r="E334" s="7">
        <v>12.52</v>
      </c>
    </row>
    <row r="335" spans="3:5">
      <c r="C335" s="7">
        <v>10.96</v>
      </c>
      <c r="D335" s="7">
        <v>12</v>
      </c>
      <c r="E335" s="7">
        <v>12.45</v>
      </c>
    </row>
    <row r="336" spans="3:5">
      <c r="C336" s="7">
        <v>10.86</v>
      </c>
      <c r="D336" s="7">
        <v>12</v>
      </c>
      <c r="E336" s="7">
        <v>12.5</v>
      </c>
    </row>
    <row r="337" spans="3:5">
      <c r="C337" s="7">
        <v>10.94</v>
      </c>
      <c r="D337" s="7">
        <v>12</v>
      </c>
      <c r="E337" s="7">
        <v>12.48</v>
      </c>
    </row>
    <row r="338" spans="3:5">
      <c r="C338" s="7">
        <v>10.41</v>
      </c>
      <c r="D338" s="7">
        <v>12</v>
      </c>
      <c r="E338" s="7">
        <v>12.5</v>
      </c>
    </row>
    <row r="339" spans="3:5">
      <c r="C339" s="7">
        <v>10.23</v>
      </c>
      <c r="D339" s="7">
        <v>12</v>
      </c>
      <c r="E339" s="7">
        <v>12.46</v>
      </c>
    </row>
    <row r="340" spans="3:5">
      <c r="C340" s="7">
        <v>12.1</v>
      </c>
      <c r="D340" s="7">
        <v>12</v>
      </c>
      <c r="E340" s="7">
        <v>12.65</v>
      </c>
    </row>
    <row r="341" spans="3:5">
      <c r="C341" s="7">
        <v>12.24</v>
      </c>
      <c r="D341" s="7">
        <v>12</v>
      </c>
      <c r="E341" s="7">
        <v>13.28</v>
      </c>
    </row>
    <row r="342" spans="3:5">
      <c r="C342" s="7">
        <v>11.79</v>
      </c>
      <c r="D342" s="7">
        <v>12</v>
      </c>
      <c r="E342" s="7">
        <v>12.97</v>
      </c>
    </row>
    <row r="343" spans="3:5">
      <c r="C343" s="7">
        <v>11.69</v>
      </c>
      <c r="D343" s="7">
        <v>12</v>
      </c>
      <c r="E343" s="7">
        <v>13.04</v>
      </c>
    </row>
    <row r="344" spans="3:5">
      <c r="C344" s="7">
        <v>11.5</v>
      </c>
      <c r="D344" s="7">
        <v>12</v>
      </c>
      <c r="E344" s="7">
        <v>13.14</v>
      </c>
    </row>
    <row r="345" spans="3:5">
      <c r="C345" s="7">
        <v>11.88</v>
      </c>
      <c r="D345" s="7">
        <v>12</v>
      </c>
      <c r="E345" s="7">
        <v>13.28</v>
      </c>
    </row>
    <row r="346" spans="3:5">
      <c r="C346" s="7">
        <v>11.66</v>
      </c>
      <c r="D346" s="7">
        <v>12</v>
      </c>
      <c r="E346" s="7">
        <v>13.02</v>
      </c>
    </row>
    <row r="347" spans="3:5">
      <c r="C347" s="7">
        <v>11.43</v>
      </c>
      <c r="D347" s="7">
        <v>12</v>
      </c>
      <c r="E347" s="7">
        <v>13.28</v>
      </c>
    </row>
    <row r="348" spans="3:5">
      <c r="C348" s="7">
        <v>11.44</v>
      </c>
      <c r="D348" s="7">
        <v>12</v>
      </c>
      <c r="E348" s="7">
        <v>13.28</v>
      </c>
    </row>
  </sheetData>
  <phoneticPr fontId="61" type="noConversion"/>
  <pageMargins left="0.75" right="0.75" top="1" bottom="1" header="0.5" footer="0.5"/>
  <pageSetup paperSize="9" scale="79" orientation="portrait" r:id="rId1"/>
  <headerFooter alignWithMargins="0"/>
  <ignoredErrors>
    <ignoredError sqref="B3:B1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showGridLines="0" view="pageBreakPreview" zoomScaleNormal="100" zoomScaleSheetLayoutView="100" workbookViewId="0">
      <selection activeCell="B1" sqref="B1:H1"/>
    </sheetView>
  </sheetViews>
  <sheetFormatPr defaultRowHeight="15"/>
  <cols>
    <col min="1" max="1" width="40" style="8" customWidth="1"/>
    <col min="2" max="23" width="9.140625" style="23"/>
    <col min="24" max="16384" width="9.140625" style="8"/>
  </cols>
  <sheetData>
    <row r="1" spans="1:27" ht="230.25" customHeight="1">
      <c r="B1" s="52"/>
      <c r="C1" s="52"/>
      <c r="D1" s="52"/>
      <c r="E1" s="52"/>
      <c r="F1" s="52"/>
      <c r="G1" s="52"/>
      <c r="H1" s="52"/>
    </row>
    <row r="2" spans="1:27" s="39" customFormat="1" ht="12.75" customHeight="1">
      <c r="A2" s="45"/>
      <c r="B2" s="42"/>
      <c r="C2" s="44" t="s">
        <v>35</v>
      </c>
      <c r="D2" s="42" t="s">
        <v>36</v>
      </c>
      <c r="E2" s="42">
        <v>90</v>
      </c>
      <c r="F2" s="42">
        <v>80</v>
      </c>
      <c r="G2" s="42">
        <v>70</v>
      </c>
      <c r="H2" s="42">
        <v>60</v>
      </c>
      <c r="I2" s="42">
        <v>50</v>
      </c>
      <c r="J2" s="42">
        <v>40</v>
      </c>
      <c r="K2" s="42">
        <v>30</v>
      </c>
      <c r="L2" s="42">
        <v>20</v>
      </c>
      <c r="M2" s="42">
        <v>10</v>
      </c>
      <c r="N2" s="42">
        <v>10</v>
      </c>
      <c r="O2" s="42">
        <v>20</v>
      </c>
      <c r="P2" s="42">
        <v>30</v>
      </c>
      <c r="Q2" s="42">
        <v>40</v>
      </c>
      <c r="R2" s="42">
        <v>50</v>
      </c>
      <c r="S2" s="42">
        <v>60</v>
      </c>
      <c r="T2" s="42">
        <v>70</v>
      </c>
      <c r="U2" s="42">
        <v>80</v>
      </c>
      <c r="V2" s="42">
        <v>90</v>
      </c>
      <c r="W2" s="46"/>
      <c r="X2" s="47"/>
      <c r="Y2" s="47"/>
      <c r="Z2" s="47"/>
      <c r="AA2" s="47"/>
    </row>
    <row r="3" spans="1:27" s="9" customFormat="1" ht="12.75" customHeight="1">
      <c r="A3" s="10"/>
      <c r="B3" s="25" t="s">
        <v>15</v>
      </c>
      <c r="C3" s="26">
        <v>6.3140860231385432E-3</v>
      </c>
      <c r="D3" s="26">
        <v>6.3140860231385432E-3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12"/>
      <c r="X3" s="11"/>
      <c r="Y3" s="11"/>
      <c r="Z3" s="11"/>
      <c r="AA3" s="11"/>
    </row>
    <row r="4" spans="1:27" s="9" customFormat="1" ht="12.75" customHeight="1">
      <c r="A4" s="10"/>
      <c r="B4" s="25" t="s">
        <v>14</v>
      </c>
      <c r="C4" s="26">
        <v>0.68717642706714344</v>
      </c>
      <c r="D4" s="26">
        <v>0.68717642706714344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12"/>
      <c r="X4" s="11"/>
      <c r="Y4" s="11"/>
      <c r="Z4" s="11"/>
      <c r="AA4" s="11"/>
    </row>
    <row r="5" spans="1:27" s="9" customFormat="1" ht="25.5" customHeight="1">
      <c r="A5" s="10"/>
      <c r="B5" s="25" t="s">
        <v>13</v>
      </c>
      <c r="C5" s="26">
        <v>1.5343375136077668</v>
      </c>
      <c r="D5" s="26">
        <v>1.5343375136077668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12"/>
      <c r="X5" s="11"/>
      <c r="Y5" s="11"/>
      <c r="Z5" s="11"/>
      <c r="AA5" s="11"/>
    </row>
    <row r="6" spans="1:27" s="9" customFormat="1" ht="12.75" customHeight="1">
      <c r="A6" s="10"/>
      <c r="B6" s="25" t="s">
        <v>30</v>
      </c>
      <c r="C6" s="26">
        <v>1.6447704660496498</v>
      </c>
      <c r="D6" s="26">
        <v>1.6447704660496498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12"/>
      <c r="X6" s="11"/>
      <c r="Y6" s="11"/>
      <c r="Z6" s="11"/>
      <c r="AA6" s="11"/>
    </row>
    <row r="7" spans="1:27" s="9" customFormat="1" ht="12.75" customHeight="1">
      <c r="B7" s="25" t="s">
        <v>15</v>
      </c>
      <c r="C7" s="26">
        <v>2.8324400655085356</v>
      </c>
      <c r="D7" s="26">
        <v>2.8324400655085356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12"/>
      <c r="X7" s="11"/>
      <c r="Y7" s="11"/>
      <c r="Z7" s="11"/>
    </row>
    <row r="8" spans="1:27" s="9" customFormat="1" ht="23.25" customHeight="1">
      <c r="B8" s="25" t="s">
        <v>14</v>
      </c>
      <c r="C8" s="26">
        <v>2.3394562077268688</v>
      </c>
      <c r="D8" s="26">
        <v>2.3394562077268688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12"/>
      <c r="X8" s="11"/>
      <c r="Y8" s="11"/>
      <c r="Z8" s="11"/>
    </row>
    <row r="9" spans="1:27" s="9" customFormat="1" ht="12.75" customHeight="1">
      <c r="B9" s="25" t="s">
        <v>13</v>
      </c>
      <c r="C9" s="26">
        <v>0.66504726503676181</v>
      </c>
      <c r="D9" s="26">
        <v>0.66504726503676181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12"/>
      <c r="X9" s="11"/>
      <c r="Y9" s="11"/>
      <c r="Z9" s="11"/>
    </row>
    <row r="10" spans="1:27" s="9" customFormat="1" ht="12.75" customHeight="1">
      <c r="B10" s="25" t="s">
        <v>31</v>
      </c>
      <c r="C10" s="26">
        <v>0.67464508008099244</v>
      </c>
      <c r="D10" s="26">
        <v>0.67464508008099244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12"/>
      <c r="X10" s="11"/>
      <c r="Y10" s="11"/>
      <c r="Z10" s="11"/>
    </row>
    <row r="11" spans="1:27" s="9" customFormat="1" ht="12.75" customHeight="1">
      <c r="B11" s="25" t="s">
        <v>15</v>
      </c>
      <c r="C11" s="26">
        <v>-2.6568538627011122</v>
      </c>
      <c r="D11" s="26">
        <v>-2.6568538627011122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12"/>
      <c r="X11" s="11"/>
      <c r="Y11" s="11"/>
      <c r="Z11" s="11"/>
    </row>
    <row r="12" spans="1:27" s="9" customFormat="1" ht="11.25" customHeight="1">
      <c r="B12" s="25" t="s">
        <v>14</v>
      </c>
      <c r="C12" s="26">
        <v>-0.31464366087307383</v>
      </c>
      <c r="D12" s="26">
        <v>-0.31464366087307383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12"/>
      <c r="X12" s="11"/>
      <c r="Y12" s="11"/>
      <c r="Z12" s="11"/>
    </row>
    <row r="13" spans="1:27" s="9" customFormat="1" ht="12.75" customHeight="1">
      <c r="B13" s="25" t="s">
        <v>13</v>
      </c>
      <c r="C13" s="26">
        <v>-2.0761755279052352</v>
      </c>
      <c r="D13" s="26">
        <v>-2.0761755279052352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12"/>
      <c r="X13" s="11"/>
      <c r="Y13" s="11"/>
      <c r="Z13" s="11"/>
    </row>
    <row r="14" spans="1:27" s="9" customFormat="1" ht="12.75" customHeight="1">
      <c r="B14" s="25" t="s">
        <v>32</v>
      </c>
      <c r="C14" s="26">
        <v>-1.9636301060545804</v>
      </c>
      <c r="D14" s="26">
        <v>-1.9636301060545804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12"/>
      <c r="X14" s="11"/>
      <c r="Y14" s="11"/>
      <c r="Z14" s="11"/>
    </row>
    <row r="15" spans="1:27" s="9" customFormat="1" ht="12.75" customHeight="1">
      <c r="B15" s="25" t="s">
        <v>15</v>
      </c>
      <c r="C15" s="26">
        <v>1.8999997864399489</v>
      </c>
      <c r="D15" s="26">
        <v>0.91308761026906604</v>
      </c>
      <c r="E15" s="27">
        <v>0.21798123684412241</v>
      </c>
      <c r="F15" s="27">
        <v>0.14707090563048664</v>
      </c>
      <c r="G15" s="27">
        <v>0.11688729355252492</v>
      </c>
      <c r="H15" s="27">
        <v>0.1002788900260998</v>
      </c>
      <c r="I15" s="27">
        <v>9.0053542492824601E-2</v>
      </c>
      <c r="J15" s="27">
        <v>8.3448027780283818E-2</v>
      </c>
      <c r="K15" s="27">
        <v>7.9184017963060738E-2</v>
      </c>
      <c r="L15" s="27">
        <v>7.6611453768435478E-2</v>
      </c>
      <c r="M15" s="27">
        <v>7.53968081130445E-2</v>
      </c>
      <c r="N15" s="27">
        <v>7.53968081130445E-2</v>
      </c>
      <c r="O15" s="27">
        <v>7.6611453768435478E-2</v>
      </c>
      <c r="P15" s="27">
        <v>7.9184017963060516E-2</v>
      </c>
      <c r="Q15" s="27">
        <v>8.344802778028404E-2</v>
      </c>
      <c r="R15" s="27">
        <v>9.0053542492824601E-2</v>
      </c>
      <c r="S15" s="27">
        <v>0.1002788900260998</v>
      </c>
      <c r="T15" s="27">
        <v>0.11688729355252514</v>
      </c>
      <c r="U15" s="27">
        <v>0.14707090563048641</v>
      </c>
      <c r="V15" s="27">
        <v>0.21798123684412252</v>
      </c>
      <c r="W15" s="12"/>
      <c r="X15" s="11"/>
      <c r="Y15" s="11"/>
      <c r="Z15" s="11"/>
    </row>
    <row r="16" spans="1:27" s="9" customFormat="1" ht="12.75" customHeight="1">
      <c r="B16" s="25" t="s">
        <v>14</v>
      </c>
      <c r="C16" s="26">
        <v>1.6</v>
      </c>
      <c r="D16" s="26">
        <v>-2.832201514734245E-2</v>
      </c>
      <c r="E16" s="27">
        <v>0.35965069173579001</v>
      </c>
      <c r="F16" s="27">
        <v>0.24265461426864876</v>
      </c>
      <c r="G16" s="27">
        <v>0.19285419511291046</v>
      </c>
      <c r="H16" s="27">
        <v>0.16545172734373526</v>
      </c>
      <c r="I16" s="27">
        <v>0.14858076465527692</v>
      </c>
      <c r="J16" s="27">
        <v>0.13768222141352471</v>
      </c>
      <c r="K16" s="27">
        <v>0.13064696414764798</v>
      </c>
      <c r="L16" s="27">
        <v>0.12640244977784754</v>
      </c>
      <c r="M16" s="27">
        <v>0.1243983866919609</v>
      </c>
      <c r="N16" s="27">
        <v>0.1243983866919609</v>
      </c>
      <c r="O16" s="27">
        <v>0.12640244977784754</v>
      </c>
      <c r="P16" s="27">
        <v>0.13064696414764798</v>
      </c>
      <c r="Q16" s="27">
        <v>0.13768222141352471</v>
      </c>
      <c r="R16" s="27">
        <v>0.14858076465527681</v>
      </c>
      <c r="S16" s="27">
        <v>0.16545172734373548</v>
      </c>
      <c r="T16" s="27">
        <v>0.19285419511291035</v>
      </c>
      <c r="U16" s="27">
        <v>0.24265461426864876</v>
      </c>
      <c r="V16" s="27">
        <v>0.35965069173578978</v>
      </c>
      <c r="W16" s="12"/>
      <c r="X16" s="11"/>
      <c r="Y16" s="11"/>
      <c r="Z16" s="11"/>
    </row>
    <row r="17" spans="1:27" s="9" customFormat="1" ht="12.75" customHeight="1">
      <c r="B17" s="25" t="s">
        <v>13</v>
      </c>
      <c r="C17" s="26">
        <v>2.2000000000000002</v>
      </c>
      <c r="D17" s="26">
        <v>-7.9176042315113992E-2</v>
      </c>
      <c r="E17" s="27">
        <v>0.50340610308096645</v>
      </c>
      <c r="F17" s="27">
        <v>0.33964570782289383</v>
      </c>
      <c r="G17" s="27">
        <v>0.2699396415895885</v>
      </c>
      <c r="H17" s="27">
        <v>0.23158417660242203</v>
      </c>
      <c r="I17" s="27">
        <v>0.20796974799884715</v>
      </c>
      <c r="J17" s="27">
        <v>0.19271496520916065</v>
      </c>
      <c r="K17" s="27">
        <v>0.18286765634595747</v>
      </c>
      <c r="L17" s="27">
        <v>0.17692657382485866</v>
      </c>
      <c r="M17" s="27">
        <v>0.17412146984041943</v>
      </c>
      <c r="N17" s="27">
        <v>0.17412146984041943</v>
      </c>
      <c r="O17" s="27">
        <v>0.17692657382485866</v>
      </c>
      <c r="P17" s="27">
        <v>0.18286765634595747</v>
      </c>
      <c r="Q17" s="27">
        <v>0.19271496520916065</v>
      </c>
      <c r="R17" s="27">
        <v>0.20796974799884715</v>
      </c>
      <c r="S17" s="27">
        <v>0.23158417660242225</v>
      </c>
      <c r="T17" s="27">
        <v>0.2699396415895885</v>
      </c>
      <c r="U17" s="27">
        <v>0.33964570782289361</v>
      </c>
      <c r="V17" s="27">
        <v>0.50340610308096601</v>
      </c>
      <c r="W17" s="12"/>
      <c r="X17" s="11"/>
      <c r="Y17" s="11"/>
      <c r="Z17" s="11"/>
    </row>
    <row r="18" spans="1:27" s="9" customFormat="1" ht="22.5">
      <c r="B18" s="25" t="s">
        <v>33</v>
      </c>
      <c r="C18" s="26">
        <v>2.4</v>
      </c>
      <c r="D18" s="26">
        <v>-0.23176580312235462</v>
      </c>
      <c r="E18" s="27">
        <v>0.58128329825099367</v>
      </c>
      <c r="F18" s="27">
        <v>0.39218908168129696</v>
      </c>
      <c r="G18" s="27">
        <v>0.31169944947340023</v>
      </c>
      <c r="H18" s="27">
        <v>0.2674103734029325</v>
      </c>
      <c r="I18" s="27">
        <v>0.24014277998086575</v>
      </c>
      <c r="J18" s="27">
        <v>0.2225280740807567</v>
      </c>
      <c r="K18" s="27">
        <v>0.21115738123482908</v>
      </c>
      <c r="L18" s="27">
        <v>0.20429721004916113</v>
      </c>
      <c r="M18" s="27">
        <v>0.20105815496811852</v>
      </c>
      <c r="N18" s="27">
        <v>0.20105815496811852</v>
      </c>
      <c r="O18" s="27">
        <v>0.20429721004916113</v>
      </c>
      <c r="P18" s="27">
        <v>0.21115738123482908</v>
      </c>
      <c r="Q18" s="27">
        <v>0.2225280740807567</v>
      </c>
      <c r="R18" s="27">
        <v>0.24014277998086575</v>
      </c>
      <c r="S18" s="27">
        <v>0.2674103734029325</v>
      </c>
      <c r="T18" s="27">
        <v>0.31169944947339978</v>
      </c>
      <c r="U18" s="27">
        <v>0.3921890816812974</v>
      </c>
      <c r="V18" s="27">
        <v>0.58128329825099367</v>
      </c>
      <c r="W18" s="12"/>
      <c r="X18" s="11"/>
      <c r="Y18" s="11"/>
      <c r="Z18" s="11"/>
    </row>
    <row r="19" spans="1:27">
      <c r="B19" s="25" t="s">
        <v>15</v>
      </c>
      <c r="C19" s="26">
        <v>2.3473670961804203</v>
      </c>
      <c r="D19" s="26">
        <v>-0.59503652214003644</v>
      </c>
      <c r="E19" s="27">
        <v>0.64989448453725318</v>
      </c>
      <c r="F19" s="27">
        <v>0.43848072333629906</v>
      </c>
      <c r="G19" s="27">
        <v>0.34849057878589185</v>
      </c>
      <c r="H19" s="27">
        <v>0.29897388640877942</v>
      </c>
      <c r="I19" s="27">
        <v>0.26848779017149593</v>
      </c>
      <c r="J19" s="27">
        <v>0.2487939502733405</v>
      </c>
      <c r="K19" s="27">
        <v>0.23608112919595792</v>
      </c>
      <c r="L19" s="27">
        <v>0.22841122464173846</v>
      </c>
      <c r="M19" s="27">
        <v>0.22478985096970039</v>
      </c>
      <c r="N19" s="27">
        <v>0.22478985096970039</v>
      </c>
      <c r="O19" s="27">
        <v>0.22841122464173846</v>
      </c>
      <c r="P19" s="27">
        <v>0.23608112919595792</v>
      </c>
      <c r="Q19" s="27">
        <v>0.2487939502733405</v>
      </c>
      <c r="R19" s="27">
        <v>0.26848779017149571</v>
      </c>
      <c r="S19" s="27">
        <v>0.29897388640877942</v>
      </c>
      <c r="T19" s="27">
        <v>0.34849057878589207</v>
      </c>
      <c r="U19" s="27">
        <v>0.4384807233362995</v>
      </c>
      <c r="V19" s="27">
        <v>0.64989448453725274</v>
      </c>
    </row>
    <row r="20" spans="1:27">
      <c r="B20" s="25" t="s">
        <v>14</v>
      </c>
      <c r="C20" s="26">
        <v>2.2337576458125028</v>
      </c>
      <c r="D20" s="26">
        <v>-0.98948402426536752</v>
      </c>
      <c r="E20" s="27">
        <v>0.71192373835849221</v>
      </c>
      <c r="F20" s="27">
        <v>0.48033156640494568</v>
      </c>
      <c r="G20" s="27">
        <v>0.38175230215812839</v>
      </c>
      <c r="H20" s="27">
        <v>0.32750948338215147</v>
      </c>
      <c r="I20" s="27">
        <v>0.29411363818328429</v>
      </c>
      <c r="J20" s="27">
        <v>0.27254011747105422</v>
      </c>
      <c r="K20" s="27">
        <v>0.25861391972383529</v>
      </c>
      <c r="L20" s="27">
        <v>0.25021196024732006</v>
      </c>
      <c r="M20" s="27">
        <v>0.24624494414865872</v>
      </c>
      <c r="N20" s="27">
        <v>0.24624494414865872</v>
      </c>
      <c r="O20" s="27">
        <v>0.25021196024732006</v>
      </c>
      <c r="P20" s="27">
        <v>0.25861391972383529</v>
      </c>
      <c r="Q20" s="27">
        <v>0.27254011747105444</v>
      </c>
      <c r="R20" s="27">
        <v>0.29411363818328429</v>
      </c>
      <c r="S20" s="27">
        <v>0.32750948338215125</v>
      </c>
      <c r="T20" s="27">
        <v>0.38175230215812839</v>
      </c>
      <c r="U20" s="27">
        <v>0.48033156640494568</v>
      </c>
      <c r="V20" s="27">
        <v>0.71192373835849221</v>
      </c>
    </row>
    <row r="21" spans="1:27">
      <c r="B21" s="25" t="s">
        <v>13</v>
      </c>
      <c r="C21" s="26">
        <v>3.4870959325796491</v>
      </c>
      <c r="D21" s="26">
        <v>0.26385426250177879</v>
      </c>
      <c r="E21" s="27">
        <v>0.71192373835849221</v>
      </c>
      <c r="F21" s="27">
        <v>0.48033156640494568</v>
      </c>
      <c r="G21" s="27">
        <v>0.38175230215812839</v>
      </c>
      <c r="H21" s="27">
        <v>0.32750948338215125</v>
      </c>
      <c r="I21" s="27">
        <v>0.29411363818328429</v>
      </c>
      <c r="J21" s="27">
        <v>0.27254011747105444</v>
      </c>
      <c r="K21" s="27">
        <v>0.25861391972383529</v>
      </c>
      <c r="L21" s="27">
        <v>0.25021196024732006</v>
      </c>
      <c r="M21" s="27">
        <v>0.24624494414865872</v>
      </c>
      <c r="N21" s="27">
        <v>0.24624494414865872</v>
      </c>
      <c r="O21" s="27">
        <v>0.25021196024732006</v>
      </c>
      <c r="P21" s="27">
        <v>0.25861391972383529</v>
      </c>
      <c r="Q21" s="27">
        <v>0.27254011747105444</v>
      </c>
      <c r="R21" s="27">
        <v>0.29411363818328429</v>
      </c>
      <c r="S21" s="27">
        <v>0.32750948338215125</v>
      </c>
      <c r="T21" s="27">
        <v>0.38175230215812839</v>
      </c>
      <c r="U21" s="27">
        <v>0.48033156640494656</v>
      </c>
      <c r="V21" s="27">
        <v>0.71192373835849132</v>
      </c>
    </row>
    <row r="22" spans="1:27" ht="23.25">
      <c r="B22" s="25" t="s">
        <v>34</v>
      </c>
      <c r="C22" s="26">
        <v>3.8524058467999822</v>
      </c>
      <c r="D22" s="26">
        <v>0.62916417672211189</v>
      </c>
      <c r="E22" s="27">
        <v>0.71192373835849221</v>
      </c>
      <c r="F22" s="27">
        <v>0.48033156640494568</v>
      </c>
      <c r="G22" s="27">
        <v>0.38175230215812839</v>
      </c>
      <c r="H22" s="27">
        <v>0.32750948338215125</v>
      </c>
      <c r="I22" s="27">
        <v>0.29411363818328429</v>
      </c>
      <c r="J22" s="27">
        <v>0.27254011747105444</v>
      </c>
      <c r="K22" s="27">
        <v>0.25861391972383529</v>
      </c>
      <c r="L22" s="27">
        <v>0.25021196024732006</v>
      </c>
      <c r="M22" s="27">
        <v>0.24624494414865872</v>
      </c>
      <c r="N22" s="27">
        <v>0.24624494414865872</v>
      </c>
      <c r="O22" s="27">
        <v>0.25021196024732006</v>
      </c>
      <c r="P22" s="27">
        <v>0.25861391972383529</v>
      </c>
      <c r="Q22" s="27">
        <v>0.27254011747105444</v>
      </c>
      <c r="R22" s="27">
        <v>0.2941136381832834</v>
      </c>
      <c r="S22" s="27">
        <v>0.32750948338215125</v>
      </c>
      <c r="T22" s="27">
        <v>0.38175230215813016</v>
      </c>
      <c r="U22" s="27">
        <v>0.48033156640494568</v>
      </c>
      <c r="V22" s="27">
        <v>0.71192373835849132</v>
      </c>
    </row>
    <row r="23" spans="1:27" s="23" customFormat="1">
      <c r="A23" s="8"/>
      <c r="B23" s="25" t="s">
        <v>15</v>
      </c>
      <c r="C23" s="26">
        <v>3.6475687543999697</v>
      </c>
      <c r="D23" s="26">
        <v>0.42432708432209942</v>
      </c>
      <c r="E23" s="27">
        <v>0.71192373835849221</v>
      </c>
      <c r="F23" s="27">
        <v>0.48033156640494568</v>
      </c>
      <c r="G23" s="27">
        <v>0.38175230215812839</v>
      </c>
      <c r="H23" s="27">
        <v>0.32750948338215125</v>
      </c>
      <c r="I23" s="27">
        <v>0.29411363818328429</v>
      </c>
      <c r="J23" s="27">
        <v>0.27254011747105444</v>
      </c>
      <c r="K23" s="27">
        <v>0.25861391972383529</v>
      </c>
      <c r="L23" s="27">
        <v>0.25021196024732006</v>
      </c>
      <c r="M23" s="27">
        <v>0.24624494414865872</v>
      </c>
      <c r="N23" s="27">
        <v>0.24624494414865872</v>
      </c>
      <c r="O23" s="27">
        <v>0.25021196024732006</v>
      </c>
      <c r="P23" s="27">
        <v>0.25861391972383529</v>
      </c>
      <c r="Q23" s="27">
        <v>0.27254011747105444</v>
      </c>
      <c r="R23" s="27">
        <v>0.2941136381832834</v>
      </c>
      <c r="S23" s="27">
        <v>0.32750948338215125</v>
      </c>
      <c r="T23" s="27">
        <v>0.38175230215813016</v>
      </c>
      <c r="U23" s="27">
        <v>0.48033156640494568</v>
      </c>
      <c r="V23" s="27">
        <v>0.71192373835849132</v>
      </c>
      <c r="X23" s="8"/>
      <c r="Y23" s="8"/>
      <c r="Z23" s="8"/>
      <c r="AA23" s="8"/>
    </row>
  </sheetData>
  <mergeCells count="1">
    <mergeCell ref="B1:H1"/>
  </mergeCells>
  <phoneticPr fontId="6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Header>&amp;LNARODNA BANKA SRBIJE
Sektor za monetarne analize i statistiku&amp;RNATIONAL BANK OF SERBIA
Monetary Analyses and Statistics Department</oddHeader>
    <oddFooter>&amp;R&amp;"Arial,Regular"&amp;8&amp;P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view="pageBreakPreview" zoomScaleNormal="115" zoomScaleSheetLayoutView="100" workbookViewId="0"/>
  </sheetViews>
  <sheetFormatPr defaultRowHeight="15"/>
  <cols>
    <col min="1" max="1" width="40.28515625" style="2" customWidth="1"/>
  </cols>
  <sheetData>
    <row r="1" ht="228.75" customHeight="1"/>
  </sheetData>
  <phoneticPr fontId="61" type="noConversion"/>
  <pageMargins left="0.7" right="0.7" top="0.75" bottom="0.75" header="0.3" footer="0.3"/>
  <pageSetup paperSize="9" scale="86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4342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400050</xdr:rowOff>
              </from>
              <to>
                <xdr:col>0</xdr:col>
                <xdr:colOff>2619375</xdr:colOff>
                <xdr:row>0</xdr:row>
                <xdr:rowOff>2609850</xdr:rowOff>
              </to>
            </anchor>
          </objectPr>
        </oleObject>
      </mc:Choice>
      <mc:Fallback>
        <oleObject progId="Visio.Drawing.11" shapeId="1434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zoomScaleNormal="85" zoomScaleSheetLayoutView="100" workbookViewId="0"/>
  </sheetViews>
  <sheetFormatPr defaultRowHeight="15"/>
  <cols>
    <col min="1" max="1" width="40.28515625" style="2" customWidth="1"/>
    <col min="2" max="2" width="9.140625" style="28"/>
    <col min="3" max="25" width="6.85546875" style="28" customWidth="1"/>
    <col min="26" max="26" width="9.140625" style="28"/>
    <col min="27" max="16384" width="9.140625" style="2"/>
  </cols>
  <sheetData>
    <row r="1" spans="1:26" ht="230.25" customHeight="1">
      <c r="A1" s="8"/>
      <c r="B1" s="53"/>
      <c r="C1" s="53"/>
      <c r="D1" s="53"/>
      <c r="E1" s="53"/>
      <c r="F1" s="53"/>
      <c r="G1" s="53"/>
      <c r="H1" s="53"/>
    </row>
    <row r="2" spans="1:26" s="39" customFormat="1" ht="12.75" customHeight="1">
      <c r="B2" s="40"/>
      <c r="C2" s="41" t="s">
        <v>35</v>
      </c>
      <c r="D2" s="42" t="s">
        <v>36</v>
      </c>
      <c r="E2" s="42">
        <v>90</v>
      </c>
      <c r="F2" s="42">
        <v>80</v>
      </c>
      <c r="G2" s="42">
        <v>70</v>
      </c>
      <c r="H2" s="42">
        <v>60</v>
      </c>
      <c r="I2" s="42">
        <v>50</v>
      </c>
      <c r="J2" s="42">
        <v>40</v>
      </c>
      <c r="K2" s="42">
        <v>30</v>
      </c>
      <c r="L2" s="42">
        <v>20</v>
      </c>
      <c r="M2" s="42">
        <v>10</v>
      </c>
      <c r="N2" s="42">
        <v>10</v>
      </c>
      <c r="O2" s="42">
        <v>20</v>
      </c>
      <c r="P2" s="42">
        <v>30</v>
      </c>
      <c r="Q2" s="42">
        <v>40</v>
      </c>
      <c r="R2" s="42">
        <v>50</v>
      </c>
      <c r="S2" s="42">
        <v>60</v>
      </c>
      <c r="T2" s="42">
        <v>70</v>
      </c>
      <c r="U2" s="42">
        <v>80</v>
      </c>
      <c r="V2" s="42">
        <v>90</v>
      </c>
      <c r="W2" s="42"/>
      <c r="X2" s="42"/>
      <c r="Y2" s="42"/>
      <c r="Z2" s="43"/>
    </row>
    <row r="3" spans="1:26" s="9" customFormat="1" ht="12.75">
      <c r="B3" s="30" t="s">
        <v>15</v>
      </c>
      <c r="C3" s="27">
        <v>4.6547642195764638</v>
      </c>
      <c r="D3" s="27">
        <v>4.6547642195764638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4">
        <v>9.5</v>
      </c>
      <c r="X3" s="24">
        <v>5.5</v>
      </c>
      <c r="Y3" s="24">
        <v>7.5</v>
      </c>
      <c r="Z3" s="29"/>
    </row>
    <row r="4" spans="1:26" s="9" customFormat="1" ht="12.75">
      <c r="B4" s="30" t="s">
        <v>14</v>
      </c>
      <c r="C4" s="27">
        <v>4.159705626632288</v>
      </c>
      <c r="D4" s="27">
        <v>4.159705626632288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4">
        <v>9</v>
      </c>
      <c r="X4" s="24">
        <v>5</v>
      </c>
      <c r="Y4" s="24">
        <v>7</v>
      </c>
      <c r="Z4" s="29"/>
    </row>
    <row r="5" spans="1:26" s="9" customFormat="1" ht="12.75" customHeight="1">
      <c r="B5" s="30" t="s">
        <v>13</v>
      </c>
      <c r="C5" s="27">
        <v>7.6688241851518058</v>
      </c>
      <c r="D5" s="27">
        <v>7.6688241851518058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4">
        <v>8.5</v>
      </c>
      <c r="X5" s="24">
        <v>4.5</v>
      </c>
      <c r="Y5" s="24">
        <v>6.5</v>
      </c>
      <c r="Z5" s="29"/>
    </row>
    <row r="6" spans="1:26" s="9" customFormat="1" ht="12.75" customHeight="1">
      <c r="B6" s="30" t="s">
        <v>30</v>
      </c>
      <c r="C6" s="27">
        <v>10.264206459851849</v>
      </c>
      <c r="D6" s="27">
        <v>10.264206459851849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4">
        <v>8</v>
      </c>
      <c r="X6" s="24">
        <v>4</v>
      </c>
      <c r="Y6" s="24">
        <v>6</v>
      </c>
      <c r="Z6" s="29"/>
    </row>
    <row r="7" spans="1:26" s="9" customFormat="1" ht="12.75">
      <c r="B7" s="30" t="s">
        <v>15</v>
      </c>
      <c r="C7" s="27">
        <v>14.144267827176833</v>
      </c>
      <c r="D7" s="27">
        <v>14.144267827176833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4">
        <v>7.5</v>
      </c>
      <c r="X7" s="24">
        <v>3.75</v>
      </c>
      <c r="Y7" s="24">
        <v>5.625</v>
      </c>
      <c r="Z7" s="29"/>
    </row>
    <row r="8" spans="1:26" s="9" customFormat="1" ht="12.75">
      <c r="B8" s="30" t="s">
        <v>14</v>
      </c>
      <c r="C8" s="27">
        <v>12.663948147432947</v>
      </c>
      <c r="D8" s="27">
        <v>12.663948147432947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4">
        <v>7</v>
      </c>
      <c r="X8" s="24">
        <v>3.5</v>
      </c>
      <c r="Y8" s="24">
        <v>5.25</v>
      </c>
      <c r="Z8" s="29"/>
    </row>
    <row r="9" spans="1:26" s="9" customFormat="1" ht="12.75">
      <c r="B9" s="30" t="s">
        <v>13</v>
      </c>
      <c r="C9" s="27">
        <v>9.3111923469718221</v>
      </c>
      <c r="D9" s="27">
        <v>9.3111923469718221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4">
        <v>6.5</v>
      </c>
      <c r="X9" s="24">
        <v>3.25</v>
      </c>
      <c r="Y9" s="24">
        <v>4.875</v>
      </c>
      <c r="Z9" s="29"/>
    </row>
    <row r="10" spans="1:26" s="9" customFormat="1" ht="12" customHeight="1">
      <c r="B10" s="30" t="s">
        <v>31</v>
      </c>
      <c r="C10" s="27">
        <v>6.9997462645169577</v>
      </c>
      <c r="D10" s="27">
        <v>6.9997462645169577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4">
        <v>6</v>
      </c>
      <c r="X10" s="24">
        <v>3</v>
      </c>
      <c r="Y10" s="24">
        <v>4.5</v>
      </c>
      <c r="Z10" s="29"/>
    </row>
    <row r="11" spans="1:26" s="9" customFormat="1" ht="11.25" customHeight="1">
      <c r="B11" s="30" t="s">
        <v>15</v>
      </c>
      <c r="C11" s="27">
        <v>3.1819930098688758</v>
      </c>
      <c r="D11" s="27">
        <v>3.1819930098688758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4">
        <v>5.875</v>
      </c>
      <c r="X11" s="24">
        <v>2.875</v>
      </c>
      <c r="Y11" s="24">
        <v>4.375</v>
      </c>
      <c r="Z11" s="29"/>
    </row>
    <row r="12" spans="1:26" s="9" customFormat="1" ht="12.75">
      <c r="B12" s="30" t="s">
        <v>14</v>
      </c>
      <c r="C12" s="27">
        <v>5.4557717293103138</v>
      </c>
      <c r="D12" s="27">
        <v>5.4557717293103138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4">
        <v>5.75</v>
      </c>
      <c r="X12" s="24">
        <v>2.75</v>
      </c>
      <c r="Y12" s="24">
        <v>4.25</v>
      </c>
      <c r="Z12" s="29"/>
    </row>
    <row r="13" spans="1:26" s="9" customFormat="1" ht="12.75">
      <c r="B13" s="30" t="s">
        <v>13</v>
      </c>
      <c r="C13" s="27">
        <v>10.293649048835292</v>
      </c>
      <c r="D13" s="27">
        <v>10.293649048835292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4">
        <v>5.625</v>
      </c>
      <c r="X13" s="24">
        <v>2.625</v>
      </c>
      <c r="Y13" s="24">
        <v>4.125</v>
      </c>
      <c r="Z13" s="29"/>
    </row>
    <row r="14" spans="1:26" s="9" customFormat="1" ht="22.5">
      <c r="B14" s="30" t="s">
        <v>32</v>
      </c>
      <c r="C14" s="31">
        <v>12.172362672367967</v>
      </c>
      <c r="D14" s="31">
        <v>12.172362672367967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5.5</v>
      </c>
      <c r="X14" s="31">
        <v>2.5</v>
      </c>
      <c r="Y14" s="31">
        <v>4</v>
      </c>
      <c r="Z14" s="29"/>
    </row>
    <row r="15" spans="1:26" s="9" customFormat="1" ht="26.25" customHeight="1">
      <c r="B15" s="30" t="s">
        <v>15</v>
      </c>
      <c r="C15" s="27">
        <v>11.175774206136737</v>
      </c>
      <c r="D15" s="27">
        <v>11.175774206136737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4">
        <v>5.5</v>
      </c>
      <c r="X15" s="24">
        <v>2.5</v>
      </c>
      <c r="Y15" s="24">
        <v>4</v>
      </c>
      <c r="Z15" s="29"/>
    </row>
    <row r="16" spans="1:26" s="9" customFormat="1" ht="12.75" customHeight="1">
      <c r="B16" s="30" t="s">
        <v>14</v>
      </c>
      <c r="C16" s="31">
        <v>9.1604031960714991</v>
      </c>
      <c r="D16" s="31">
        <v>7.4168583515029383</v>
      </c>
      <c r="E16" s="31">
        <v>0.38510018509128408</v>
      </c>
      <c r="F16" s="31">
        <v>0.25982526661385918</v>
      </c>
      <c r="G16" s="31">
        <v>0.20650088527612809</v>
      </c>
      <c r="H16" s="31">
        <v>0.17715937237944246</v>
      </c>
      <c r="I16" s="31">
        <v>0.15909459173732365</v>
      </c>
      <c r="J16" s="31">
        <v>0.14742484907850084</v>
      </c>
      <c r="K16" s="31">
        <v>0.1398917650680751</v>
      </c>
      <c r="L16" s="31">
        <v>0.13534690165756835</v>
      </c>
      <c r="M16" s="31">
        <v>0.13320102766637909</v>
      </c>
      <c r="N16" s="31">
        <v>0.13320102766637909</v>
      </c>
      <c r="O16" s="31">
        <v>0.13534690165756835</v>
      </c>
      <c r="P16" s="31">
        <v>0.1398917650680751</v>
      </c>
      <c r="Q16" s="31">
        <v>0.14742484907850084</v>
      </c>
      <c r="R16" s="31">
        <v>0.15909459173732365</v>
      </c>
      <c r="S16" s="31">
        <v>0.17715937237944246</v>
      </c>
      <c r="T16" s="31">
        <v>0.20650088527612809</v>
      </c>
      <c r="U16" s="31">
        <v>0.25982526661385918</v>
      </c>
      <c r="V16" s="31">
        <v>0.38510018509128408</v>
      </c>
      <c r="W16" s="31">
        <v>5.5</v>
      </c>
      <c r="X16" s="31">
        <v>2.5</v>
      </c>
      <c r="Y16" s="31">
        <v>4</v>
      </c>
      <c r="Z16" s="29"/>
    </row>
    <row r="17" spans="1:26" s="9" customFormat="1" ht="12.75" customHeight="1">
      <c r="B17" s="30" t="s">
        <v>13</v>
      </c>
      <c r="C17" s="27">
        <v>5.254303381137376</v>
      </c>
      <c r="D17" s="27">
        <v>2.5792029276810258</v>
      </c>
      <c r="E17" s="27">
        <v>0.59085470785165661</v>
      </c>
      <c r="F17" s="27">
        <v>0.39864686629849455</v>
      </c>
      <c r="G17" s="27">
        <v>0.31683189197121031</v>
      </c>
      <c r="H17" s="27">
        <v>0.27181355206470759</v>
      </c>
      <c r="I17" s="27">
        <v>0.24409697050509749</v>
      </c>
      <c r="J17" s="27">
        <v>0.22619222089364843</v>
      </c>
      <c r="K17" s="27">
        <v>0.21463429824256419</v>
      </c>
      <c r="L17" s="27">
        <v>0.20766116749217822</v>
      </c>
      <c r="M17" s="27">
        <v>0.20436877813679288</v>
      </c>
      <c r="N17" s="27">
        <v>0.20436877813679288</v>
      </c>
      <c r="O17" s="27">
        <v>0.20766116749217822</v>
      </c>
      <c r="P17" s="27">
        <v>0.21463429824256419</v>
      </c>
      <c r="Q17" s="27">
        <v>0.22619222089364754</v>
      </c>
      <c r="R17" s="27">
        <v>0.24409697050509838</v>
      </c>
      <c r="S17" s="27">
        <v>0.27181355206470759</v>
      </c>
      <c r="T17" s="27">
        <v>0.31683189197121031</v>
      </c>
      <c r="U17" s="27">
        <v>0.39864686629849455</v>
      </c>
      <c r="V17" s="27">
        <v>0.59085470785165484</v>
      </c>
      <c r="W17" s="24">
        <v>5.5</v>
      </c>
      <c r="X17" s="24">
        <v>2.5</v>
      </c>
      <c r="Y17" s="24">
        <v>4</v>
      </c>
      <c r="Z17" s="29"/>
    </row>
    <row r="18" spans="1:26" s="9" customFormat="1" ht="22.5">
      <c r="B18" s="30" t="s">
        <v>33</v>
      </c>
      <c r="C18" s="31">
        <v>3.834691645985373</v>
      </c>
      <c r="D18" s="31">
        <v>0.50139668409951588</v>
      </c>
      <c r="E18" s="31">
        <v>0.73623142575591638</v>
      </c>
      <c r="F18" s="31">
        <v>0.49673184769098233</v>
      </c>
      <c r="G18" s="31">
        <v>0.39478672582477392</v>
      </c>
      <c r="H18" s="31">
        <v>0.33869185828104165</v>
      </c>
      <c r="I18" s="31">
        <v>0.3041557564483135</v>
      </c>
      <c r="J18" s="31">
        <v>0.28184563661839768</v>
      </c>
      <c r="K18" s="31">
        <v>0.26744394740596267</v>
      </c>
      <c r="L18" s="31">
        <v>0.25875511421885644</v>
      </c>
      <c r="M18" s="31">
        <v>0.25465264964161261</v>
      </c>
      <c r="N18" s="31">
        <v>0.25465264964161349</v>
      </c>
      <c r="O18" s="31">
        <v>0.25875511421885555</v>
      </c>
      <c r="P18" s="31">
        <v>0.26744394740596267</v>
      </c>
      <c r="Q18" s="31">
        <v>0.28184563661839768</v>
      </c>
      <c r="R18" s="31">
        <v>0.3041557564483135</v>
      </c>
      <c r="S18" s="31">
        <v>0.33869185828104253</v>
      </c>
      <c r="T18" s="31">
        <v>0.39478672582477259</v>
      </c>
      <c r="U18" s="31">
        <v>0.49673184769098278</v>
      </c>
      <c r="V18" s="31">
        <v>0.73623142575591416</v>
      </c>
      <c r="W18" s="31">
        <v>5.5</v>
      </c>
      <c r="X18" s="31">
        <v>2.5</v>
      </c>
      <c r="Y18" s="31">
        <v>4</v>
      </c>
      <c r="Z18" s="29"/>
    </row>
    <row r="19" spans="1:26">
      <c r="B19" s="30" t="s">
        <v>15</v>
      </c>
      <c r="C19" s="31">
        <v>3.5</v>
      </c>
      <c r="D19" s="31">
        <v>-0.3489574870664458</v>
      </c>
      <c r="E19" s="31">
        <v>0.8501268236920807</v>
      </c>
      <c r="F19" s="31">
        <v>0.57357653195889702</v>
      </c>
      <c r="G19" s="31">
        <v>0.45586044485484822</v>
      </c>
      <c r="H19" s="31">
        <v>0.39108767110178833</v>
      </c>
      <c r="I19" s="31">
        <v>0.3512088157220159</v>
      </c>
      <c r="J19" s="31">
        <v>0.32544730834310709</v>
      </c>
      <c r="K19" s="31">
        <v>0.30881767005593685</v>
      </c>
      <c r="L19" s="31">
        <v>0.29878466969689832</v>
      </c>
      <c r="M19" s="31">
        <v>0.29404755164087337</v>
      </c>
      <c r="N19" s="31">
        <v>0.29404755164087337</v>
      </c>
      <c r="O19" s="31">
        <v>0.29878466969689832</v>
      </c>
      <c r="P19" s="31">
        <v>0.3088176700559373</v>
      </c>
      <c r="Q19" s="31">
        <v>0.3254473083431062</v>
      </c>
      <c r="R19" s="31">
        <v>0.35120881572201679</v>
      </c>
      <c r="S19" s="31">
        <v>0.3910876711017881</v>
      </c>
      <c r="T19" s="31">
        <v>0.45586044485484756</v>
      </c>
      <c r="U19" s="31">
        <v>0.57357653195889746</v>
      </c>
      <c r="V19" s="31">
        <v>0.85012682369207759</v>
      </c>
      <c r="W19" s="31">
        <v>5.5</v>
      </c>
      <c r="X19" s="31">
        <v>2.5</v>
      </c>
      <c r="Y19" s="31">
        <v>4</v>
      </c>
    </row>
    <row r="20" spans="1:26">
      <c r="B20" s="30" t="s">
        <v>14</v>
      </c>
      <c r="C20" s="31">
        <v>3.4</v>
      </c>
      <c r="D20" s="31">
        <v>-0.75614511087764713</v>
      </c>
      <c r="E20" s="31">
        <v>0.91797595940887211</v>
      </c>
      <c r="F20" s="31">
        <v>0.61935402171252241</v>
      </c>
      <c r="G20" s="31">
        <v>0.49224294253507317</v>
      </c>
      <c r="H20" s="31">
        <v>0.4223006145524002</v>
      </c>
      <c r="I20" s="31">
        <v>0.3792390036172375</v>
      </c>
      <c r="J20" s="31">
        <v>0.35142145476109388</v>
      </c>
      <c r="K20" s="31">
        <v>0.33346459498929049</v>
      </c>
      <c r="L20" s="31">
        <v>0.32263085480645604</v>
      </c>
      <c r="M20" s="31">
        <v>0.31751566449470126</v>
      </c>
      <c r="N20" s="31">
        <v>0.3175156644947017</v>
      </c>
      <c r="O20" s="31">
        <v>0.32263085480645515</v>
      </c>
      <c r="P20" s="31">
        <v>0.33346459498929093</v>
      </c>
      <c r="Q20" s="31">
        <v>0.35142145476109299</v>
      </c>
      <c r="R20" s="31">
        <v>0.37923900361723817</v>
      </c>
      <c r="S20" s="31">
        <v>0.42230061455240175</v>
      </c>
      <c r="T20" s="31">
        <v>0.49224294253507139</v>
      </c>
      <c r="U20" s="31">
        <v>0.61935402171252285</v>
      </c>
      <c r="V20" s="31">
        <v>0.917975959408869</v>
      </c>
      <c r="W20" s="31">
        <v>5.5</v>
      </c>
      <c r="X20" s="31">
        <v>2.5</v>
      </c>
      <c r="Y20" s="31">
        <v>4</v>
      </c>
    </row>
    <row r="21" spans="1:26">
      <c r="B21" s="30" t="s">
        <v>13</v>
      </c>
      <c r="C21" s="31">
        <v>3.2</v>
      </c>
      <c r="D21" s="31">
        <v>-0.95614511087764686</v>
      </c>
      <c r="E21" s="31">
        <v>0.91797595940887211</v>
      </c>
      <c r="F21" s="31">
        <v>0.61935402171252241</v>
      </c>
      <c r="G21" s="31">
        <v>0.49224294253507361</v>
      </c>
      <c r="H21" s="31">
        <v>0.42230061455239998</v>
      </c>
      <c r="I21" s="31">
        <v>0.37923900361723728</v>
      </c>
      <c r="J21" s="31">
        <v>0.35142145476109388</v>
      </c>
      <c r="K21" s="31">
        <v>0.33346459498929093</v>
      </c>
      <c r="L21" s="31">
        <v>0.32263085480645515</v>
      </c>
      <c r="M21" s="31">
        <v>0.3175156644947017</v>
      </c>
      <c r="N21" s="31">
        <v>0.3175156644947017</v>
      </c>
      <c r="O21" s="31">
        <v>0.32263085480645515</v>
      </c>
      <c r="P21" s="31">
        <v>0.33346459498929137</v>
      </c>
      <c r="Q21" s="31">
        <v>0.35142145476109299</v>
      </c>
      <c r="R21" s="31">
        <v>0.37923900361723639</v>
      </c>
      <c r="S21" s="31">
        <v>0.42230061455240175</v>
      </c>
      <c r="T21" s="31">
        <v>0.49224294253507139</v>
      </c>
      <c r="U21" s="31">
        <v>0.61935402171252463</v>
      </c>
      <c r="V21" s="31">
        <v>0.91797595940886723</v>
      </c>
      <c r="W21" s="31">
        <v>5.5</v>
      </c>
      <c r="X21" s="31">
        <v>2.5</v>
      </c>
      <c r="Y21" s="31">
        <v>4</v>
      </c>
    </row>
    <row r="22" spans="1:26" ht="23.25">
      <c r="B22" s="30" t="s">
        <v>34</v>
      </c>
      <c r="C22" s="31">
        <v>3.5</v>
      </c>
      <c r="D22" s="31">
        <v>-0.65614511087764704</v>
      </c>
      <c r="E22" s="31">
        <v>0.91797595940887211</v>
      </c>
      <c r="F22" s="31">
        <v>0.61935402171252241</v>
      </c>
      <c r="G22" s="31">
        <v>0.49224294253507317</v>
      </c>
      <c r="H22" s="31">
        <v>0.42230061455239998</v>
      </c>
      <c r="I22" s="31">
        <v>0.37923900361723817</v>
      </c>
      <c r="J22" s="31">
        <v>0.35142145476109299</v>
      </c>
      <c r="K22" s="31">
        <v>0.33346459498929093</v>
      </c>
      <c r="L22" s="31">
        <v>0.32263085480645515</v>
      </c>
      <c r="M22" s="31">
        <v>0.31751566449470214</v>
      </c>
      <c r="N22" s="31">
        <v>0.31751566449470214</v>
      </c>
      <c r="O22" s="31">
        <v>0.32263085480645515</v>
      </c>
      <c r="P22" s="31">
        <v>0.33346459498929093</v>
      </c>
      <c r="Q22" s="31">
        <v>0.35142145476109299</v>
      </c>
      <c r="R22" s="31">
        <v>0.37923900361723639</v>
      </c>
      <c r="S22" s="31">
        <v>0.42230061455240175</v>
      </c>
      <c r="T22" s="31">
        <v>0.49224294253507139</v>
      </c>
      <c r="U22" s="31">
        <v>0.61935402171252463</v>
      </c>
      <c r="V22" s="31">
        <v>0.91797595940886723</v>
      </c>
      <c r="W22" s="31">
        <v>5.5</v>
      </c>
      <c r="X22" s="31">
        <v>2.5</v>
      </c>
      <c r="Y22" s="31">
        <v>4</v>
      </c>
    </row>
    <row r="23" spans="1:26" s="28" customFormat="1">
      <c r="A23" s="2"/>
      <c r="B23" s="30" t="s">
        <v>15</v>
      </c>
      <c r="C23" s="31">
        <v>3.8</v>
      </c>
      <c r="D23" s="31">
        <v>-0.35614511087764722</v>
      </c>
      <c r="E23" s="31">
        <v>0.91797595940887167</v>
      </c>
      <c r="F23" s="31">
        <v>0.61935402171252285</v>
      </c>
      <c r="G23" s="31">
        <v>0.49224294253507317</v>
      </c>
      <c r="H23" s="31">
        <v>0.42230061455239998</v>
      </c>
      <c r="I23" s="31">
        <v>0.37923900361723817</v>
      </c>
      <c r="J23" s="31">
        <v>0.35142145476109299</v>
      </c>
      <c r="K23" s="31">
        <v>0.33346459498929093</v>
      </c>
      <c r="L23" s="31">
        <v>0.32263085480645515</v>
      </c>
      <c r="M23" s="31">
        <v>0.31751566449470214</v>
      </c>
      <c r="N23" s="31">
        <v>0.31751566449470214</v>
      </c>
      <c r="O23" s="31">
        <v>0.32263085480645515</v>
      </c>
      <c r="P23" s="31">
        <v>0.33346459498929093</v>
      </c>
      <c r="Q23" s="31">
        <v>0.35142145476109299</v>
      </c>
      <c r="R23" s="31">
        <v>0.37923900361723639</v>
      </c>
      <c r="S23" s="31">
        <v>0.42230061455240175</v>
      </c>
      <c r="T23" s="31">
        <v>0.49224294253507139</v>
      </c>
      <c r="U23" s="31">
        <v>0.61935402171252463</v>
      </c>
      <c r="V23" s="31">
        <v>0.91797595940886723</v>
      </c>
      <c r="W23" s="31">
        <v>5.5</v>
      </c>
      <c r="X23" s="31">
        <v>2.5</v>
      </c>
      <c r="Y23" s="31">
        <v>4</v>
      </c>
    </row>
  </sheetData>
  <mergeCells count="1">
    <mergeCell ref="B1:H1"/>
  </mergeCells>
  <phoneticPr fontId="61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>&amp;L&amp;"Arial,Regular"&amp;10NARODNA BANKA SRBIJE
Sektor za monetarne analize i statistiku&amp;RNATIONAL BANK OF SERBIA
Monetary Analyses and Statistics Department</oddHeader>
    <oddFooter>&amp;R&amp;"Arial,Regular"&amp;8&amp;P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0:J45"/>
  <sheetViews>
    <sheetView showGridLines="0" tabSelected="1" view="pageBreakPreview" zoomScaleNormal="85" zoomScaleSheetLayoutView="100" workbookViewId="0"/>
  </sheetViews>
  <sheetFormatPr defaultRowHeight="15"/>
  <cols>
    <col min="6" max="6" width="41.28515625" bestFit="1" customWidth="1"/>
  </cols>
  <sheetData>
    <row r="40" spans="6:10" s="38" customFormat="1">
      <c r="F40" s="36"/>
      <c r="G40" s="37" t="s">
        <v>4</v>
      </c>
      <c r="H40" s="37" t="s">
        <v>6</v>
      </c>
      <c r="I40" s="37" t="s">
        <v>7</v>
      </c>
      <c r="J40" s="37" t="s">
        <v>8</v>
      </c>
    </row>
    <row r="41" spans="6:10">
      <c r="F41" s="33" t="s">
        <v>9</v>
      </c>
      <c r="G41" s="34">
        <v>21.596368945947439</v>
      </c>
      <c r="H41" s="34">
        <v>6.7384947022255792</v>
      </c>
      <c r="I41" s="34">
        <v>9.216536135395959</v>
      </c>
      <c r="J41" s="34">
        <v>10.505365968538273</v>
      </c>
    </row>
    <row r="42" spans="6:10">
      <c r="F42" s="35" t="s">
        <v>16</v>
      </c>
      <c r="G42" s="20">
        <v>72.994688211400259</v>
      </c>
      <c r="H42" s="20">
        <v>80.683013746591953</v>
      </c>
      <c r="I42" s="20">
        <v>78.936150242086228</v>
      </c>
      <c r="J42" s="20">
        <v>81.149786176017116</v>
      </c>
    </row>
    <row r="43" spans="6:10">
      <c r="F43" s="32" t="s">
        <v>10</v>
      </c>
      <c r="G43" s="20">
        <v>19.243190081079479</v>
      </c>
      <c r="H43" s="20">
        <v>12.362730879052885</v>
      </c>
      <c r="I43" s="20">
        <v>11.49139669614177</v>
      </c>
      <c r="J43" s="20">
        <v>13.141173779587378</v>
      </c>
    </row>
    <row r="44" spans="6:10">
      <c r="F44" s="32" t="s">
        <v>11</v>
      </c>
      <c r="G44" s="20">
        <v>29.23323067555722</v>
      </c>
      <c r="H44" s="20">
        <v>44.030274156110423</v>
      </c>
      <c r="I44" s="20">
        <v>47.678225704624737</v>
      </c>
      <c r="J44" s="20">
        <v>59.160642377101006</v>
      </c>
    </row>
    <row r="45" spans="6:10">
      <c r="F45" s="35" t="s">
        <v>12</v>
      </c>
      <c r="G45" s="20">
        <v>44.592756201336414</v>
      </c>
      <c r="H45" s="20">
        <v>52.524247664272835</v>
      </c>
      <c r="I45" s="20">
        <v>42.878065103213743</v>
      </c>
      <c r="J45" s="20">
        <v>45.061910649699634</v>
      </c>
    </row>
  </sheetData>
  <phoneticPr fontId="61" type="noConversion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E63B9534-325C-40BC-9D54-09BBB2EA40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C3585B-D626-4C9F-B423-55566A77A5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B42B0D1-C2BD-4B80-BB39-D2FB4EB01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4847CBC-255D-4444-8997-C30EEADE1CD8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b5a978cd-888c-46b6-b2d0-92f58bf4dd67"/>
    <ds:schemaRef ds:uri="http://schemas.microsoft.com/sharepoint/v3/fields"/>
    <ds:schemaRef ds:uri="f1e05292-02e6-4c76-8990-743f783400d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Графикон I.2.1</vt:lpstr>
      <vt:lpstr>Графикон I.2.2</vt:lpstr>
      <vt:lpstr>Графикон I.2.3</vt:lpstr>
      <vt:lpstr>Графикон I.2.4.</vt:lpstr>
      <vt:lpstr>Графикон I.2.5.</vt:lpstr>
      <vt:lpstr>Графикон I.2.6</vt:lpstr>
      <vt:lpstr>Графикон I.2.7.</vt:lpstr>
      <vt:lpstr>'Графикон I.2.1'!Print_Area</vt:lpstr>
      <vt:lpstr>'Графикон I.2.2'!Print_Area</vt:lpstr>
      <vt:lpstr>'Графикон I.2.3'!Print_Area</vt:lpstr>
      <vt:lpstr>'Графикон I.2.4.'!Print_Area</vt:lpstr>
      <vt:lpstr>'Графикон I.2.5.'!Print_Area</vt:lpstr>
      <vt:lpstr>'Графикон I.2.6'!Print_Area</vt:lpstr>
      <vt:lpstr>'Графикон I.2.7.'!Print_Area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2014-05-08T09:48:35Z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e9bc24ce-c0f8-4bc2-807f-c9dfe6364f88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FTWX2NTYJV7K-17-559</vt:lpwstr>
  </property>
  <property fmtid="{D5CDD505-2E9C-101B-9397-08002B2CF9AE}" pid="5" name="_dlc_DocIdUrl">
    <vt:lpwstr>http://sharepoint/analizeistatistika/_layouts/DocIdRedir.aspx?ID=FTWX2NTYJV7K-17-559, FTWX2NTYJV7K-17-559</vt:lpwstr>
  </property>
</Properties>
</file>