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admila.radovic\AppData\Local\Microsoft\Windows\INetCache\Content.Outlook\BH1IZ4O9\"/>
    </mc:Choice>
  </mc:AlternateContent>
  <xr:revisionPtr revIDLastSave="0" documentId="13_ncr:1_{495B64C2-80BE-4B4D-A762-5B6391623D5B}" xr6:coauthVersionLast="36" xr6:coauthVersionMax="36" xr10:uidLastSave="{00000000-0000-0000-0000-000000000000}"/>
  <bookViews>
    <workbookView xWindow="480" yWindow="180" windowWidth="19410" windowHeight="8895" xr2:uid="{00000000-000D-0000-FFFF-FFFF00000000}"/>
  </bookViews>
  <sheets>
    <sheet name="GO Izvestaj Portal" sheetId="6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A5" i="6" l="1"/>
  <c r="A6" i="6" s="1"/>
  <c r="A7" i="6" s="1"/>
  <c r="A8" i="6" s="1"/>
  <c r="A9" i="6" s="1"/>
  <c r="A10" i="6" s="1"/>
  <c r="A11" i="6" s="1"/>
  <c r="A12" i="6" s="1"/>
  <c r="A13" i="6" s="1"/>
  <c r="A14" i="6" s="1"/>
  <c r="A15" i="6" s="1"/>
  <c r="A16" i="6" l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</calcChain>
</file>

<file path=xl/sharedStrings.xml><?xml version="1.0" encoding="utf-8"?>
<sst xmlns="http://schemas.openxmlformats.org/spreadsheetml/2006/main" count="58" uniqueCount="58">
  <si>
    <t>Место обуке</t>
  </si>
  <si>
    <t>Лица која су извршила програм обуке</t>
  </si>
  <si>
    <t>Број запослених који су похађали обуку</t>
  </si>
  <si>
    <t>Процена потреба за даље обучавање и усавршавање запослених</t>
  </si>
  <si>
    <t>Садржина програма обуке</t>
  </si>
  <si>
    <t>Предузете мере на чувању података који су службена тајна</t>
  </si>
  <si>
    <t>Број успостављених пословних односа код којих је трећем лицу поверено вршење појединих радњи и мере познавања и праћења странке</t>
  </si>
  <si>
    <t>О ИЗВРШЕНОЈ УНУТРАШЊОЈ КОНТРОЛИ И ПРЕДУЗЕТИМ МЕРАМА НАКОН КОНТРОЛЕ</t>
  </si>
  <si>
    <t>Мере предузете на основу извршених унутрашњих контрола</t>
  </si>
  <si>
    <t xml:space="preserve"> Контакт подаци</t>
  </si>
  <si>
    <t>Програм обуке запослених на плану откривања и спречавања прања новца и финансирања тероризма</t>
  </si>
  <si>
    <t>Улица и број</t>
  </si>
  <si>
    <t>Место</t>
  </si>
  <si>
    <t>Матични број</t>
  </si>
  <si>
    <t>Порески идентификациони број</t>
  </si>
  <si>
    <t>Јединствени број овлашћеног мењача</t>
  </si>
  <si>
    <t>Годишњи извештај попунио:</t>
  </si>
  <si>
    <t>(име и презиме овлашћеног лица)</t>
  </si>
  <si>
    <t>(број телефона)</t>
  </si>
  <si>
    <t>(назив радног места овлашћеног лица)</t>
  </si>
  <si>
    <t>Подаци о обвезнику и извршеној унутрашњој контроли</t>
  </si>
  <si>
    <t>Назив поља</t>
  </si>
  <si>
    <t>Број успостављених пословних односа код којих је идентитет странке утврђен на основу квалификованог електронског сертификата странке</t>
  </si>
  <si>
    <t>Број успостављених пословних односа преко пуномоћника</t>
  </si>
  <si>
    <t>Налази унутрашњих контрола (број уочених грешака и опис уочених грешака итд.)</t>
  </si>
  <si>
    <t>Подаци о извршеној унутрашњој контроли информационих технологија коришћених у примени одредаба Закона о спречавању прања новца</t>
  </si>
  <si>
    <t>mirkommm@yyyahoo.com</t>
  </si>
  <si>
    <t>МИРКО МИРИЋ  ПР МЕЊАЧНИЦА  МИМИ БЕОГРАД</t>
  </si>
  <si>
    <t xml:space="preserve">ЧЕСТО  И ТО ТАЧКЕ 1  3  16  И  18  ИЗ ЛИСТЕ ИНДИКАТОРА  </t>
  </si>
  <si>
    <t>ГОДИШЊА ОБУКА СВИХ ЗАПОСЛЕНИХ НА МЕЊАЧКИМ ПОСЛОВИМА НА ТЕМУ ПРИМЕНЕ ПРОПИСА ИЗ ОВЕ ОБЛАСТИ КРОЗ РАДИОНИЦУ</t>
  </si>
  <si>
    <t>БЕОГРАД</t>
  </si>
  <si>
    <t>ТОШИН БУНАР 999</t>
  </si>
  <si>
    <t>ОВЛАШЋЕНО ЛИЦЕ</t>
  </si>
  <si>
    <t>СЕДИШТЕ ОВЛАШЋЕНОГ МЕЊАЧА</t>
  </si>
  <si>
    <t>РЕДОВНА ГОДИШЊА ОБУКА СВИХ ЗАПОСЛЕНИХ И ДОДАТНА ОБУКА НОВОЗАПОСЛЕНИХ РАДНИКА</t>
  </si>
  <si>
    <t>0</t>
  </si>
  <si>
    <t>РОДОЉУБ СРЕЋКОВИЋ</t>
  </si>
  <si>
    <t>БЛАГАЈНИК ЗА МЕЊАЧКЕ ПОСЛОВЕ</t>
  </si>
  <si>
    <t>011  333444</t>
  </si>
  <si>
    <t>rodoljubsreckovic@yyyahooo.com</t>
  </si>
  <si>
    <t>Место: БЕОГРАД</t>
  </si>
  <si>
    <r>
      <t xml:space="preserve">Пуно пословно име                                                                           </t>
    </r>
    <r>
      <rPr>
        <sz val="11"/>
        <rFont val="Times New Roman"/>
        <family val="1"/>
        <charset val="238"/>
      </rPr>
      <t xml:space="preserve">јавног поштанског оператора/овлашћеног мењача                 </t>
    </r>
    <r>
      <rPr>
        <sz val="11"/>
        <color theme="1"/>
        <rFont val="Times New Roman"/>
        <family val="1"/>
        <charset val="238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</si>
  <si>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011/111222             063/1234567</t>
  </si>
  <si>
    <t xml:space="preserve">ОВУ КОНТРОЛУ ВРШИ НБС, ОДНОСНО БАНКА ЧИЈИ СЕ СОФТВЕР КОРИСТИ </t>
  </si>
  <si>
    <t xml:space="preserve">ГОДИШЊИ ИЗВЕШТАЈ ЗА 2019. ГОДИНУ                                                                        </t>
  </si>
  <si>
    <r>
      <t>Датум: 15.03.</t>
    </r>
    <r>
      <rPr>
        <b/>
        <sz val="11"/>
        <rFont val="Times New Roman"/>
        <family val="1"/>
        <charset val="238"/>
      </rPr>
      <t>2020.</t>
    </r>
  </si>
  <si>
    <t>Број пријављених готовинских трансакција у износу од 15.000 евра или више у динарској противвредности</t>
  </si>
  <si>
    <t xml:space="preserve">Имејл </t>
  </si>
  <si>
    <t>Брoj телeфона</t>
  </si>
  <si>
    <t>Број пријављених трансакција или број лица за које се сумња да су у вези с прањем новца или финансирањем тероризма</t>
  </si>
  <si>
    <t>Број трансакција или број лица за које се сумња да су у вези с прањем новца или финансирањем тероризма који су пријављени овлашћеном лицу, а нису пријављени Управи</t>
  </si>
  <si>
    <t xml:space="preserve">Учесталост коришћења показатеља за препознавање сумњивих трансакција код пријављивања трансакција овлашћеном лицу од стране запослених </t>
  </si>
  <si>
    <t>Број извршених унутрашњих контрола</t>
  </si>
  <si>
    <t>НОВОЗАПОСЛЕНИ РАДНИК У ДВА СЛУЧАЈА НИЈЕ ПРИБАВИО ФОТО-КОПИЈУ ЛИЧНОГ ДОКУМЕНТА ФИЗИЧКОГ ЛИЦА КОЈЕ ЈЕ ИЗВРШИЛО ТРАНСАКЦИЈУ У ИЗНОСУ ВЕЋЕМ ОД 5000 ЕВРА</t>
  </si>
  <si>
    <r>
      <t>ДОДАТНА ОБУКА НОВОЗАПОСЛЕНОГ РАДНИКА УПОЗНАВАЊЕ С ПРОПИСИМ</t>
    </r>
    <r>
      <rPr>
        <sz val="11"/>
        <rFont val="Times New Roman"/>
        <family val="1"/>
        <charset val="238"/>
      </rPr>
      <t>А ИЗ ОБЛАСТИ СПНФТ И ТО ЗАКОНОМ ПРАВИЛНИКОМ СМЕРНИЦАМА</t>
    </r>
    <r>
      <rPr>
        <sz val="11"/>
        <color theme="1"/>
        <rFont val="Times New Roman"/>
        <family val="1"/>
        <charset val="238"/>
      </rPr>
      <t xml:space="preserve"> И ЛИСТОМ ПОКАЗАТЕЉА</t>
    </r>
  </si>
  <si>
    <t>(имејл)</t>
  </si>
  <si>
    <t>Р. бр.</t>
  </si>
  <si>
    <t>ФИЗИЧКО ЛИЦЕ СЕ НЕ ОБАВЕШТАВА ДА СУ ПОДАЦИ ДОСТАВЉЕНИ УЗСПН А ЕВИДЕНЦИЈА ЧУВА СЕ У СЕФУ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</si>
</sst>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Times New Roman"/>
      <family val="1"/>
      <charset val="238"/>
    </font>
    <font>
      <sz val="10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u/>
      <sz val="11"/>
      <color theme="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u/>
      <sz val="11"/>
      <color theme="10"/>
      <name val="Calibri"/>
      <family val="2"/>
      <charset val="238"/>
      <scheme val="minor"/>
    </font>
    <font>
      <b/>
      <sz val="12"/>
      <color theme="1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6" fillId="0" borderId="0" applyNumberFormat="0" applyFill="0" applyBorder="0" applyAlignment="0" applyProtection="0"/>
  </cellStyleXfs>
  <cellXfs count="35">
    <xf numFmtId="0" fontId="0" fillId="0" borderId="0" xfId="0"/>
    <xf numFmtId="0" fontId="1" fillId="0" borderId="0" xfId="0" applyFont="1" applyAlignment="1" applyProtection="1">
      <alignment horizontal="center" vertical="center"/>
    </xf>
    <xf numFmtId="0" fontId="1" fillId="0" borderId="0" xfId="0" applyFont="1" applyBorder="1" applyAlignment="1" applyProtection="1">
      <alignment horizontal="center" vertical="center"/>
    </xf>
    <xf numFmtId="0" fontId="1" fillId="0" borderId="0" xfId="0" applyFont="1" applyAlignment="1" applyProtection="1">
      <alignment vertical="center"/>
    </xf>
    <xf numFmtId="0" fontId="1" fillId="0" borderId="0" xfId="0" applyFont="1" applyBorder="1" applyAlignment="1" applyProtection="1">
      <alignment vertical="center"/>
    </xf>
    <xf numFmtId="0" fontId="5" fillId="0" borderId="0" xfId="0" applyFont="1" applyAlignment="1" applyProtection="1">
      <alignment horizontal="left" vertical="center" wrapText="1"/>
    </xf>
    <xf numFmtId="0" fontId="4" fillId="0" borderId="0" xfId="0" applyFont="1" applyAlignment="1" applyProtection="1">
      <alignment vertical="center" wrapText="1"/>
    </xf>
    <xf numFmtId="0" fontId="1" fillId="0" borderId="0" xfId="0" applyFont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7" fillId="0" borderId="0" xfId="0" applyFont="1" applyAlignment="1" applyProtection="1">
      <alignment horizontal="center" wrapText="1"/>
    </xf>
    <xf numFmtId="0" fontId="3" fillId="0" borderId="0" xfId="0" applyFont="1" applyAlignment="1" applyProtection="1">
      <alignment horizont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7" fillId="0" borderId="1" xfId="0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center" vertical="center" wrapText="1"/>
    </xf>
    <xf numFmtId="0" fontId="1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5" fillId="0" borderId="0" xfId="0" applyFont="1" applyBorder="1" applyAlignment="1" applyProtection="1">
      <alignment horizontal="center" vertical="top"/>
    </xf>
    <xf numFmtId="0" fontId="5" fillId="0" borderId="0" xfId="0" applyFont="1" applyAlignment="1" applyProtection="1">
      <alignment vertical="top"/>
    </xf>
    <xf numFmtId="0" fontId="5" fillId="0" borderId="0" xfId="0" applyFont="1" applyFill="1" applyAlignment="1" applyProtection="1">
      <alignment horizontal="left" vertical="center" wrapText="1"/>
    </xf>
    <xf numFmtId="0" fontId="1" fillId="0" borderId="0" xfId="0" applyFont="1" applyAlignment="1" applyProtection="1">
      <alignment vertical="top"/>
    </xf>
    <xf numFmtId="49" fontId="1" fillId="0" borderId="1" xfId="0" applyNumberFormat="1" applyFont="1" applyBorder="1" applyAlignment="1" applyProtection="1">
      <alignment horizontal="center" wrapText="1"/>
    </xf>
    <xf numFmtId="1" fontId="1" fillId="0" borderId="1" xfId="0" applyNumberFormat="1" applyFont="1" applyBorder="1" applyAlignment="1" applyProtection="1">
      <alignment horizontal="center" wrapText="1"/>
    </xf>
    <xf numFmtId="49" fontId="1" fillId="0" borderId="1" xfId="0" applyNumberFormat="1" applyFont="1" applyBorder="1" applyAlignment="1" applyProtection="1">
      <alignment horizontal="center" vertical="center" wrapText="1"/>
    </xf>
    <xf numFmtId="49" fontId="6" fillId="0" borderId="1" xfId="1" applyNumberFormat="1" applyFont="1" applyBorder="1" applyAlignment="1" applyProtection="1">
      <alignment horizontal="center" vertical="center" wrapText="1"/>
    </xf>
    <xf numFmtId="1" fontId="1" fillId="0" borderId="1" xfId="0" applyNumberFormat="1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wrapText="1"/>
    </xf>
    <xf numFmtId="0" fontId="6" fillId="0" borderId="2" xfId="1" applyFont="1" applyBorder="1" applyAlignment="1" applyProtection="1">
      <alignment horizontal="center" wrapText="1"/>
    </xf>
    <xf numFmtId="0" fontId="1" fillId="0" borderId="1" xfId="0" applyFont="1" applyBorder="1" applyAlignment="1" applyProtection="1">
      <alignment horizontal="left" vertical="center" wrapText="1"/>
    </xf>
    <xf numFmtId="0" fontId="1" fillId="0" borderId="1" xfId="0" applyFont="1" applyBorder="1" applyAlignment="1" applyProtection="1">
      <alignment vertical="center" wrapText="1"/>
    </xf>
    <xf numFmtId="0" fontId="1" fillId="0" borderId="1" xfId="0" applyFont="1" applyBorder="1" applyAlignment="1" applyProtection="1">
      <alignment horizontal="left" vertical="top" wrapText="1"/>
    </xf>
    <xf numFmtId="0" fontId="5" fillId="0" borderId="0" xfId="0" applyFont="1" applyFill="1" applyAlignment="1" applyProtection="1">
      <alignment horizontal="center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1" xfId="0" applyFont="1" applyBorder="1" applyAlignment="1" applyProtection="1">
      <alignment horizontal="center" vertical="center" wrapText="1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mailto:rodoljubsreckovic@yyyahooo.com" TargetMode="External"/><Relationship Id="rId1" Type="http://schemas.openxmlformats.org/officeDocument/2006/relationships/hyperlink" Target="mailto:mirkommm@yyyahoo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38"/>
  <sheetViews>
    <sheetView showGridLines="0" tabSelected="1" view="pageLayout" topLeftCell="A22" zoomScaleNormal="100" workbookViewId="0">
      <selection activeCell="D27" sqref="D27"/>
    </sheetView>
  </sheetViews>
  <sheetFormatPr defaultColWidth="9.140625" defaultRowHeight="15.75" x14ac:dyDescent="0.25"/>
  <cols>
    <col min="1" max="1" width="6.7109375" style="1" customWidth="1"/>
    <col min="2" max="2" width="23.42578125" style="8" customWidth="1"/>
    <col min="3" max="3" width="32.7109375" style="8" customWidth="1"/>
    <col min="4" max="4" width="58.28515625" style="12" customWidth="1"/>
    <col min="5" max="16384" width="9.140625" style="3"/>
  </cols>
  <sheetData>
    <row r="1" spans="1:7" s="10" customFormat="1" ht="24.75" customHeight="1" x14ac:dyDescent="0.2">
      <c r="A1" s="9"/>
      <c r="B1" s="32" t="s">
        <v>44</v>
      </c>
      <c r="C1" s="32"/>
      <c r="D1" s="32"/>
    </row>
    <row r="2" spans="1:7" s="19" customFormat="1" ht="30" customHeight="1" x14ac:dyDescent="0.25">
      <c r="A2" s="18"/>
      <c r="B2" s="33" t="s">
        <v>7</v>
      </c>
      <c r="C2" s="33"/>
      <c r="D2" s="33"/>
    </row>
    <row r="3" spans="1:7" ht="27" customHeight="1" x14ac:dyDescent="0.25">
      <c r="A3" s="13" t="s">
        <v>56</v>
      </c>
      <c r="B3" s="34" t="s">
        <v>21</v>
      </c>
      <c r="C3" s="34"/>
      <c r="D3" s="14" t="s">
        <v>20</v>
      </c>
    </row>
    <row r="4" spans="1:7" ht="27" customHeight="1" x14ac:dyDescent="0.25">
      <c r="A4" s="15">
        <v>1</v>
      </c>
      <c r="B4" s="29" t="s">
        <v>41</v>
      </c>
      <c r="C4" s="29"/>
      <c r="D4" s="22" t="s">
        <v>27</v>
      </c>
    </row>
    <row r="5" spans="1:7" ht="20.25" customHeight="1" x14ac:dyDescent="0.25">
      <c r="A5" s="15">
        <f>A4+1</f>
        <v>2</v>
      </c>
      <c r="B5" s="29" t="s">
        <v>13</v>
      </c>
      <c r="C5" s="29"/>
      <c r="D5" s="23">
        <v>12345678</v>
      </c>
    </row>
    <row r="6" spans="1:7" ht="18.75" customHeight="1" x14ac:dyDescent="0.25">
      <c r="A6" s="15">
        <f t="shared" ref="A6:A28" si="0">A5+1</f>
        <v>3</v>
      </c>
      <c r="B6" s="29" t="s">
        <v>14</v>
      </c>
      <c r="C6" s="29"/>
      <c r="D6" s="23">
        <v>123456789</v>
      </c>
    </row>
    <row r="7" spans="1:7" ht="21" customHeight="1" x14ac:dyDescent="0.25">
      <c r="A7" s="15">
        <f t="shared" si="0"/>
        <v>4</v>
      </c>
      <c r="B7" s="29" t="s">
        <v>15</v>
      </c>
      <c r="C7" s="29"/>
      <c r="D7" s="23">
        <v>1234</v>
      </c>
    </row>
    <row r="8" spans="1:7" ht="20.25" customHeight="1" x14ac:dyDescent="0.25">
      <c r="A8" s="15">
        <f t="shared" si="0"/>
        <v>5</v>
      </c>
      <c r="B8" s="29" t="s">
        <v>12</v>
      </c>
      <c r="C8" s="29"/>
      <c r="D8" s="24" t="s">
        <v>30</v>
      </c>
      <c r="G8" s="21"/>
    </row>
    <row r="9" spans="1:7" ht="18.75" customHeight="1" x14ac:dyDescent="0.25">
      <c r="A9" s="15">
        <f t="shared" si="0"/>
        <v>6</v>
      </c>
      <c r="B9" s="29" t="s">
        <v>11</v>
      </c>
      <c r="C9" s="29"/>
      <c r="D9" s="22" t="s">
        <v>31</v>
      </c>
    </row>
    <row r="10" spans="1:7" ht="18.75" customHeight="1" x14ac:dyDescent="0.25">
      <c r="A10" s="15">
        <f t="shared" si="0"/>
        <v>7</v>
      </c>
      <c r="B10" s="29" t="s">
        <v>9</v>
      </c>
      <c r="C10" s="16" t="s">
        <v>47</v>
      </c>
      <c r="D10" s="25" t="s">
        <v>26</v>
      </c>
    </row>
    <row r="11" spans="1:7" ht="20.100000000000001" customHeight="1" x14ac:dyDescent="0.25">
      <c r="A11" s="15">
        <f t="shared" si="0"/>
        <v>8</v>
      </c>
      <c r="B11" s="29"/>
      <c r="C11" s="16" t="s">
        <v>48</v>
      </c>
      <c r="D11" s="22" t="s">
        <v>42</v>
      </c>
    </row>
    <row r="12" spans="1:7" ht="30" customHeight="1" x14ac:dyDescent="0.25">
      <c r="A12" s="15">
        <f t="shared" si="0"/>
        <v>9</v>
      </c>
      <c r="B12" s="29" t="s">
        <v>46</v>
      </c>
      <c r="C12" s="29"/>
      <c r="D12" s="26">
        <v>23</v>
      </c>
    </row>
    <row r="13" spans="1:7" ht="34.5" customHeight="1" x14ac:dyDescent="0.25">
      <c r="A13" s="15">
        <f t="shared" si="0"/>
        <v>10</v>
      </c>
      <c r="B13" s="30" t="s">
        <v>49</v>
      </c>
      <c r="C13" s="30"/>
      <c r="D13" s="26">
        <v>2</v>
      </c>
    </row>
    <row r="14" spans="1:7" ht="48" customHeight="1" x14ac:dyDescent="0.25">
      <c r="A14" s="15">
        <f t="shared" si="0"/>
        <v>11</v>
      </c>
      <c r="B14" s="29" t="s">
        <v>50</v>
      </c>
      <c r="C14" s="29"/>
      <c r="D14" s="26">
        <v>4</v>
      </c>
    </row>
    <row r="15" spans="1:7" s="4" customFormat="1" ht="45" customHeight="1" x14ac:dyDescent="0.25">
      <c r="A15" s="15">
        <f t="shared" si="0"/>
        <v>12</v>
      </c>
      <c r="B15" s="31" t="s">
        <v>22</v>
      </c>
      <c r="C15" s="31"/>
      <c r="D15" s="26">
        <v>0</v>
      </c>
    </row>
    <row r="16" spans="1:7" s="4" customFormat="1" ht="25.5" customHeight="1" x14ac:dyDescent="0.25">
      <c r="A16" s="15">
        <f t="shared" si="0"/>
        <v>13</v>
      </c>
      <c r="B16" s="29" t="s">
        <v>23</v>
      </c>
      <c r="C16" s="29"/>
      <c r="D16" s="26">
        <v>0</v>
      </c>
    </row>
    <row r="17" spans="1:5" s="4" customFormat="1" ht="42.75" customHeight="1" x14ac:dyDescent="0.25">
      <c r="A17" s="15">
        <f t="shared" si="0"/>
        <v>14</v>
      </c>
      <c r="B17" s="29" t="s">
        <v>51</v>
      </c>
      <c r="C17" s="29"/>
      <c r="D17" s="24" t="s">
        <v>28</v>
      </c>
    </row>
    <row r="18" spans="1:5" s="4" customFormat="1" ht="30" customHeight="1" x14ac:dyDescent="0.25">
      <c r="A18" s="15">
        <f t="shared" si="0"/>
        <v>15</v>
      </c>
      <c r="B18" s="29" t="s">
        <v>52</v>
      </c>
      <c r="C18" s="29"/>
      <c r="D18" s="26">
        <v>2</v>
      </c>
      <c r="E18" s="2"/>
    </row>
    <row r="19" spans="1:5" s="4" customFormat="1" ht="68.25" customHeight="1" x14ac:dyDescent="0.25">
      <c r="A19" s="15">
        <f t="shared" si="0"/>
        <v>16</v>
      </c>
      <c r="B19" s="29" t="s">
        <v>24</v>
      </c>
      <c r="C19" s="29"/>
      <c r="D19" s="22" t="s">
        <v>53</v>
      </c>
    </row>
    <row r="20" spans="1:5" s="4" customFormat="1" ht="60" customHeight="1" x14ac:dyDescent="0.25">
      <c r="A20" s="15">
        <f t="shared" si="0"/>
        <v>17</v>
      </c>
      <c r="B20" s="29" t="s">
        <v>8</v>
      </c>
      <c r="C20" s="29"/>
      <c r="D20" s="22" t="s">
        <v>54</v>
      </c>
    </row>
    <row r="21" spans="1:5" ht="49.5" customHeight="1" x14ac:dyDescent="0.25">
      <c r="A21" s="15">
        <f t="shared" si="0"/>
        <v>18</v>
      </c>
      <c r="B21" s="29" t="s">
        <v>25</v>
      </c>
      <c r="C21" s="29"/>
      <c r="D21" s="22" t="s">
        <v>43</v>
      </c>
    </row>
    <row r="22" spans="1:5" ht="44.25" customHeight="1" x14ac:dyDescent="0.25">
      <c r="A22" s="15">
        <f t="shared" si="0"/>
        <v>19</v>
      </c>
      <c r="B22" s="29" t="s">
        <v>10</v>
      </c>
      <c r="C22" s="17" t="s">
        <v>4</v>
      </c>
      <c r="D22" s="22" t="s">
        <v>29</v>
      </c>
    </row>
    <row r="23" spans="1:5" ht="23.25" customHeight="1" x14ac:dyDescent="0.25">
      <c r="A23" s="15">
        <f t="shared" si="0"/>
        <v>20</v>
      </c>
      <c r="B23" s="29"/>
      <c r="C23" s="17" t="s">
        <v>0</v>
      </c>
      <c r="D23" s="24" t="s">
        <v>33</v>
      </c>
    </row>
    <row r="24" spans="1:5" ht="21.75" customHeight="1" x14ac:dyDescent="0.25">
      <c r="A24" s="15">
        <f t="shared" si="0"/>
        <v>21</v>
      </c>
      <c r="B24" s="29"/>
      <c r="C24" s="17" t="s">
        <v>1</v>
      </c>
      <c r="D24" s="24" t="s">
        <v>32</v>
      </c>
    </row>
    <row r="25" spans="1:5" ht="22.5" customHeight="1" x14ac:dyDescent="0.25">
      <c r="A25" s="15">
        <f t="shared" si="0"/>
        <v>22</v>
      </c>
      <c r="B25" s="29"/>
      <c r="C25" s="17" t="s">
        <v>2</v>
      </c>
      <c r="D25" s="15">
        <v>2</v>
      </c>
    </row>
    <row r="26" spans="1:5" ht="30" x14ac:dyDescent="0.25">
      <c r="A26" s="15">
        <f t="shared" si="0"/>
        <v>23</v>
      </c>
      <c r="B26" s="29"/>
      <c r="C26" s="17" t="s">
        <v>3</v>
      </c>
      <c r="D26" s="22" t="s">
        <v>34</v>
      </c>
    </row>
    <row r="27" spans="1:5" ht="47.25" customHeight="1" x14ac:dyDescent="0.25">
      <c r="A27" s="15">
        <f t="shared" si="0"/>
        <v>24</v>
      </c>
      <c r="B27" s="29" t="s">
        <v>5</v>
      </c>
      <c r="C27" s="29"/>
      <c r="D27" s="22" t="s">
        <v>57</v>
      </c>
    </row>
    <row r="28" spans="1:5" ht="46.5" customHeight="1" x14ac:dyDescent="0.25">
      <c r="A28" s="15">
        <f t="shared" si="0"/>
        <v>25</v>
      </c>
      <c r="B28" s="29" t="s">
        <v>6</v>
      </c>
      <c r="C28" s="29"/>
      <c r="D28" s="24" t="s">
        <v>35</v>
      </c>
    </row>
    <row r="30" spans="1:5" x14ac:dyDescent="0.25">
      <c r="B30" s="5" t="s">
        <v>40</v>
      </c>
      <c r="C30" s="6"/>
      <c r="D30" s="11" t="s">
        <v>16</v>
      </c>
    </row>
    <row r="31" spans="1:5" ht="24.95" customHeight="1" x14ac:dyDescent="0.25">
      <c r="B31" s="20" t="s">
        <v>45</v>
      </c>
      <c r="C31" s="7"/>
      <c r="D31" s="27" t="s">
        <v>36</v>
      </c>
    </row>
    <row r="32" spans="1:5" ht="12" customHeight="1" x14ac:dyDescent="0.25">
      <c r="D32" s="12" t="s">
        <v>17</v>
      </c>
    </row>
    <row r="33" spans="4:4" ht="24.95" customHeight="1" x14ac:dyDescent="0.25">
      <c r="D33" s="27" t="s">
        <v>37</v>
      </c>
    </row>
    <row r="34" spans="4:4" ht="12" customHeight="1" x14ac:dyDescent="0.25">
      <c r="D34" s="12" t="s">
        <v>19</v>
      </c>
    </row>
    <row r="35" spans="4:4" ht="24.95" customHeight="1" x14ac:dyDescent="0.25">
      <c r="D35" s="27" t="s">
        <v>38</v>
      </c>
    </row>
    <row r="36" spans="4:4" ht="12" customHeight="1" x14ac:dyDescent="0.25">
      <c r="D36" s="12" t="s">
        <v>18</v>
      </c>
    </row>
    <row r="37" spans="4:4" ht="24.95" customHeight="1" x14ac:dyDescent="0.25">
      <c r="D37" s="28" t="s">
        <v>39</v>
      </c>
    </row>
    <row r="38" spans="4:4" ht="12" customHeight="1" x14ac:dyDescent="0.25">
      <c r="D38" s="12" t="s">
        <v>55</v>
      </c>
    </row>
  </sheetData>
  <mergeCells count="23">
    <mergeCell ref="B1:D1"/>
    <mergeCell ref="B2:D2"/>
    <mergeCell ref="B3:C3"/>
    <mergeCell ref="B10:B11"/>
    <mergeCell ref="B5:C5"/>
    <mergeCell ref="B4:C4"/>
    <mergeCell ref="B14:C14"/>
    <mergeCell ref="B13:C13"/>
    <mergeCell ref="B15:C15"/>
    <mergeCell ref="B16:C16"/>
    <mergeCell ref="B28:C28"/>
    <mergeCell ref="B27:C27"/>
    <mergeCell ref="B21:C21"/>
    <mergeCell ref="B20:C20"/>
    <mergeCell ref="B19:C19"/>
    <mergeCell ref="B18:C18"/>
    <mergeCell ref="B17:C17"/>
    <mergeCell ref="B22:B26"/>
    <mergeCell ref="B12:C12"/>
    <mergeCell ref="B9:C9"/>
    <mergeCell ref="B8:C8"/>
    <mergeCell ref="B7:C7"/>
    <mergeCell ref="B6:C6"/>
  </mergeCells>
  <hyperlinks>
    <hyperlink ref="D10" r:id="rId1" xr:uid="{00000000-0004-0000-0000-000000000000}"/>
    <hyperlink ref="D37" r:id="rId2" xr:uid="{00000000-0004-0000-0000-000001000000}"/>
  </hyperlinks>
  <printOptions horizontalCentered="1"/>
  <pageMargins left="0.51181102362204722" right="0.51181102362204722" top="0.1171875" bottom="0.15748031496062992" header="0" footer="0"/>
  <pageSetup paperSize="9" scale="75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GO Izvestaj Portal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Dubravka Sudar</dc:creator>
  <cp:keywords>[SEC=JAVNO]</cp:keywords>
  <cp:lastModifiedBy>Radmila Radovic</cp:lastModifiedBy>
  <cp:lastPrinted>2018-03-16T12:38:09Z</cp:lastPrinted>
  <dcterms:created xsi:type="dcterms:W3CDTF">2014-07-28T10:05:18Z</dcterms:created>
  <dcterms:modified xsi:type="dcterms:W3CDTF">2020-02-25T10:39:49Z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M_ProtectiveMarkingValue_Header">
    <vt:lpwstr>ЈАВНО</vt:lpwstr>
  </property>
  <property fmtid="{D5CDD505-2E9C-101B-9397-08002B2CF9AE}" pid="3" name="PM_ProtectiveMarkingValue_Footer">
    <vt:lpwstr>ЈАВНО</vt:lpwstr>
  </property>
  <property fmtid="{D5CDD505-2E9C-101B-9397-08002B2CF9AE}" pid="4" name="PM_Caveats_Count">
    <vt:lpwstr>0</vt:lpwstr>
  </property>
  <property fmtid="{D5CDD505-2E9C-101B-9397-08002B2CF9AE}" pid="5" name="PM_Originator_Hash_SHA1">
    <vt:lpwstr>7C4EE7B92D4613C92FE0B4E08E46B1708FB68927</vt:lpwstr>
  </property>
  <property fmtid="{D5CDD505-2E9C-101B-9397-08002B2CF9AE}" pid="6" name="PM_SecurityClassification">
    <vt:lpwstr>JAVNO</vt:lpwstr>
  </property>
  <property fmtid="{D5CDD505-2E9C-101B-9397-08002B2CF9AE}" pid="7" name="PM_DisplayValueSecClassificationWithQualifier">
    <vt:lpwstr>ЈАВНО</vt:lpwstr>
  </property>
  <property fmtid="{D5CDD505-2E9C-101B-9397-08002B2CF9AE}" pid="8" name="PM_Qualifier">
    <vt:lpwstr/>
  </property>
  <property fmtid="{D5CDD505-2E9C-101B-9397-08002B2CF9AE}" pid="9" name="PM_Hash_SHA1">
    <vt:lpwstr>685705EAC9AE06861649DB1F09EE84A7A60EB93A</vt:lpwstr>
  </property>
  <property fmtid="{D5CDD505-2E9C-101B-9397-08002B2CF9AE}" pid="10" name="PM_ProtectiveMarkingImage_Header">
    <vt:lpwstr>C:\Program Files (x86)\Common Files\janusNET Shared\janusSEAL\Images\DocumentSlashBlue.png</vt:lpwstr>
  </property>
  <property fmtid="{D5CDD505-2E9C-101B-9397-08002B2CF9AE}" pid="11" name="PM_InsertionValue">
    <vt:lpwstr>JAVNO</vt:lpwstr>
  </property>
  <property fmtid="{D5CDD505-2E9C-101B-9397-08002B2CF9AE}" pid="12" name="PM_ProtectiveMarkingImage_Footer">
    <vt:lpwstr>C:\Program Files (x86)\Common Files\janusNET Shared\janusSEAL\Images\DocumentSlashBlue.png</vt:lpwstr>
  </property>
  <property fmtid="{D5CDD505-2E9C-101B-9397-08002B2CF9AE}" pid="13" name="PM_Namespace">
    <vt:lpwstr>NBS</vt:lpwstr>
  </property>
  <property fmtid="{D5CDD505-2E9C-101B-9397-08002B2CF9AE}" pid="14" name="PM_Version">
    <vt:lpwstr>v2</vt:lpwstr>
  </property>
  <property fmtid="{D5CDD505-2E9C-101B-9397-08002B2CF9AE}" pid="15" name="PM_Originating_FileId">
    <vt:lpwstr>F7517E6AD25B44AEB68DAC221CB1DBCB</vt:lpwstr>
  </property>
  <property fmtid="{D5CDD505-2E9C-101B-9397-08002B2CF9AE}" pid="16" name="PM_OriginationTimeStamp">
    <vt:lpwstr>2019-03-12T07:49:26Z</vt:lpwstr>
  </property>
  <property fmtid="{D5CDD505-2E9C-101B-9397-08002B2CF9AE}" pid="17" name="PM_Hash_Version">
    <vt:lpwstr>2016.1</vt:lpwstr>
  </property>
  <property fmtid="{D5CDD505-2E9C-101B-9397-08002B2CF9AE}" pid="18" name="PM_Hash_Salt_Prev">
    <vt:lpwstr>CB5E477880919DDDB02B9CCEEF5CD93E</vt:lpwstr>
  </property>
  <property fmtid="{D5CDD505-2E9C-101B-9397-08002B2CF9AE}" pid="19" name="PM_Hash_Salt">
    <vt:lpwstr>D27EB6B06BB1F1F6872ACAB854149541</vt:lpwstr>
  </property>
  <property fmtid="{D5CDD505-2E9C-101B-9397-08002B2CF9AE}" pid="20" name="PM_PrintOutPlacement_XLS">
    <vt:lpwstr/>
  </property>
  <property fmtid="{D5CDD505-2E9C-101B-9397-08002B2CF9AE}" pid="21" name="PM_SecurityClassification_Prev">
    <vt:lpwstr>UNUTRASNJA UPOTREBA</vt:lpwstr>
  </property>
  <property fmtid="{D5CDD505-2E9C-101B-9397-08002B2CF9AE}" pid="22" name="PM_Qualifier_Prev">
    <vt:lpwstr/>
  </property>
</Properties>
</file>