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pf02\PFS\Godisnji izvestaj o stabilnosti finansijskog sistema\2023\Za sajt\Engleska verzija\Nadina konačna verzija\Grafikoni\"/>
    </mc:Choice>
  </mc:AlternateContent>
  <xr:revisionPtr revIDLastSave="0" documentId="13_ncr:1_{F2D1D435-A841-4639-9D22-DC79826264B0}" xr6:coauthVersionLast="47" xr6:coauthVersionMax="47" xr10:uidLastSave="{00000000-0000-0000-0000-000000000000}"/>
  <bookViews>
    <workbookView xWindow="-120" yWindow="-120" windowWidth="29040" windowHeight="15840" xr2:uid="{00000000-000D-0000-FFFF-FFFF00000000}"/>
  </bookViews>
  <sheets>
    <sheet name="Table О.5.1" sheetId="4" r:id="rId1"/>
    <sheet name="ne" sheetId="11" state="hidden" r:id="rId2"/>
    <sheet name="Chart О.5.1" sheetId="15" r:id="rId3"/>
    <sheet name="Table О.5.2" sheetId="1" r:id="rId4"/>
    <sheet name="Table О.5.3." sheetId="14" state="hidden" r:id="rId5"/>
    <sheet name="Тable О.5.3" sheetId="1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0" localSheetId="2">#REF!</definedName>
    <definedName name="\0" localSheetId="5">#REF!</definedName>
    <definedName name="\0">#REF!</definedName>
    <definedName name="\C" localSheetId="2">#REF!</definedName>
    <definedName name="\C" localSheetId="5">#REF!</definedName>
    <definedName name="\C">#REF!</definedName>
    <definedName name="\D" localSheetId="2">#REF!</definedName>
    <definedName name="\D" localSheetId="5">#REF!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 hidden="1">[1]sez_očist!$F$16:$AG$16</definedName>
    <definedName name="_____" hidden="1">'[2]2'!#REF!</definedName>
    <definedName name="____________________cp1" localSheetId="2"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2"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2"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5" hidden="1">{"'előző év december'!$A$2:$CP$214"}</definedName>
    <definedName name="__________________cp2" hidden="1">{"'előző év december'!$A$2:$CP$214"}</definedName>
    <definedName name="__________________cp3" localSheetId="2" hidden="1">{"'előző év december'!$A$2:$CP$214"}</definedName>
    <definedName name="__________________cp3" localSheetId="5" hidden="1">{"'előző év december'!$A$2:$CP$214"}</definedName>
    <definedName name="__________________cp3" hidden="1">{"'előző év december'!$A$2:$CP$214"}</definedName>
    <definedName name="__________________cp4" localSheetId="2" hidden="1">{"'előző év december'!$A$2:$CP$214"}</definedName>
    <definedName name="__________________cp4" localSheetId="5" hidden="1">{"'előző év december'!$A$2:$CP$214"}</definedName>
    <definedName name="__________________cp4" hidden="1">{"'előző év december'!$A$2:$CP$214"}</definedName>
    <definedName name="__________________cp5" localSheetId="2" hidden="1">{"'előző év december'!$A$2:$CP$214"}</definedName>
    <definedName name="__________________cp5" localSheetId="5" hidden="1">{"'előző év december'!$A$2:$CP$214"}</definedName>
    <definedName name="__________________cp5" hidden="1">{"'előző év december'!$A$2:$CP$214"}</definedName>
    <definedName name="__________________cp6" localSheetId="2" hidden="1">{"'előző év december'!$A$2:$CP$214"}</definedName>
    <definedName name="__________________cp6" localSheetId="5" hidden="1">{"'előző év december'!$A$2:$CP$214"}</definedName>
    <definedName name="__________________cp6" hidden="1">{"'előző év december'!$A$2:$CP$214"}</definedName>
    <definedName name="__________________cp7" localSheetId="2" hidden="1">{"'előző év december'!$A$2:$CP$214"}</definedName>
    <definedName name="__________________cp7" localSheetId="5" hidden="1">{"'előző év december'!$A$2:$CP$214"}</definedName>
    <definedName name="__________________cp7" hidden="1">{"'előző év december'!$A$2:$CP$214"}</definedName>
    <definedName name="__________________cp8" localSheetId="2" hidden="1">{"'előző év december'!$A$2:$CP$214"}</definedName>
    <definedName name="__________________cp8" localSheetId="5" hidden="1">{"'előző év december'!$A$2:$CP$214"}</definedName>
    <definedName name="__________________cp8" hidden="1">{"'előző év december'!$A$2:$CP$214"}</definedName>
    <definedName name="__________________cp9" localSheetId="2"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2" hidden="1">{"'előző év december'!$A$2:$CP$214"}</definedName>
    <definedName name="_________________cp1" localSheetId="5" hidden="1">{"'előző év december'!$A$2:$CP$214"}</definedName>
    <definedName name="_________________cp1" hidden="1">{"'előző év december'!$A$2:$CP$214"}</definedName>
    <definedName name="_________________cp10" localSheetId="2" hidden="1">{"'előző év december'!$A$2:$CP$214"}</definedName>
    <definedName name="_________________cp10" localSheetId="5" hidden="1">{"'előző év december'!$A$2:$CP$214"}</definedName>
    <definedName name="_________________cp10" hidden="1">{"'előző év december'!$A$2:$CP$214"}</definedName>
    <definedName name="_________________cp11" localSheetId="2" hidden="1">{"'előző év december'!$A$2:$CP$214"}</definedName>
    <definedName name="_________________cp11" localSheetId="5" hidden="1">{"'előző év december'!$A$2:$CP$214"}</definedName>
    <definedName name="_________________cp11" hidden="1">{"'előző év december'!$A$2:$CP$214"}</definedName>
    <definedName name="_________________cp2" localSheetId="2" hidden="1">{"'előző év december'!$A$2:$CP$214"}</definedName>
    <definedName name="_________________cp2" localSheetId="5" hidden="1">{"'előző év december'!$A$2:$CP$214"}</definedName>
    <definedName name="_________________cp2" hidden="1">{"'előző év december'!$A$2:$CP$214"}</definedName>
    <definedName name="_________________cp3" localSheetId="2" hidden="1">{"'előző év december'!$A$2:$CP$214"}</definedName>
    <definedName name="_________________cp3" localSheetId="5" hidden="1">{"'előző év december'!$A$2:$CP$214"}</definedName>
    <definedName name="_________________cp3" hidden="1">{"'előző év december'!$A$2:$CP$214"}</definedName>
    <definedName name="_________________cp4" localSheetId="2" hidden="1">{"'előző év december'!$A$2:$CP$214"}</definedName>
    <definedName name="_________________cp4" localSheetId="5" hidden="1">{"'előző év december'!$A$2:$CP$214"}</definedName>
    <definedName name="_________________cp4" hidden="1">{"'előző év december'!$A$2:$CP$214"}</definedName>
    <definedName name="_________________cp5" localSheetId="2" hidden="1">{"'előző év december'!$A$2:$CP$214"}</definedName>
    <definedName name="_________________cp5" localSheetId="5" hidden="1">{"'előző év december'!$A$2:$CP$214"}</definedName>
    <definedName name="_________________cp5" hidden="1">{"'előző év december'!$A$2:$CP$214"}</definedName>
    <definedName name="_________________cp6" localSheetId="2" hidden="1">{"'előző év december'!$A$2:$CP$214"}</definedName>
    <definedName name="_________________cp6" localSheetId="5" hidden="1">{"'előző év december'!$A$2:$CP$214"}</definedName>
    <definedName name="_________________cp6" hidden="1">{"'előző év december'!$A$2:$CP$214"}</definedName>
    <definedName name="_________________cp7" localSheetId="2" hidden="1">{"'előző év december'!$A$2:$CP$214"}</definedName>
    <definedName name="_________________cp7" localSheetId="5" hidden="1">{"'előző év december'!$A$2:$CP$214"}</definedName>
    <definedName name="_________________cp7" hidden="1">{"'előző év december'!$A$2:$CP$214"}</definedName>
    <definedName name="_________________cp8" localSheetId="2" hidden="1">{"'előző év december'!$A$2:$CP$214"}</definedName>
    <definedName name="_________________cp8" localSheetId="5" hidden="1">{"'előző év december'!$A$2:$CP$214"}</definedName>
    <definedName name="_________________cp8" hidden="1">{"'előző év december'!$A$2:$CP$214"}</definedName>
    <definedName name="_________________cp9" localSheetId="2" hidden="1">{"'előző év december'!$A$2:$CP$214"}</definedName>
    <definedName name="_________________cp9" localSheetId="5" hidden="1">{"'előző év december'!$A$2:$CP$214"}</definedName>
    <definedName name="_________________cp9" hidden="1">{"'előző év december'!$A$2:$CP$214"}</definedName>
    <definedName name="_________________cpr2" localSheetId="2" hidden="1">{"'előző év december'!$A$2:$CP$214"}</definedName>
    <definedName name="_________________cpr2" localSheetId="5" hidden="1">{"'előző év december'!$A$2:$CP$214"}</definedName>
    <definedName name="_________________cpr2" hidden="1">{"'előző év december'!$A$2:$CP$214"}</definedName>
    <definedName name="_________________cpr3" localSheetId="2" hidden="1">{"'előző év december'!$A$2:$CP$214"}</definedName>
    <definedName name="_________________cpr3" localSheetId="5" hidden="1">{"'előző év december'!$A$2:$CP$214"}</definedName>
    <definedName name="_________________cpr3" hidden="1">{"'előző év december'!$A$2:$CP$214"}</definedName>
    <definedName name="_________________cpr4" localSheetId="2" hidden="1">{"'előző év december'!$A$2:$CP$214"}</definedName>
    <definedName name="_________________cpr4" localSheetId="5" hidden="1">{"'előző év december'!$A$2:$CP$214"}</definedName>
    <definedName name="_________________cpr4" hidden="1">{"'előző év december'!$A$2:$CP$214"}</definedName>
    <definedName name="________________cp1" localSheetId="2" hidden="1">{"'előző év december'!$A$2:$CP$214"}</definedName>
    <definedName name="________________cp1" localSheetId="5" hidden="1">{"'előző év december'!$A$2:$CP$214"}</definedName>
    <definedName name="________________cp1" hidden="1">{"'előző év december'!$A$2:$CP$214"}</definedName>
    <definedName name="________________cp10" localSheetId="2" hidden="1">{"'előző év december'!$A$2:$CP$214"}</definedName>
    <definedName name="________________cp10" localSheetId="5" hidden="1">{"'előző év december'!$A$2:$CP$214"}</definedName>
    <definedName name="________________cp10" hidden="1">{"'előző év december'!$A$2:$CP$214"}</definedName>
    <definedName name="________________cp11" localSheetId="2" hidden="1">{"'előző év december'!$A$2:$CP$214"}</definedName>
    <definedName name="________________cp11" localSheetId="5" hidden="1">{"'előző év december'!$A$2:$CP$214"}</definedName>
    <definedName name="________________cp11" hidden="1">{"'előző év december'!$A$2:$CP$214"}</definedName>
    <definedName name="________________cp2" localSheetId="2" hidden="1">{"'előző év december'!$A$2:$CP$214"}</definedName>
    <definedName name="________________cp2" localSheetId="5" hidden="1">{"'előző év december'!$A$2:$CP$214"}</definedName>
    <definedName name="________________cp2" hidden="1">{"'előző év december'!$A$2:$CP$214"}</definedName>
    <definedName name="________________cp3" localSheetId="2" hidden="1">{"'előző év december'!$A$2:$CP$214"}</definedName>
    <definedName name="________________cp3" localSheetId="5" hidden="1">{"'előző év december'!$A$2:$CP$214"}</definedName>
    <definedName name="________________cp3" hidden="1">{"'előző év december'!$A$2:$CP$214"}</definedName>
    <definedName name="________________cp4" localSheetId="2" hidden="1">{"'előző év december'!$A$2:$CP$214"}</definedName>
    <definedName name="________________cp4" localSheetId="5" hidden="1">{"'előző év december'!$A$2:$CP$214"}</definedName>
    <definedName name="________________cp4" hidden="1">{"'előző év december'!$A$2:$CP$214"}</definedName>
    <definedName name="________________cp5" localSheetId="2" hidden="1">{"'előző év december'!$A$2:$CP$214"}</definedName>
    <definedName name="________________cp5" localSheetId="5" hidden="1">{"'előző év december'!$A$2:$CP$214"}</definedName>
    <definedName name="________________cp5" hidden="1">{"'előző év december'!$A$2:$CP$214"}</definedName>
    <definedName name="________________cp6" localSheetId="2" hidden="1">{"'előző év december'!$A$2:$CP$214"}</definedName>
    <definedName name="________________cp6" localSheetId="5" hidden="1">{"'előző év december'!$A$2:$CP$214"}</definedName>
    <definedName name="________________cp6" hidden="1">{"'előző év december'!$A$2:$CP$214"}</definedName>
    <definedName name="________________cp7" localSheetId="2" hidden="1">{"'előző év december'!$A$2:$CP$214"}</definedName>
    <definedName name="________________cp7" localSheetId="5" hidden="1">{"'előző év december'!$A$2:$CP$214"}</definedName>
    <definedName name="________________cp7" hidden="1">{"'előző év december'!$A$2:$CP$214"}</definedName>
    <definedName name="________________cp8" localSheetId="2" hidden="1">{"'előző év december'!$A$2:$CP$214"}</definedName>
    <definedName name="________________cp8" localSheetId="5" hidden="1">{"'előző év december'!$A$2:$CP$214"}</definedName>
    <definedName name="________________cp8" hidden="1">{"'előző év december'!$A$2:$CP$214"}</definedName>
    <definedName name="________________cp9" localSheetId="2" hidden="1">{"'előző év december'!$A$2:$CP$214"}</definedName>
    <definedName name="________________cp9" localSheetId="5" hidden="1">{"'előző év december'!$A$2:$CP$214"}</definedName>
    <definedName name="________________cp9" hidden="1">{"'előző év december'!$A$2:$CP$214"}</definedName>
    <definedName name="________________cpr2" localSheetId="2" hidden="1">{"'előző év december'!$A$2:$CP$214"}</definedName>
    <definedName name="________________cpr2" localSheetId="5" hidden="1">{"'előző év december'!$A$2:$CP$214"}</definedName>
    <definedName name="________________cpr2" hidden="1">{"'előző év december'!$A$2:$CP$214"}</definedName>
    <definedName name="________________cpr3" localSheetId="2" hidden="1">{"'előző év december'!$A$2:$CP$214"}</definedName>
    <definedName name="________________cpr3" localSheetId="5" hidden="1">{"'előző év december'!$A$2:$CP$214"}</definedName>
    <definedName name="________________cpr3" hidden="1">{"'előző év december'!$A$2:$CP$214"}</definedName>
    <definedName name="________________cpr4" localSheetId="2" hidden="1">{"'előző év december'!$A$2:$CP$214"}</definedName>
    <definedName name="________________cpr4" localSheetId="5" hidden="1">{"'előző év december'!$A$2:$CP$214"}</definedName>
    <definedName name="________________cpr4" hidden="1">{"'előző év december'!$A$2:$CP$214"}</definedName>
    <definedName name="_______________cp1" localSheetId="2" hidden="1">{"'előző év december'!$A$2:$CP$214"}</definedName>
    <definedName name="_______________cp1" localSheetId="5" hidden="1">{"'előző év december'!$A$2:$CP$214"}</definedName>
    <definedName name="_______________cp1" hidden="1">{"'előző év december'!$A$2:$CP$214"}</definedName>
    <definedName name="_______________cp10" localSheetId="2" hidden="1">{"'előző év december'!$A$2:$CP$214"}</definedName>
    <definedName name="_______________cp10" localSheetId="5" hidden="1">{"'előző év december'!$A$2:$CP$214"}</definedName>
    <definedName name="_______________cp10" hidden="1">{"'előző év december'!$A$2:$CP$214"}</definedName>
    <definedName name="_______________cp11" localSheetId="2" hidden="1">{"'előző év december'!$A$2:$CP$214"}</definedName>
    <definedName name="_______________cp11" localSheetId="5" hidden="1">{"'előző év december'!$A$2:$CP$214"}</definedName>
    <definedName name="_______________cp11" hidden="1">{"'előző év december'!$A$2:$CP$214"}</definedName>
    <definedName name="_______________cp2" localSheetId="2" hidden="1">{"'előző év december'!$A$2:$CP$214"}</definedName>
    <definedName name="_______________cp2" localSheetId="5" hidden="1">{"'előző év december'!$A$2:$CP$214"}</definedName>
    <definedName name="_______________cp2" hidden="1">{"'előző év december'!$A$2:$CP$214"}</definedName>
    <definedName name="_______________cp3" localSheetId="2" hidden="1">{"'előző év december'!$A$2:$CP$214"}</definedName>
    <definedName name="_______________cp3" localSheetId="5" hidden="1">{"'előző év december'!$A$2:$CP$214"}</definedName>
    <definedName name="_______________cp3" hidden="1">{"'előző év december'!$A$2:$CP$214"}</definedName>
    <definedName name="_______________cp4" localSheetId="2" hidden="1">{"'előző év december'!$A$2:$CP$214"}</definedName>
    <definedName name="_______________cp4" localSheetId="5" hidden="1">{"'előző év december'!$A$2:$CP$214"}</definedName>
    <definedName name="_______________cp4" hidden="1">{"'előző év december'!$A$2:$CP$214"}</definedName>
    <definedName name="_______________cp5" localSheetId="2" hidden="1">{"'előző év december'!$A$2:$CP$214"}</definedName>
    <definedName name="_______________cp5" localSheetId="5" hidden="1">{"'előző év december'!$A$2:$CP$214"}</definedName>
    <definedName name="_______________cp5" hidden="1">{"'előző év december'!$A$2:$CP$214"}</definedName>
    <definedName name="_______________cp6" localSheetId="2" hidden="1">{"'előző év december'!$A$2:$CP$214"}</definedName>
    <definedName name="_______________cp6" localSheetId="5" hidden="1">{"'előző év december'!$A$2:$CP$214"}</definedName>
    <definedName name="_______________cp6" hidden="1">{"'előző év december'!$A$2:$CP$214"}</definedName>
    <definedName name="_______________cp7" localSheetId="2" hidden="1">{"'előző év december'!$A$2:$CP$214"}</definedName>
    <definedName name="_______________cp7" localSheetId="5" hidden="1">{"'előző év december'!$A$2:$CP$214"}</definedName>
    <definedName name="_______________cp7" hidden="1">{"'előző év december'!$A$2:$CP$214"}</definedName>
    <definedName name="_______________cp8" localSheetId="2" hidden="1">{"'előző év december'!$A$2:$CP$214"}</definedName>
    <definedName name="_______________cp8" localSheetId="5" hidden="1">{"'előző év december'!$A$2:$CP$214"}</definedName>
    <definedName name="_______________cp8" hidden="1">{"'előző év december'!$A$2:$CP$214"}</definedName>
    <definedName name="_______________cp9" localSheetId="2" hidden="1">{"'előző év december'!$A$2:$CP$214"}</definedName>
    <definedName name="_______________cp9" localSheetId="5" hidden="1">{"'előző év december'!$A$2:$CP$214"}</definedName>
    <definedName name="_______________cp9" hidden="1">{"'előző év december'!$A$2:$CP$214"}</definedName>
    <definedName name="_______________cpr2" localSheetId="2" hidden="1">{"'előző év december'!$A$2:$CP$214"}</definedName>
    <definedName name="_______________cpr2" localSheetId="5" hidden="1">{"'előző év december'!$A$2:$CP$214"}</definedName>
    <definedName name="_______________cpr2" hidden="1">{"'előző év december'!$A$2:$CP$214"}</definedName>
    <definedName name="_______________cpr3" localSheetId="2" hidden="1">{"'előző év december'!$A$2:$CP$214"}</definedName>
    <definedName name="_______________cpr3" localSheetId="5" hidden="1">{"'előző év december'!$A$2:$CP$214"}</definedName>
    <definedName name="_______________cpr3" hidden="1">{"'előző év december'!$A$2:$CP$214"}</definedName>
    <definedName name="_______________cpr4" localSheetId="2" hidden="1">{"'előző év december'!$A$2:$CP$214"}</definedName>
    <definedName name="_______________cpr4" localSheetId="5" hidden="1">{"'előző év december'!$A$2:$CP$214"}</definedName>
    <definedName name="_______________cpr4" hidden="1">{"'előző év december'!$A$2:$CP$214"}</definedName>
    <definedName name="______________cp1" localSheetId="2" hidden="1">{"'előző év december'!$A$2:$CP$214"}</definedName>
    <definedName name="______________cp1" localSheetId="5" hidden="1">{"'előző év december'!$A$2:$CP$214"}</definedName>
    <definedName name="______________cp1" hidden="1">{"'előző év december'!$A$2:$CP$214"}</definedName>
    <definedName name="______________cp10" localSheetId="2" hidden="1">{"'előző év december'!$A$2:$CP$214"}</definedName>
    <definedName name="______________cp10" localSheetId="5" hidden="1">{"'előző év december'!$A$2:$CP$214"}</definedName>
    <definedName name="______________cp10" hidden="1">{"'előző év december'!$A$2:$CP$214"}</definedName>
    <definedName name="______________cp11" localSheetId="2" hidden="1">{"'előző év december'!$A$2:$CP$214"}</definedName>
    <definedName name="______________cp11" localSheetId="5" hidden="1">{"'előző év december'!$A$2:$CP$214"}</definedName>
    <definedName name="______________cp11" hidden="1">{"'előző év december'!$A$2:$CP$214"}</definedName>
    <definedName name="______________cp2" localSheetId="2" hidden="1">{"'előző év december'!$A$2:$CP$214"}</definedName>
    <definedName name="______________cp2" localSheetId="5" hidden="1">{"'előző év december'!$A$2:$CP$214"}</definedName>
    <definedName name="______________cp2" hidden="1">{"'előző év december'!$A$2:$CP$214"}</definedName>
    <definedName name="______________cp3" localSheetId="2" hidden="1">{"'előző év december'!$A$2:$CP$214"}</definedName>
    <definedName name="______________cp3" localSheetId="5" hidden="1">{"'előző év december'!$A$2:$CP$214"}</definedName>
    <definedName name="______________cp3" hidden="1">{"'előző év december'!$A$2:$CP$214"}</definedName>
    <definedName name="______________cp4" localSheetId="2" hidden="1">{"'előző év december'!$A$2:$CP$214"}</definedName>
    <definedName name="______________cp4" localSheetId="5" hidden="1">{"'előző év december'!$A$2:$CP$214"}</definedName>
    <definedName name="______________cp4" hidden="1">{"'előző év december'!$A$2:$CP$214"}</definedName>
    <definedName name="______________cp5" localSheetId="2" hidden="1">{"'előző év december'!$A$2:$CP$214"}</definedName>
    <definedName name="______________cp5" localSheetId="5" hidden="1">{"'előző év december'!$A$2:$CP$214"}</definedName>
    <definedName name="______________cp5" hidden="1">{"'előző év december'!$A$2:$CP$214"}</definedName>
    <definedName name="______________cp6" localSheetId="2" hidden="1">{"'előző év december'!$A$2:$CP$214"}</definedName>
    <definedName name="______________cp6" localSheetId="5" hidden="1">{"'előző év december'!$A$2:$CP$214"}</definedName>
    <definedName name="______________cp6" hidden="1">{"'előző év december'!$A$2:$CP$214"}</definedName>
    <definedName name="______________cp7" localSheetId="2" hidden="1">{"'előző év december'!$A$2:$CP$214"}</definedName>
    <definedName name="______________cp7" localSheetId="5" hidden="1">{"'előző év december'!$A$2:$CP$214"}</definedName>
    <definedName name="______________cp7" hidden="1">{"'előző év december'!$A$2:$CP$214"}</definedName>
    <definedName name="______________cp8" localSheetId="2" hidden="1">{"'előző év december'!$A$2:$CP$214"}</definedName>
    <definedName name="______________cp8" localSheetId="5" hidden="1">{"'előző év december'!$A$2:$CP$214"}</definedName>
    <definedName name="______________cp8" hidden="1">{"'előző év december'!$A$2:$CP$214"}</definedName>
    <definedName name="______________cp9" localSheetId="2" hidden="1">{"'előző év december'!$A$2:$CP$214"}</definedName>
    <definedName name="______________cp9" localSheetId="5" hidden="1">{"'előző év december'!$A$2:$CP$214"}</definedName>
    <definedName name="______________cp9" hidden="1">{"'előző év december'!$A$2:$CP$214"}</definedName>
    <definedName name="______________cpr2" localSheetId="2" hidden="1">{"'előző év december'!$A$2:$CP$214"}</definedName>
    <definedName name="______________cpr2" localSheetId="5" hidden="1">{"'előző év december'!$A$2:$CP$214"}</definedName>
    <definedName name="______________cpr2" hidden="1">{"'előző év december'!$A$2:$CP$214"}</definedName>
    <definedName name="______________cpr3" localSheetId="2" hidden="1">{"'előző év december'!$A$2:$CP$214"}</definedName>
    <definedName name="______________cpr3" localSheetId="5" hidden="1">{"'előző év december'!$A$2:$CP$214"}</definedName>
    <definedName name="______________cpr3" hidden="1">{"'előző év december'!$A$2:$CP$214"}</definedName>
    <definedName name="______________cpr4" localSheetId="2" hidden="1">{"'előző év december'!$A$2:$CP$214"}</definedName>
    <definedName name="______________cpr4" localSheetId="5" hidden="1">{"'előző év december'!$A$2:$CP$214"}</definedName>
    <definedName name="______________cpr4" hidden="1">{"'előző év december'!$A$2:$CP$214"}</definedName>
    <definedName name="_____________cp1" localSheetId="2" hidden="1">{"'előző év december'!$A$2:$CP$214"}</definedName>
    <definedName name="_____________cp1" localSheetId="5" hidden="1">{"'előző év december'!$A$2:$CP$214"}</definedName>
    <definedName name="_____________cp1" hidden="1">{"'előző év december'!$A$2:$CP$214"}</definedName>
    <definedName name="_____________cp10" localSheetId="2" hidden="1">{"'előző év december'!$A$2:$CP$214"}</definedName>
    <definedName name="_____________cp10" localSheetId="5" hidden="1">{"'előző év december'!$A$2:$CP$214"}</definedName>
    <definedName name="_____________cp10" hidden="1">{"'előző év december'!$A$2:$CP$214"}</definedName>
    <definedName name="_____________cp11" localSheetId="2" hidden="1">{"'előző év december'!$A$2:$CP$214"}</definedName>
    <definedName name="_____________cp11" localSheetId="5" hidden="1">{"'előző év december'!$A$2:$CP$214"}</definedName>
    <definedName name="_____________cp11" hidden="1">{"'előző év december'!$A$2:$CP$214"}</definedName>
    <definedName name="_____________cp2" localSheetId="2" hidden="1">{"'előző év december'!$A$2:$CP$214"}</definedName>
    <definedName name="_____________cp2" localSheetId="5" hidden="1">{"'előző év december'!$A$2:$CP$214"}</definedName>
    <definedName name="_____________cp2" hidden="1">{"'előző év december'!$A$2:$CP$214"}</definedName>
    <definedName name="_____________cp3" localSheetId="2" hidden="1">{"'előző év december'!$A$2:$CP$214"}</definedName>
    <definedName name="_____________cp3" localSheetId="5" hidden="1">{"'előző év december'!$A$2:$CP$214"}</definedName>
    <definedName name="_____________cp3" hidden="1">{"'előző év december'!$A$2:$CP$214"}</definedName>
    <definedName name="_____________cp4" localSheetId="2" hidden="1">{"'előző év december'!$A$2:$CP$214"}</definedName>
    <definedName name="_____________cp4" localSheetId="5" hidden="1">{"'előző év december'!$A$2:$CP$214"}</definedName>
    <definedName name="_____________cp4" hidden="1">{"'előző év december'!$A$2:$CP$214"}</definedName>
    <definedName name="_____________cp5" localSheetId="2" hidden="1">{"'előző év december'!$A$2:$CP$214"}</definedName>
    <definedName name="_____________cp5" localSheetId="5" hidden="1">{"'előző év december'!$A$2:$CP$214"}</definedName>
    <definedName name="_____________cp5" hidden="1">{"'előző év december'!$A$2:$CP$214"}</definedName>
    <definedName name="_____________cp6" localSheetId="2" hidden="1">{"'előző év december'!$A$2:$CP$214"}</definedName>
    <definedName name="_____________cp6" localSheetId="5" hidden="1">{"'előző év december'!$A$2:$CP$214"}</definedName>
    <definedName name="_____________cp6" hidden="1">{"'előző év december'!$A$2:$CP$214"}</definedName>
    <definedName name="_____________cp7" localSheetId="2" hidden="1">{"'előző év december'!$A$2:$CP$214"}</definedName>
    <definedName name="_____________cp7" localSheetId="5" hidden="1">{"'előző év december'!$A$2:$CP$214"}</definedName>
    <definedName name="_____________cp7" hidden="1">{"'előző év december'!$A$2:$CP$214"}</definedName>
    <definedName name="_____________cp8" localSheetId="2" hidden="1">{"'előző év december'!$A$2:$CP$214"}</definedName>
    <definedName name="_____________cp8" localSheetId="5" hidden="1">{"'előző év december'!$A$2:$CP$214"}</definedName>
    <definedName name="_____________cp8" hidden="1">{"'előző év december'!$A$2:$CP$214"}</definedName>
    <definedName name="_____________cp9" localSheetId="2" hidden="1">{"'előző év december'!$A$2:$CP$214"}</definedName>
    <definedName name="_____________cp9" localSheetId="5" hidden="1">{"'előző év december'!$A$2:$CP$214"}</definedName>
    <definedName name="_____________cp9" hidden="1">{"'előző év december'!$A$2:$CP$214"}</definedName>
    <definedName name="_____________cpr2" localSheetId="2" hidden="1">{"'előző év december'!$A$2:$CP$214"}</definedName>
    <definedName name="_____________cpr2" localSheetId="5" hidden="1">{"'előző év december'!$A$2:$CP$214"}</definedName>
    <definedName name="_____________cpr2" hidden="1">{"'előző év december'!$A$2:$CP$214"}</definedName>
    <definedName name="_____________cpr3" localSheetId="2" hidden="1">{"'előző év december'!$A$2:$CP$214"}</definedName>
    <definedName name="_____________cpr3" localSheetId="5" hidden="1">{"'előző év december'!$A$2:$CP$214"}</definedName>
    <definedName name="_____________cpr3" hidden="1">{"'előző év december'!$A$2:$CP$214"}</definedName>
    <definedName name="_____________cpr4" localSheetId="2" hidden="1">{"'előző év december'!$A$2:$CP$214"}</definedName>
    <definedName name="_____________cpr4" localSheetId="5" hidden="1">{"'előző év december'!$A$2:$CP$214"}</definedName>
    <definedName name="_____________cpr4" hidden="1">{"'előző év december'!$A$2:$CP$214"}</definedName>
    <definedName name="____________cp1" localSheetId="2" hidden="1">{"'előző év december'!$A$2:$CP$214"}</definedName>
    <definedName name="____________cp1" localSheetId="5" hidden="1">{"'előző év december'!$A$2:$CP$214"}</definedName>
    <definedName name="____________cp1" hidden="1">{"'előző év december'!$A$2:$CP$214"}</definedName>
    <definedName name="____________cp10" localSheetId="2" hidden="1">{"'előző év december'!$A$2:$CP$214"}</definedName>
    <definedName name="____________cp10" localSheetId="5" hidden="1">{"'előző év december'!$A$2:$CP$214"}</definedName>
    <definedName name="____________cp10" hidden="1">{"'előző év december'!$A$2:$CP$214"}</definedName>
    <definedName name="____________cp11" localSheetId="2" hidden="1">{"'előző év december'!$A$2:$CP$214"}</definedName>
    <definedName name="____________cp11" localSheetId="5" hidden="1">{"'előző év december'!$A$2:$CP$214"}</definedName>
    <definedName name="____________cp11" hidden="1">{"'előző év december'!$A$2:$CP$214"}</definedName>
    <definedName name="____________cp2" localSheetId="2" hidden="1">{"'előző év december'!$A$2:$CP$214"}</definedName>
    <definedName name="____________cp2" localSheetId="5" hidden="1">{"'előző év december'!$A$2:$CP$214"}</definedName>
    <definedName name="____________cp2" hidden="1">{"'előző év december'!$A$2:$CP$214"}</definedName>
    <definedName name="____________cp3" localSheetId="2" hidden="1">{"'előző év december'!$A$2:$CP$214"}</definedName>
    <definedName name="____________cp3" localSheetId="5" hidden="1">{"'előző év december'!$A$2:$CP$214"}</definedName>
    <definedName name="____________cp3" hidden="1">{"'előző év december'!$A$2:$CP$214"}</definedName>
    <definedName name="____________cp4" localSheetId="2" hidden="1">{"'előző év december'!$A$2:$CP$214"}</definedName>
    <definedName name="____________cp4" localSheetId="5" hidden="1">{"'előző év december'!$A$2:$CP$214"}</definedName>
    <definedName name="____________cp4" hidden="1">{"'előző év december'!$A$2:$CP$214"}</definedName>
    <definedName name="____________cp5" localSheetId="2" hidden="1">{"'előző év december'!$A$2:$CP$214"}</definedName>
    <definedName name="____________cp5" localSheetId="5" hidden="1">{"'előző év december'!$A$2:$CP$214"}</definedName>
    <definedName name="____________cp5" hidden="1">{"'előző év december'!$A$2:$CP$214"}</definedName>
    <definedName name="____________cp6" localSheetId="2" hidden="1">{"'előző év december'!$A$2:$CP$214"}</definedName>
    <definedName name="____________cp6" localSheetId="5" hidden="1">{"'előző év december'!$A$2:$CP$214"}</definedName>
    <definedName name="____________cp6" hidden="1">{"'előző év december'!$A$2:$CP$214"}</definedName>
    <definedName name="____________cp7" localSheetId="2" hidden="1">{"'előző év december'!$A$2:$CP$214"}</definedName>
    <definedName name="____________cp7" localSheetId="5" hidden="1">{"'előző év december'!$A$2:$CP$214"}</definedName>
    <definedName name="____________cp7" hidden="1">{"'előző év december'!$A$2:$CP$214"}</definedName>
    <definedName name="____________cp8" localSheetId="2" hidden="1">{"'előző év december'!$A$2:$CP$214"}</definedName>
    <definedName name="____________cp8" localSheetId="5" hidden="1">{"'előző év december'!$A$2:$CP$214"}</definedName>
    <definedName name="____________cp8" hidden="1">{"'előző év december'!$A$2:$CP$214"}</definedName>
    <definedName name="____________cp9" localSheetId="2" hidden="1">{"'előző év december'!$A$2:$CP$214"}</definedName>
    <definedName name="____________cp9" localSheetId="5" hidden="1">{"'előző év december'!$A$2:$CP$214"}</definedName>
    <definedName name="____________cp9" hidden="1">{"'előző év december'!$A$2:$CP$214"}</definedName>
    <definedName name="____________cpr2" localSheetId="2" hidden="1">{"'előző év december'!$A$2:$CP$214"}</definedName>
    <definedName name="____________cpr2" localSheetId="5" hidden="1">{"'előző év december'!$A$2:$CP$214"}</definedName>
    <definedName name="____________cpr2" hidden="1">{"'előző év december'!$A$2:$CP$214"}</definedName>
    <definedName name="____________cpr3" localSheetId="2" hidden="1">{"'előző év december'!$A$2:$CP$214"}</definedName>
    <definedName name="____________cpr3" localSheetId="5" hidden="1">{"'előző év december'!$A$2:$CP$214"}</definedName>
    <definedName name="____________cpr3" hidden="1">{"'előző év december'!$A$2:$CP$214"}</definedName>
    <definedName name="____________cpr4" localSheetId="2" hidden="1">{"'előző év december'!$A$2:$CP$214"}</definedName>
    <definedName name="____________cpr4" localSheetId="5" hidden="1">{"'előző év december'!$A$2:$CP$214"}</definedName>
    <definedName name="____________cpr4" hidden="1">{"'előző év december'!$A$2:$CP$214"}</definedName>
    <definedName name="___________cp1" localSheetId="2" hidden="1">{"'előző év december'!$A$2:$CP$214"}</definedName>
    <definedName name="___________cp1" localSheetId="5" hidden="1">{"'előző év december'!$A$2:$CP$214"}</definedName>
    <definedName name="___________cp1" hidden="1">{"'előző év december'!$A$2:$CP$214"}</definedName>
    <definedName name="___________cp10" localSheetId="2" hidden="1">{"'előző év december'!$A$2:$CP$214"}</definedName>
    <definedName name="___________cp10" localSheetId="5" hidden="1">{"'előző év december'!$A$2:$CP$214"}</definedName>
    <definedName name="___________cp10" hidden="1">{"'előző év december'!$A$2:$CP$214"}</definedName>
    <definedName name="___________cp11" localSheetId="2" hidden="1">{"'előző év december'!$A$2:$CP$214"}</definedName>
    <definedName name="___________cp11" localSheetId="5" hidden="1">{"'előző év december'!$A$2:$CP$214"}</definedName>
    <definedName name="___________cp11" hidden="1">{"'előző év december'!$A$2:$CP$214"}</definedName>
    <definedName name="___________cp2" localSheetId="2" hidden="1">{"'előző év december'!$A$2:$CP$214"}</definedName>
    <definedName name="___________cp2" localSheetId="5" hidden="1">{"'előző év december'!$A$2:$CP$214"}</definedName>
    <definedName name="___________cp2" hidden="1">{"'előző év december'!$A$2:$CP$214"}</definedName>
    <definedName name="___________cp3" localSheetId="2" hidden="1">{"'előző év december'!$A$2:$CP$214"}</definedName>
    <definedName name="___________cp3" localSheetId="5" hidden="1">{"'előző év december'!$A$2:$CP$214"}</definedName>
    <definedName name="___________cp3" hidden="1">{"'előző év december'!$A$2:$CP$214"}</definedName>
    <definedName name="___________cp4" localSheetId="2" hidden="1">{"'előző év december'!$A$2:$CP$214"}</definedName>
    <definedName name="___________cp4" localSheetId="5" hidden="1">{"'előző év december'!$A$2:$CP$214"}</definedName>
    <definedName name="___________cp4" hidden="1">{"'előző év december'!$A$2:$CP$214"}</definedName>
    <definedName name="___________cp5" localSheetId="2" hidden="1">{"'előző év december'!$A$2:$CP$214"}</definedName>
    <definedName name="___________cp5" localSheetId="5" hidden="1">{"'előző év december'!$A$2:$CP$214"}</definedName>
    <definedName name="___________cp5" hidden="1">{"'előző év december'!$A$2:$CP$214"}</definedName>
    <definedName name="___________cp6" localSheetId="2" hidden="1">{"'előző év december'!$A$2:$CP$214"}</definedName>
    <definedName name="___________cp6" localSheetId="5" hidden="1">{"'előző év december'!$A$2:$CP$214"}</definedName>
    <definedName name="___________cp6" hidden="1">{"'előző év december'!$A$2:$CP$214"}</definedName>
    <definedName name="___________cp7" localSheetId="2" hidden="1">{"'előző év december'!$A$2:$CP$214"}</definedName>
    <definedName name="___________cp7" localSheetId="5" hidden="1">{"'előző év december'!$A$2:$CP$214"}</definedName>
    <definedName name="___________cp7" hidden="1">{"'előző év december'!$A$2:$CP$214"}</definedName>
    <definedName name="___________cp8" localSheetId="2" hidden="1">{"'előző év december'!$A$2:$CP$214"}</definedName>
    <definedName name="___________cp8" localSheetId="5" hidden="1">{"'előző év december'!$A$2:$CP$214"}</definedName>
    <definedName name="___________cp8" hidden="1">{"'előző év december'!$A$2:$CP$214"}</definedName>
    <definedName name="___________cp9" localSheetId="2" hidden="1">{"'előző év december'!$A$2:$CP$214"}</definedName>
    <definedName name="___________cp9" localSheetId="5" hidden="1">{"'előző év december'!$A$2:$CP$214"}</definedName>
    <definedName name="___________cp9" hidden="1">{"'előző év december'!$A$2:$CP$214"}</definedName>
    <definedName name="___________cpr2" localSheetId="2" hidden="1">{"'előző év december'!$A$2:$CP$214"}</definedName>
    <definedName name="___________cpr2" localSheetId="5" hidden="1">{"'előző év december'!$A$2:$CP$214"}</definedName>
    <definedName name="___________cpr2" hidden="1">{"'előző év december'!$A$2:$CP$214"}</definedName>
    <definedName name="___________cpr3" localSheetId="2" hidden="1">{"'előző év december'!$A$2:$CP$214"}</definedName>
    <definedName name="___________cpr3" localSheetId="5" hidden="1">{"'előző év december'!$A$2:$CP$214"}</definedName>
    <definedName name="___________cpr3" hidden="1">{"'előző év december'!$A$2:$CP$214"}</definedName>
    <definedName name="___________cpr4" localSheetId="2" hidden="1">{"'előző év december'!$A$2:$CP$214"}</definedName>
    <definedName name="___________cpr4" localSheetId="5" hidden="1">{"'előző év december'!$A$2:$CP$214"}</definedName>
    <definedName name="___________cpr4" hidden="1">{"'előző év december'!$A$2:$CP$214"}</definedName>
    <definedName name="__________cp1" localSheetId="2" hidden="1">{"'előző év december'!$A$2:$CP$214"}</definedName>
    <definedName name="__________cp1" localSheetId="5" hidden="1">{"'előző év december'!$A$2:$CP$214"}</definedName>
    <definedName name="__________cp1" hidden="1">{"'előző év december'!$A$2:$CP$214"}</definedName>
    <definedName name="__________cp10" localSheetId="2" hidden="1">{"'előző év december'!$A$2:$CP$214"}</definedName>
    <definedName name="__________cp10" localSheetId="5" hidden="1">{"'előző év december'!$A$2:$CP$214"}</definedName>
    <definedName name="__________cp10" hidden="1">{"'előző év december'!$A$2:$CP$214"}</definedName>
    <definedName name="__________cp11" localSheetId="2" hidden="1">{"'előző év december'!$A$2:$CP$214"}</definedName>
    <definedName name="__________cp11" localSheetId="5" hidden="1">{"'előző év december'!$A$2:$CP$214"}</definedName>
    <definedName name="__________cp11" hidden="1">{"'előző év december'!$A$2:$CP$214"}</definedName>
    <definedName name="__________cp2" localSheetId="2" hidden="1">{"'előző év december'!$A$2:$CP$214"}</definedName>
    <definedName name="__________cp2" localSheetId="5" hidden="1">{"'előző év december'!$A$2:$CP$214"}</definedName>
    <definedName name="__________cp2" hidden="1">{"'előző év december'!$A$2:$CP$214"}</definedName>
    <definedName name="__________cp3" localSheetId="2" hidden="1">{"'előző év december'!$A$2:$CP$214"}</definedName>
    <definedName name="__________cp3" localSheetId="5" hidden="1">{"'előző év december'!$A$2:$CP$214"}</definedName>
    <definedName name="__________cp3" hidden="1">{"'előző év december'!$A$2:$CP$214"}</definedName>
    <definedName name="__________cp4" localSheetId="2" hidden="1">{"'előző év december'!$A$2:$CP$214"}</definedName>
    <definedName name="__________cp4" localSheetId="5" hidden="1">{"'előző év december'!$A$2:$CP$214"}</definedName>
    <definedName name="__________cp4" hidden="1">{"'előző év december'!$A$2:$CP$214"}</definedName>
    <definedName name="__________cp5" localSheetId="2" hidden="1">{"'előző év december'!$A$2:$CP$214"}</definedName>
    <definedName name="__________cp5" localSheetId="5" hidden="1">{"'előző év december'!$A$2:$CP$214"}</definedName>
    <definedName name="__________cp5" hidden="1">{"'előző év december'!$A$2:$CP$214"}</definedName>
    <definedName name="__________cp6" localSheetId="2" hidden="1">{"'előző év december'!$A$2:$CP$214"}</definedName>
    <definedName name="__________cp6" localSheetId="5" hidden="1">{"'előző év december'!$A$2:$CP$214"}</definedName>
    <definedName name="__________cp6" hidden="1">{"'előző év december'!$A$2:$CP$214"}</definedName>
    <definedName name="__________cp7" localSheetId="2" hidden="1">{"'előző év december'!$A$2:$CP$214"}</definedName>
    <definedName name="__________cp7" localSheetId="5" hidden="1">{"'előző év december'!$A$2:$CP$214"}</definedName>
    <definedName name="__________cp7" hidden="1">{"'előző év december'!$A$2:$CP$214"}</definedName>
    <definedName name="__________cp8" localSheetId="2" hidden="1">{"'előző év december'!$A$2:$CP$214"}</definedName>
    <definedName name="__________cp8" localSheetId="5" hidden="1">{"'előző év december'!$A$2:$CP$214"}</definedName>
    <definedName name="__________cp8" hidden="1">{"'előző év december'!$A$2:$CP$214"}</definedName>
    <definedName name="__________cp9" localSheetId="2" hidden="1">{"'előző év december'!$A$2:$CP$214"}</definedName>
    <definedName name="__________cp9" localSheetId="5" hidden="1">{"'előző év december'!$A$2:$CP$214"}</definedName>
    <definedName name="__________cp9" hidden="1">{"'előző év december'!$A$2:$CP$214"}</definedName>
    <definedName name="__________cpr2" localSheetId="2" hidden="1">{"'előző év december'!$A$2:$CP$214"}</definedName>
    <definedName name="__________cpr2" localSheetId="5" hidden="1">{"'előző év december'!$A$2:$CP$214"}</definedName>
    <definedName name="__________cpr2" hidden="1">{"'előző év december'!$A$2:$CP$214"}</definedName>
    <definedName name="__________cpr3" localSheetId="2" hidden="1">{"'előző év december'!$A$2:$CP$214"}</definedName>
    <definedName name="__________cpr3" localSheetId="5" hidden="1">{"'előző év december'!$A$2:$CP$214"}</definedName>
    <definedName name="__________cpr3" hidden="1">{"'előző év december'!$A$2:$CP$214"}</definedName>
    <definedName name="__________cpr4" localSheetId="2" hidden="1">{"'előző év december'!$A$2:$CP$214"}</definedName>
    <definedName name="__________cpr4" localSheetId="5" hidden="1">{"'előző év december'!$A$2:$CP$214"}</definedName>
    <definedName name="__________cpr4" hidden="1">{"'előző év december'!$A$2:$CP$214"}</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2" hidden="1">{"'előző év december'!$A$2:$CP$214"}</definedName>
    <definedName name="_________cp1" localSheetId="5" hidden="1">{"'előző év december'!$A$2:$CP$214"}</definedName>
    <definedName name="_________cp1" hidden="1">{"'előző év december'!$A$2:$CP$214"}</definedName>
    <definedName name="_________cp10" localSheetId="2" hidden="1">{"'előző év december'!$A$2:$CP$214"}</definedName>
    <definedName name="_________cp10" localSheetId="5" hidden="1">{"'előző év december'!$A$2:$CP$214"}</definedName>
    <definedName name="_________cp10" hidden="1">{"'előző év december'!$A$2:$CP$214"}</definedName>
    <definedName name="_________cp11" localSheetId="2" hidden="1">{"'előző év december'!$A$2:$CP$214"}</definedName>
    <definedName name="_________cp11" localSheetId="5" hidden="1">{"'előző év december'!$A$2:$CP$214"}</definedName>
    <definedName name="_________cp11" hidden="1">{"'előző év december'!$A$2:$CP$214"}</definedName>
    <definedName name="_________cp2" localSheetId="2" hidden="1">{"'előző év december'!$A$2:$CP$214"}</definedName>
    <definedName name="_________cp2" localSheetId="5" hidden="1">{"'előző év december'!$A$2:$CP$214"}</definedName>
    <definedName name="_________cp2" hidden="1">{"'előző év december'!$A$2:$CP$214"}</definedName>
    <definedName name="_________cp3" localSheetId="2" hidden="1">{"'előző év december'!$A$2:$CP$214"}</definedName>
    <definedName name="_________cp3" localSheetId="5" hidden="1">{"'előző év december'!$A$2:$CP$214"}</definedName>
    <definedName name="_________cp3" hidden="1">{"'előző év december'!$A$2:$CP$214"}</definedName>
    <definedName name="_________cp4" localSheetId="2" hidden="1">{"'előző év december'!$A$2:$CP$214"}</definedName>
    <definedName name="_________cp4" localSheetId="5" hidden="1">{"'előző év december'!$A$2:$CP$214"}</definedName>
    <definedName name="_________cp4" hidden="1">{"'előző év december'!$A$2:$CP$214"}</definedName>
    <definedName name="_________cp5" localSheetId="2" hidden="1">{"'előző év december'!$A$2:$CP$214"}</definedName>
    <definedName name="_________cp5" localSheetId="5" hidden="1">{"'előző év december'!$A$2:$CP$214"}</definedName>
    <definedName name="_________cp5" hidden="1">{"'előző év december'!$A$2:$CP$214"}</definedName>
    <definedName name="_________cp6" localSheetId="2" hidden="1">{"'előző év december'!$A$2:$CP$214"}</definedName>
    <definedName name="_________cp6" localSheetId="5" hidden="1">{"'előző év december'!$A$2:$CP$214"}</definedName>
    <definedName name="_________cp6" hidden="1">{"'előző év december'!$A$2:$CP$214"}</definedName>
    <definedName name="_________cp7" localSheetId="2" hidden="1">{"'előző év december'!$A$2:$CP$214"}</definedName>
    <definedName name="_________cp7" localSheetId="5" hidden="1">{"'előző év december'!$A$2:$CP$214"}</definedName>
    <definedName name="_________cp7" hidden="1">{"'előző év december'!$A$2:$CP$214"}</definedName>
    <definedName name="_________cp8" localSheetId="2" hidden="1">{"'előző év december'!$A$2:$CP$214"}</definedName>
    <definedName name="_________cp8" localSheetId="5" hidden="1">{"'előző év december'!$A$2:$CP$214"}</definedName>
    <definedName name="_________cp8" hidden="1">{"'előző év december'!$A$2:$CP$214"}</definedName>
    <definedName name="_________cp9" localSheetId="2" hidden="1">{"'előző év december'!$A$2:$CP$214"}</definedName>
    <definedName name="_________cp9" localSheetId="5" hidden="1">{"'előző év december'!$A$2:$CP$214"}</definedName>
    <definedName name="_________cp9" hidden="1">{"'előző év december'!$A$2:$CP$214"}</definedName>
    <definedName name="_________cpr2" localSheetId="2" hidden="1">{"'előző év december'!$A$2:$CP$214"}</definedName>
    <definedName name="_________cpr2" localSheetId="5" hidden="1">{"'előző év december'!$A$2:$CP$214"}</definedName>
    <definedName name="_________cpr2" hidden="1">{"'előző év december'!$A$2:$CP$214"}</definedName>
    <definedName name="_________cpr3" localSheetId="2" hidden="1">{"'előző év december'!$A$2:$CP$214"}</definedName>
    <definedName name="_________cpr3" localSheetId="5" hidden="1">{"'előző év december'!$A$2:$CP$214"}</definedName>
    <definedName name="_________cpr3" hidden="1">{"'előző év december'!$A$2:$CP$214"}</definedName>
    <definedName name="_________cpr4" localSheetId="2" hidden="1">{"'előző év december'!$A$2:$CP$214"}</definedName>
    <definedName name="_________cpr4" localSheetId="5" hidden="1">{"'előző év december'!$A$2:$CP$214"}</definedName>
    <definedName name="_________cpr4" hidden="1">{"'előző év december'!$A$2:$CP$214"}</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2" hidden="1">{"'előző év december'!$A$2:$CP$214"}</definedName>
    <definedName name="________cp1" localSheetId="5" hidden="1">{"'előző év december'!$A$2:$CP$214"}</definedName>
    <definedName name="________cp1" hidden="1">{"'előző év december'!$A$2:$CP$214"}</definedName>
    <definedName name="________cp10" localSheetId="2" hidden="1">{"'előző év december'!$A$2:$CP$214"}</definedName>
    <definedName name="________cp10" localSheetId="5" hidden="1">{"'előző év december'!$A$2:$CP$214"}</definedName>
    <definedName name="________cp10" hidden="1">{"'előző év december'!$A$2:$CP$214"}</definedName>
    <definedName name="________cp11" localSheetId="2" hidden="1">{"'előző év december'!$A$2:$CP$214"}</definedName>
    <definedName name="________cp11" localSheetId="5" hidden="1">{"'előző év december'!$A$2:$CP$214"}</definedName>
    <definedName name="________cp11" hidden="1">{"'előző év december'!$A$2:$CP$214"}</definedName>
    <definedName name="________cp2" localSheetId="2" hidden="1">{"'előző év december'!$A$2:$CP$214"}</definedName>
    <definedName name="________cp2" localSheetId="5" hidden="1">{"'előző év december'!$A$2:$CP$214"}</definedName>
    <definedName name="________cp2" hidden="1">{"'előző év december'!$A$2:$CP$214"}</definedName>
    <definedName name="________cp3" localSheetId="2" hidden="1">{"'előző év december'!$A$2:$CP$214"}</definedName>
    <definedName name="________cp3" localSheetId="5" hidden="1">{"'előző év december'!$A$2:$CP$214"}</definedName>
    <definedName name="________cp3" hidden="1">{"'előző év december'!$A$2:$CP$214"}</definedName>
    <definedName name="________cp4" localSheetId="2" hidden="1">{"'előző év december'!$A$2:$CP$214"}</definedName>
    <definedName name="________cp4" localSheetId="5" hidden="1">{"'előző év december'!$A$2:$CP$214"}</definedName>
    <definedName name="________cp4" hidden="1">{"'előző év december'!$A$2:$CP$214"}</definedName>
    <definedName name="________cp5" localSheetId="2" hidden="1">{"'előző év december'!$A$2:$CP$214"}</definedName>
    <definedName name="________cp5" localSheetId="5" hidden="1">{"'előző év december'!$A$2:$CP$214"}</definedName>
    <definedName name="________cp5" hidden="1">{"'előző év december'!$A$2:$CP$214"}</definedName>
    <definedName name="________cp6" localSheetId="2" hidden="1">{"'előző év december'!$A$2:$CP$214"}</definedName>
    <definedName name="________cp6" localSheetId="5" hidden="1">{"'előző év december'!$A$2:$CP$214"}</definedName>
    <definedName name="________cp6" hidden="1">{"'előző év december'!$A$2:$CP$214"}</definedName>
    <definedName name="________cp7" localSheetId="2" hidden="1">{"'előző év december'!$A$2:$CP$214"}</definedName>
    <definedName name="________cp7" localSheetId="5" hidden="1">{"'előző év december'!$A$2:$CP$214"}</definedName>
    <definedName name="________cp7" hidden="1">{"'előző év december'!$A$2:$CP$214"}</definedName>
    <definedName name="________cp8" localSheetId="2" hidden="1">{"'előző év december'!$A$2:$CP$214"}</definedName>
    <definedName name="________cp8" localSheetId="5" hidden="1">{"'előző év december'!$A$2:$CP$214"}</definedName>
    <definedName name="________cp8" hidden="1">{"'előző év december'!$A$2:$CP$214"}</definedName>
    <definedName name="________cp9" localSheetId="2" hidden="1">{"'előző év december'!$A$2:$CP$214"}</definedName>
    <definedName name="________cp9" localSheetId="5" hidden="1">{"'előző év december'!$A$2:$CP$214"}</definedName>
    <definedName name="________cp9" hidden="1">{"'előző év december'!$A$2:$CP$214"}</definedName>
    <definedName name="________cpr2" localSheetId="2" hidden="1">{"'előző év december'!$A$2:$CP$214"}</definedName>
    <definedName name="________cpr2" localSheetId="5" hidden="1">{"'előző év december'!$A$2:$CP$214"}</definedName>
    <definedName name="________cpr2" hidden="1">{"'előző év december'!$A$2:$CP$214"}</definedName>
    <definedName name="________cpr3" localSheetId="2" hidden="1">{"'előző év december'!$A$2:$CP$214"}</definedName>
    <definedName name="________cpr3" localSheetId="5" hidden="1">{"'előző év december'!$A$2:$CP$214"}</definedName>
    <definedName name="________cpr3" hidden="1">{"'előző év december'!$A$2:$CP$214"}</definedName>
    <definedName name="________cpr4" localSheetId="2" hidden="1">{"'előző év december'!$A$2:$CP$214"}</definedName>
    <definedName name="________cpr4" localSheetId="5" hidden="1">{"'előző év december'!$A$2:$CP$214"}</definedName>
    <definedName name="________cpr4" hidden="1">{"'előző év december'!$A$2:$CP$214"}</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5" hidden="1">{"'előző év december'!$A$2:$CP$214"}</definedName>
    <definedName name="_______cp1" hidden="1">{"'előző év december'!$A$2:$CP$214"}</definedName>
    <definedName name="_______cp10" localSheetId="2" hidden="1">{"'előző év december'!$A$2:$CP$214"}</definedName>
    <definedName name="_______cp10" localSheetId="5" hidden="1">{"'előző év december'!$A$2:$CP$214"}</definedName>
    <definedName name="_______cp10" hidden="1">{"'előző év december'!$A$2:$CP$214"}</definedName>
    <definedName name="_______cp11" localSheetId="2" hidden="1">{"'előző év december'!$A$2:$CP$214"}</definedName>
    <definedName name="_______cp11" localSheetId="5" hidden="1">{"'előző év december'!$A$2:$CP$214"}</definedName>
    <definedName name="_______cp11" hidden="1">{"'előző év december'!$A$2:$CP$214"}</definedName>
    <definedName name="_______cp2" localSheetId="2" hidden="1">{"'előző év december'!$A$2:$CP$214"}</definedName>
    <definedName name="_______cp2" localSheetId="5" hidden="1">{"'előző év december'!$A$2:$CP$214"}</definedName>
    <definedName name="_______cp2" hidden="1">{"'előző év december'!$A$2:$CP$214"}</definedName>
    <definedName name="_______cp3" localSheetId="2" hidden="1">{"'előző év december'!$A$2:$CP$214"}</definedName>
    <definedName name="_______cp3" localSheetId="5" hidden="1">{"'előző év december'!$A$2:$CP$214"}</definedName>
    <definedName name="_______cp3" hidden="1">{"'előző év december'!$A$2:$CP$214"}</definedName>
    <definedName name="_______cp4" localSheetId="2" hidden="1">{"'előző év december'!$A$2:$CP$214"}</definedName>
    <definedName name="_______cp4" localSheetId="5" hidden="1">{"'előző év december'!$A$2:$CP$214"}</definedName>
    <definedName name="_______cp4" hidden="1">{"'előző év december'!$A$2:$CP$214"}</definedName>
    <definedName name="_______cp5" localSheetId="2" hidden="1">{"'előző év december'!$A$2:$CP$214"}</definedName>
    <definedName name="_______cp5" localSheetId="5" hidden="1">{"'előző év december'!$A$2:$CP$214"}</definedName>
    <definedName name="_______cp5" hidden="1">{"'előző év december'!$A$2:$CP$214"}</definedName>
    <definedName name="_______cp6" localSheetId="2" hidden="1">{"'előző év december'!$A$2:$CP$214"}</definedName>
    <definedName name="_______cp6" localSheetId="5" hidden="1">{"'előző év december'!$A$2:$CP$214"}</definedName>
    <definedName name="_______cp6" hidden="1">{"'előző év december'!$A$2:$CP$214"}</definedName>
    <definedName name="_______cp7" localSheetId="2" hidden="1">{"'előző év december'!$A$2:$CP$214"}</definedName>
    <definedName name="_______cp7" localSheetId="5" hidden="1">{"'előző év december'!$A$2:$CP$214"}</definedName>
    <definedName name="_______cp7" hidden="1">{"'előző év december'!$A$2:$CP$214"}</definedName>
    <definedName name="_______cp8" localSheetId="2" hidden="1">{"'előző év december'!$A$2:$CP$214"}</definedName>
    <definedName name="_______cp8" localSheetId="5" hidden="1">{"'előző év december'!$A$2:$CP$214"}</definedName>
    <definedName name="_______cp8" hidden="1">{"'előző év december'!$A$2:$CP$214"}</definedName>
    <definedName name="_______cp9" localSheetId="2" hidden="1">{"'előző év december'!$A$2:$CP$214"}</definedName>
    <definedName name="_______cp9" localSheetId="5" hidden="1">{"'előző év december'!$A$2:$CP$214"}</definedName>
    <definedName name="_______cp9" hidden="1">{"'előző év december'!$A$2:$CP$214"}</definedName>
    <definedName name="_______cpr2" localSheetId="2" hidden="1">{"'előző év december'!$A$2:$CP$214"}</definedName>
    <definedName name="_______cpr2" localSheetId="5" hidden="1">{"'előző év december'!$A$2:$CP$214"}</definedName>
    <definedName name="_______cpr2" hidden="1">{"'előző év december'!$A$2:$CP$214"}</definedName>
    <definedName name="_______cpr3" localSheetId="2" hidden="1">{"'előző év december'!$A$2:$CP$214"}</definedName>
    <definedName name="_______cpr3" localSheetId="5" hidden="1">{"'előző év december'!$A$2:$CP$214"}</definedName>
    <definedName name="_______cpr3" hidden="1">{"'előző év december'!$A$2:$CP$214"}</definedName>
    <definedName name="_______cpr4" localSheetId="2" hidden="1">{"'előző év december'!$A$2:$CP$214"}</definedName>
    <definedName name="_______cpr4" localSheetId="5" hidden="1">{"'előző év december'!$A$2:$CP$214"}</definedName>
    <definedName name="_______cpr4" hidden="1">{"'előző év december'!$A$2:$CP$214"}</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xlfn.BAHTTEXT" hidden="1">#NAME?</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5" hidden="1">{"'előző év december'!$A$2:$CP$214"}</definedName>
    <definedName name="______cp1" hidden="1">{"'előző év december'!$A$2:$CP$214"}</definedName>
    <definedName name="______cp10" localSheetId="2" hidden="1">{"'előző év december'!$A$2:$CP$214"}</definedName>
    <definedName name="______cp10" localSheetId="5" hidden="1">{"'előző év december'!$A$2:$CP$214"}</definedName>
    <definedName name="______cp10" hidden="1">{"'előző év december'!$A$2:$CP$214"}</definedName>
    <definedName name="______cp11" localSheetId="2" hidden="1">{"'előző év december'!$A$2:$CP$214"}</definedName>
    <definedName name="______cp11" localSheetId="5" hidden="1">{"'előző év december'!$A$2:$CP$214"}</definedName>
    <definedName name="______cp11" hidden="1">{"'előző év december'!$A$2:$CP$214"}</definedName>
    <definedName name="______cp2" localSheetId="2" hidden="1">{"'előző év december'!$A$2:$CP$214"}</definedName>
    <definedName name="______cp2" localSheetId="5" hidden="1">{"'előző év december'!$A$2:$CP$214"}</definedName>
    <definedName name="______cp2" hidden="1">{"'előző év december'!$A$2:$CP$214"}</definedName>
    <definedName name="______cp3" localSheetId="2" hidden="1">{"'előző év december'!$A$2:$CP$214"}</definedName>
    <definedName name="______cp3" localSheetId="5" hidden="1">{"'előző év december'!$A$2:$CP$214"}</definedName>
    <definedName name="______cp3" hidden="1">{"'előző év december'!$A$2:$CP$214"}</definedName>
    <definedName name="______cp4" localSheetId="2" hidden="1">{"'előző év december'!$A$2:$CP$214"}</definedName>
    <definedName name="______cp4" localSheetId="5" hidden="1">{"'előző év december'!$A$2:$CP$214"}</definedName>
    <definedName name="______cp4" hidden="1">{"'előző év december'!$A$2:$CP$214"}</definedName>
    <definedName name="______cp5" localSheetId="2" hidden="1">{"'előző év december'!$A$2:$CP$214"}</definedName>
    <definedName name="______cp5" localSheetId="5" hidden="1">{"'előző év december'!$A$2:$CP$214"}</definedName>
    <definedName name="______cp5" hidden="1">{"'előző év december'!$A$2:$CP$214"}</definedName>
    <definedName name="______cp6" localSheetId="2" hidden="1">{"'előző év december'!$A$2:$CP$214"}</definedName>
    <definedName name="______cp6" localSheetId="5" hidden="1">{"'előző év december'!$A$2:$CP$214"}</definedName>
    <definedName name="______cp6" hidden="1">{"'előző év december'!$A$2:$CP$214"}</definedName>
    <definedName name="______cp7" localSheetId="2" hidden="1">{"'előző év december'!$A$2:$CP$214"}</definedName>
    <definedName name="______cp7" localSheetId="5" hidden="1">{"'előző év december'!$A$2:$CP$214"}</definedName>
    <definedName name="______cp7" hidden="1">{"'előző év december'!$A$2:$CP$214"}</definedName>
    <definedName name="______cp8" localSheetId="2" hidden="1">{"'előző év december'!$A$2:$CP$214"}</definedName>
    <definedName name="______cp8" localSheetId="5" hidden="1">{"'előző év december'!$A$2:$CP$214"}</definedName>
    <definedName name="______cp8" hidden="1">{"'előző év december'!$A$2:$CP$214"}</definedName>
    <definedName name="______cp9" localSheetId="2" hidden="1">{"'előző év december'!$A$2:$CP$214"}</definedName>
    <definedName name="______cp9" localSheetId="5" hidden="1">{"'előző év december'!$A$2:$CP$214"}</definedName>
    <definedName name="______cp9" hidden="1">{"'előző év december'!$A$2:$CP$214"}</definedName>
    <definedName name="______cpr2" localSheetId="2" hidden="1">{"'előző év december'!$A$2:$CP$214"}</definedName>
    <definedName name="______cpr2" localSheetId="5" hidden="1">{"'előző év december'!$A$2:$CP$214"}</definedName>
    <definedName name="______cpr2" hidden="1">{"'előző év december'!$A$2:$CP$214"}</definedName>
    <definedName name="______cpr3" localSheetId="2" hidden="1">{"'előző év december'!$A$2:$CP$214"}</definedName>
    <definedName name="______cpr3" localSheetId="5" hidden="1">{"'előző év december'!$A$2:$CP$214"}</definedName>
    <definedName name="______cpr3" hidden="1">{"'előző év december'!$A$2:$CP$214"}</definedName>
    <definedName name="______cpr4" localSheetId="2" hidden="1">{"'előző év december'!$A$2:$CP$214"}</definedName>
    <definedName name="______cpr4" localSheetId="5" hidden="1">{"'előző év december'!$A$2:$CP$214"}</definedName>
    <definedName name="______cpr4" hidden="1">{"'előző év december'!$A$2:$CP$214"}</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xlfn.BAHTTEXT" hidden="1">#NAME?</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bn1" localSheetId="2" hidden="1">{"'előző év december'!$A$2:$CP$214"}</definedName>
    <definedName name="_____bn1" localSheetId="5" hidden="1">{"'előző év december'!$A$2:$CP$214"}</definedName>
    <definedName name="_____bn1" hidden="1">{"'előző év december'!$A$2:$CP$214"}</definedName>
    <definedName name="_____cp1" localSheetId="2" hidden="1">{"'előző év december'!$A$2:$CP$214"}</definedName>
    <definedName name="_____cp1" localSheetId="5" hidden="1">{"'előző év december'!$A$2:$CP$214"}</definedName>
    <definedName name="_____cp1" hidden="1">{"'előző év december'!$A$2:$CP$214"}</definedName>
    <definedName name="_____cp10" localSheetId="2" hidden="1">{"'előző év december'!$A$2:$CP$214"}</definedName>
    <definedName name="_____cp10" localSheetId="5" hidden="1">{"'előző év december'!$A$2:$CP$214"}</definedName>
    <definedName name="_____cp10" hidden="1">{"'előző év december'!$A$2:$CP$214"}</definedName>
    <definedName name="_____cp11" localSheetId="2" hidden="1">{"'előző év december'!$A$2:$CP$214"}</definedName>
    <definedName name="_____cp11" localSheetId="5" hidden="1">{"'előző év december'!$A$2:$CP$214"}</definedName>
    <definedName name="_____cp11" hidden="1">{"'előző év december'!$A$2:$CP$214"}</definedName>
    <definedName name="_____cp2" localSheetId="2" hidden="1">{"'előző év december'!$A$2:$CP$214"}</definedName>
    <definedName name="_____cp2" localSheetId="5" hidden="1">{"'előző év december'!$A$2:$CP$214"}</definedName>
    <definedName name="_____cp2" hidden="1">{"'előző év december'!$A$2:$CP$214"}</definedName>
    <definedName name="_____cp3" localSheetId="2" hidden="1">{"'előző év december'!$A$2:$CP$214"}</definedName>
    <definedName name="_____cp3" localSheetId="5" hidden="1">{"'előző év december'!$A$2:$CP$214"}</definedName>
    <definedName name="_____cp3" hidden="1">{"'előző év december'!$A$2:$CP$214"}</definedName>
    <definedName name="_____cp4" localSheetId="2" hidden="1">{"'előző év december'!$A$2:$CP$214"}</definedName>
    <definedName name="_____cp4" localSheetId="5" hidden="1">{"'előző év december'!$A$2:$CP$214"}</definedName>
    <definedName name="_____cp4" hidden="1">{"'előző év december'!$A$2:$CP$214"}</definedName>
    <definedName name="_____cp5" localSheetId="2" hidden="1">{"'előző év december'!$A$2:$CP$214"}</definedName>
    <definedName name="_____cp5" localSheetId="5" hidden="1">{"'előző év december'!$A$2:$CP$214"}</definedName>
    <definedName name="_____cp5" hidden="1">{"'előző év december'!$A$2:$CP$214"}</definedName>
    <definedName name="_____cp6" localSheetId="2" hidden="1">{"'előző év december'!$A$2:$CP$214"}</definedName>
    <definedName name="_____cp6" localSheetId="5" hidden="1">{"'előző év december'!$A$2:$CP$214"}</definedName>
    <definedName name="_____cp6" hidden="1">{"'előző év december'!$A$2:$CP$214"}</definedName>
    <definedName name="_____cp7" localSheetId="2" hidden="1">{"'előző év december'!$A$2:$CP$214"}</definedName>
    <definedName name="_____cp7" localSheetId="5" hidden="1">{"'előző év december'!$A$2:$CP$214"}</definedName>
    <definedName name="_____cp7" hidden="1">{"'előző év december'!$A$2:$CP$214"}</definedName>
    <definedName name="_____cp8" localSheetId="2" hidden="1">{"'előző év december'!$A$2:$CP$214"}</definedName>
    <definedName name="_____cp8" localSheetId="5" hidden="1">{"'előző év december'!$A$2:$CP$214"}</definedName>
    <definedName name="_____cp8" hidden="1">{"'előző év december'!$A$2:$CP$214"}</definedName>
    <definedName name="_____cp9" localSheetId="2" hidden="1">{"'előző év december'!$A$2:$CP$214"}</definedName>
    <definedName name="_____cp9" localSheetId="5" hidden="1">{"'előző év december'!$A$2:$CP$214"}</definedName>
    <definedName name="_____cp9" hidden="1">{"'előző év december'!$A$2:$CP$214"}</definedName>
    <definedName name="_____cpr2" localSheetId="2" hidden="1">{"'előző év december'!$A$2:$CP$214"}</definedName>
    <definedName name="_____cpr2" localSheetId="5" hidden="1">{"'előző év december'!$A$2:$CP$214"}</definedName>
    <definedName name="_____cpr2" hidden="1">{"'előző év december'!$A$2:$CP$214"}</definedName>
    <definedName name="_____cpr3" localSheetId="2" hidden="1">{"'előző év december'!$A$2:$CP$214"}</definedName>
    <definedName name="_____cpr3" localSheetId="5" hidden="1">{"'előző év december'!$A$2:$CP$214"}</definedName>
    <definedName name="_____cpr3" hidden="1">{"'előző év december'!$A$2:$CP$214"}</definedName>
    <definedName name="_____cpr4" localSheetId="2" hidden="1">{"'előző év december'!$A$2:$CP$214"}</definedName>
    <definedName name="_____cpr4" localSheetId="5" hidden="1">{"'előző év december'!$A$2:$CP$214"}</definedName>
    <definedName name="_____cpr4" hidden="1">{"'előző év december'!$A$2:$CP$214"}</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xlfn.BAHTTEXT" hidden="1">#NAME?</definedName>
    <definedName name="____1__123Graph_ACHART_1" hidden="1">[3]sez_očist!$F$16:$AG$16</definedName>
    <definedName name="____2__123Graph_ACHART_10" hidden="1">[4]pracovni!$E$49:$E$62</definedName>
    <definedName name="____3__123Graph_ACHART_11" hidden="1">[5]A!$E$6:$E$47</definedName>
    <definedName name="____4__123Graph_ACHART_12" hidden="1">[6]pracovni!$AL$111:$AL$117</definedName>
    <definedName name="____5__123Graph_ACHART_13" hidden="1">[7]D!$H$184:$H$184</definedName>
    <definedName name="____bn1" localSheetId="2" hidden="1">{"'előző év december'!$A$2:$CP$214"}</definedName>
    <definedName name="____bn1" localSheetId="5" hidden="1">{"'előző év december'!$A$2:$CP$214"}</definedName>
    <definedName name="____bn1" hidden="1">{"'előző év december'!$A$2:$CP$214"}</definedName>
    <definedName name="____cp1" localSheetId="2" hidden="1">{"'előző év december'!$A$2:$CP$214"}</definedName>
    <definedName name="____cp1" localSheetId="5" hidden="1">{"'előző év december'!$A$2:$CP$214"}</definedName>
    <definedName name="____cp1" hidden="1">{"'előző év december'!$A$2:$CP$214"}</definedName>
    <definedName name="____cp10" localSheetId="2" hidden="1">{"'előző év december'!$A$2:$CP$214"}</definedName>
    <definedName name="____cp10" localSheetId="5" hidden="1">{"'előző év december'!$A$2:$CP$214"}</definedName>
    <definedName name="____cp10" hidden="1">{"'előző év december'!$A$2:$CP$214"}</definedName>
    <definedName name="____cp11" localSheetId="2" hidden="1">{"'előző év december'!$A$2:$CP$214"}</definedName>
    <definedName name="____cp11" localSheetId="5" hidden="1">{"'előző év december'!$A$2:$CP$214"}</definedName>
    <definedName name="____cp11" hidden="1">{"'előző év december'!$A$2:$CP$214"}</definedName>
    <definedName name="____cp2" localSheetId="2" hidden="1">{"'előző év december'!$A$2:$CP$214"}</definedName>
    <definedName name="____cp2" localSheetId="5" hidden="1">{"'előző év december'!$A$2:$CP$214"}</definedName>
    <definedName name="____cp2" hidden="1">{"'előző év december'!$A$2:$CP$214"}</definedName>
    <definedName name="____cp3" localSheetId="2" hidden="1">{"'előző év december'!$A$2:$CP$214"}</definedName>
    <definedName name="____cp3" localSheetId="5" hidden="1">{"'előző év december'!$A$2:$CP$214"}</definedName>
    <definedName name="____cp3" hidden="1">{"'előző év december'!$A$2:$CP$214"}</definedName>
    <definedName name="____cp4" localSheetId="2" hidden="1">{"'előző év december'!$A$2:$CP$214"}</definedName>
    <definedName name="____cp4" localSheetId="5" hidden="1">{"'előző év december'!$A$2:$CP$214"}</definedName>
    <definedName name="____cp4" hidden="1">{"'előző év december'!$A$2:$CP$214"}</definedName>
    <definedName name="____cp5" localSheetId="2" hidden="1">{"'előző év december'!$A$2:$CP$214"}</definedName>
    <definedName name="____cp5" localSheetId="5" hidden="1">{"'előző év december'!$A$2:$CP$214"}</definedName>
    <definedName name="____cp5" hidden="1">{"'előző év december'!$A$2:$CP$214"}</definedName>
    <definedName name="____cp6" localSheetId="2" hidden="1">{"'előző év december'!$A$2:$CP$214"}</definedName>
    <definedName name="____cp6" localSheetId="5" hidden="1">{"'előző év december'!$A$2:$CP$214"}</definedName>
    <definedName name="____cp6" hidden="1">{"'előző év december'!$A$2:$CP$214"}</definedName>
    <definedName name="____cp7" localSheetId="2" hidden="1">{"'előző év december'!$A$2:$CP$214"}</definedName>
    <definedName name="____cp7" localSheetId="5" hidden="1">{"'előző év december'!$A$2:$CP$214"}</definedName>
    <definedName name="____cp7" hidden="1">{"'előző év december'!$A$2:$CP$214"}</definedName>
    <definedName name="____cp8" localSheetId="2" hidden="1">{"'előző év december'!$A$2:$CP$214"}</definedName>
    <definedName name="____cp8" localSheetId="5" hidden="1">{"'előző év december'!$A$2:$CP$214"}</definedName>
    <definedName name="____cp8" hidden="1">{"'előző év december'!$A$2:$CP$214"}</definedName>
    <definedName name="____cp9" localSheetId="2" hidden="1">{"'előző év december'!$A$2:$CP$214"}</definedName>
    <definedName name="____cp9" localSheetId="5" hidden="1">{"'előző év december'!$A$2:$CP$214"}</definedName>
    <definedName name="____cp9" hidden="1">{"'előző év december'!$A$2:$CP$214"}</definedName>
    <definedName name="____cpr2" localSheetId="2" hidden="1">{"'előző év december'!$A$2:$CP$214"}</definedName>
    <definedName name="____cpr2" localSheetId="5" hidden="1">{"'előző év december'!$A$2:$CP$214"}</definedName>
    <definedName name="____cpr2" hidden="1">{"'előző év december'!$A$2:$CP$214"}</definedName>
    <definedName name="____cpr3" localSheetId="2" hidden="1">{"'előző év december'!$A$2:$CP$214"}</definedName>
    <definedName name="____cpr3" localSheetId="5" hidden="1">{"'előző év december'!$A$2:$CP$214"}</definedName>
    <definedName name="____cpr3" hidden="1">{"'előző év december'!$A$2:$CP$214"}</definedName>
    <definedName name="____cpr4" localSheetId="2" hidden="1">{"'előző év december'!$A$2:$CP$214"}</definedName>
    <definedName name="____cpr4" localSheetId="5" hidden="1">{"'előző év december'!$A$2:$CP$214"}</definedName>
    <definedName name="____cpr4" hidden="1">{"'előző év december'!$A$2:$CP$214"}</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xlfn.BAHTTEXT" hidden="1">#NAME?</definedName>
    <definedName name="___1__123Graph_ACHART_1" hidden="1">[3]sez_očist!$F$16:$AG$16</definedName>
    <definedName name="___10__123Graph_ACHART_4" hidden="1">[8]nezamestnanost!#REF!</definedName>
    <definedName name="___10__123Graph_ACHART_6" hidden="1">[9]HDP!#REF!</definedName>
    <definedName name="___11__123Graph_ACHART_5" hidden="1">[4]pracovni!$D$95:$D$111</definedName>
    <definedName name="___11__123Graph_ACHART_7" hidden="1">'[10]gr HDPprvyr'!$C$3:$C$14</definedName>
    <definedName name="___12__123Graph_ACHART_8" hidden="1">[4]pracovni!$D$121:$D$136</definedName>
    <definedName name="___13__123Graph_ACHART_6" hidden="1">[9]HDP!#REF!</definedName>
    <definedName name="___13__123Graph_ACHART_9" hidden="1">[4]pracovni!$E$29:$E$42</definedName>
    <definedName name="___14__123Graph_ACHART_7" hidden="1">'[10]gr HDPprvyr'!$C$3:$C$14</definedName>
    <definedName name="___14__123Graph_BCHART_1" hidden="1">[3]sez_očist!$F$18:$AG$18</definedName>
    <definedName name="___15__123Graph_ACHART_8" hidden="1">[4]pracovni!$D$121:$D$136</definedName>
    <definedName name="___15__123Graph_BCHART_10" hidden="1">[4]pracovni!$D$49:$D$65</definedName>
    <definedName name="___16__123Graph_ACHART_9" hidden="1">[4]pracovni!$E$29:$E$42</definedName>
    <definedName name="___16__123Graph_BCHART_11" hidden="1">[5]A!$K$6:$K$47</definedName>
    <definedName name="___17__123Graph_BCHART_1" hidden="1">[3]sez_očist!$F$18:$AG$18</definedName>
    <definedName name="___17__123Graph_BCHART_12" hidden="1">[6]pracovni!$AN$111:$AN$117</definedName>
    <definedName name="___18__123Graph_BCHART_10" hidden="1">[4]pracovni!$D$49:$D$65</definedName>
    <definedName name="___18__123Graph_BCHART_13" hidden="1">[7]D!$E$150:$E$161</definedName>
    <definedName name="___19__123Graph_BCHART_11" hidden="1">[5]A!$K$6:$K$47</definedName>
    <definedName name="___19__123Graph_BCHART_2" hidden="1">[8]nezamestnanost!#REF!</definedName>
    <definedName name="___2__123Graph_ACHART_10" hidden="1">[4]pracovni!$E$49:$E$62</definedName>
    <definedName name="___20__123Graph_BCHART_12" hidden="1">[6]pracovni!$AN$111:$AN$117</definedName>
    <definedName name="___20__123Graph_BCHART_3" hidden="1">[4]pracovni!$G$69:$G$85</definedName>
    <definedName name="___21__123Graph_BCHART_13" hidden="1">[7]D!$E$150:$E$161</definedName>
    <definedName name="___21__123Graph_BCHART_4" hidden="1">'[10]gr HDPsez'!$F$6:$F$22</definedName>
    <definedName name="___22__123Graph_BCHART_5" hidden="1">[4]pracovni!$G$95:$G$111</definedName>
    <definedName name="___23__123Graph_BCHART_2" hidden="1">[8]nezamestnanost!#REF!</definedName>
    <definedName name="___23__123Graph_BCHART_6" hidden="1">[9]HDP!#REF!</definedName>
    <definedName name="___24__123Graph_BCHART_3" hidden="1">[4]pracovni!$G$69:$G$85</definedName>
    <definedName name="___24__123Graph_BCHART_7" hidden="1">'[10]gr HDPprvyr'!$B$3:$B$14</definedName>
    <definedName name="___25__123Graph_BCHART_4" hidden="1">'[10]gr HDPsez'!$F$6:$F$22</definedName>
    <definedName name="___25__123Graph_BCHART_8" hidden="1">[4]pracovni!$G$121:$G$136</definedName>
    <definedName name="___26__123Graph_BCHART_5" hidden="1">[4]pracovni!$G$95:$G$111</definedName>
    <definedName name="___26__123Graph_BCHART_9" hidden="1">[4]pracovni!$D$29:$D$45</definedName>
    <definedName name="___27__123Graph_CCHART_1" hidden="1">[4]pracovni!$G$3:$G$15</definedName>
    <definedName name="___28__123Graph_BCHART_6" hidden="1">[9]HDP!#REF!</definedName>
    <definedName name="___28__123Graph_CCHART_10" hidden="1">[4]pracovni!$G$49:$G$62</definedName>
    <definedName name="___29__123Graph_BCHART_7" hidden="1">'[10]gr HDPprvyr'!$B$3:$B$14</definedName>
    <definedName name="___29__123Graph_CCHART_11" hidden="1">[6]nezaměstnaní!$N$145:$N$176</definedName>
    <definedName name="___3__123Graph_ACHART_11" hidden="1">[5]A!$E$6:$E$47</definedName>
    <definedName name="___30__123Graph_BCHART_8" hidden="1">[4]pracovni!$G$121:$G$136</definedName>
    <definedName name="___30__123Graph_CCHART_13" hidden="1">[7]D!$F$150:$F$161</definedName>
    <definedName name="___31__123Graph_BCHART_9" hidden="1">[4]pracovni!$D$29:$D$45</definedName>
    <definedName name="___31__123Graph_CCHART_2" hidden="1">[3]sez_očist!$F$17:$AM$17</definedName>
    <definedName name="___32__123Graph_CCHART_1" hidden="1">[4]pracovni!$G$3:$G$15</definedName>
    <definedName name="___32__123Graph_CCHART_3" hidden="1">[11]A!$D$67:$H$67</definedName>
    <definedName name="___33__123Graph_CCHART_10" hidden="1">[4]pracovni!$G$49:$G$62</definedName>
    <definedName name="___33__123Graph_CCHART_4" hidden="1">[8]nezamestnanost!#REF!</definedName>
    <definedName name="___34__123Graph_CCHART_11" hidden="1">[6]nezaměstnaní!$N$145:$N$176</definedName>
    <definedName name="___34__123Graph_CCHART_5" hidden="1">'[10]gr komponent'!$G$10:$G$25</definedName>
    <definedName name="___35__123Graph_CCHART_13" hidden="1">[7]D!$F$150:$F$161</definedName>
    <definedName name="___35__123Graph_CCHART_6" hidden="1">[9]HDP!#REF!</definedName>
    <definedName name="___36__123Graph_CCHART_2" hidden="1">[3]sez_očist!$F$17:$AM$17</definedName>
    <definedName name="___36__123Graph_CCHART_7" hidden="1">'[10]gr HDPprvyr'!$E$3:$E$14</definedName>
    <definedName name="___37__123Graph_CCHART_3" hidden="1">[11]A!$D$67:$H$67</definedName>
    <definedName name="___37__123Graph_CCHART_9" hidden="1">[12]A!$C$2:$C$253</definedName>
    <definedName name="___38__123Graph_DCHART_1" hidden="1">[11]A!$C$8:$S$8</definedName>
    <definedName name="___39__123Graph_CCHART_4" hidden="1">[8]nezamestnanost!#REF!</definedName>
    <definedName name="___39__123Graph_DCHART_10" hidden="1">[4]pracovni!$F$49:$F$65</definedName>
    <definedName name="___4__123Graph_ACHART_12" hidden="1">[6]pracovni!$AL$111:$AL$117</definedName>
    <definedName name="___40__123Graph_CCHART_5" hidden="1">'[10]gr komponent'!$G$10:$G$25</definedName>
    <definedName name="___40__123Graph_DCHART_13" hidden="1">[7]D!$G$150:$G$161</definedName>
    <definedName name="___41__123Graph_DCHART_2" hidden="1">[3]sez_očist!$F$20:$AI$20</definedName>
    <definedName name="___42__123Graph_CCHART_6" hidden="1">[9]HDP!#REF!</definedName>
    <definedName name="___42__123Graph_DCHART_3" hidden="1">[11]A!$D$68:$H$68</definedName>
    <definedName name="___43__123Graph_CCHART_7" hidden="1">'[10]gr HDPprvyr'!$E$3:$E$14</definedName>
    <definedName name="___43__123Graph_DCHART_4" hidden="1">'[6]produkt a mzda'!$R$4:$R$32</definedName>
    <definedName name="___44__123Graph_CCHART_9" hidden="1">[12]A!$C$2:$C$253</definedName>
    <definedName name="___44__123Graph_DCHART_6" hidden="1">[9]HDP!#REF!</definedName>
    <definedName name="___45__123Graph_DCHART_1" hidden="1">[11]A!$C$8:$S$8</definedName>
    <definedName name="___45__123Graph_DCHART_7" hidden="1">'[10]gr HDPprvyr'!$D$3:$D$14</definedName>
    <definedName name="___46__123Graph_DCHART_10" hidden="1">[4]pracovni!$F$49:$F$65</definedName>
    <definedName name="___46__123Graph_DCHART_9" hidden="1">[4]pracovni!$G$29:$G$42</definedName>
    <definedName name="___47__123Graph_DCHART_13" hidden="1">[7]D!$G$150:$G$161</definedName>
    <definedName name="___47__123Graph_ECHART_1" hidden="1">[11]A!$C$9:$S$9</definedName>
    <definedName name="___48__123Graph_DCHART_2" hidden="1">[3]sez_očist!$F$20:$AI$20</definedName>
    <definedName name="___48__123Graph_ECHART_10" hidden="1">'[6]PH a mzda'!$R$226:$R$235</definedName>
    <definedName name="___49__123Graph_DCHART_3" hidden="1">[11]A!$D$68:$H$68</definedName>
    <definedName name="___49__123Graph_ECHART_2" hidden="1">[8]nezamestnanost!#REF!</definedName>
    <definedName name="___5__123Graph_ACHART_13" hidden="1">[7]D!$H$184:$H$184</definedName>
    <definedName name="___50__123Graph_DCHART_4" hidden="1">'[6]produkt a mzda'!$R$4:$R$32</definedName>
    <definedName name="___50__123Graph_ECHART_5" hidden="1">'[10]gr komponent'!$E$10:$E$25</definedName>
    <definedName name="___51__123Graph_ECHART_7" hidden="1">'[10]gr HDPprvyr'!$G$3:$G$14</definedName>
    <definedName name="___52__123Graph_DCHART_6" hidden="1">[9]HDP!#REF!</definedName>
    <definedName name="___52__123Graph_ECHART_9" hidden="1">[4]pracovni!$F$29:$F$45</definedName>
    <definedName name="___53__123Graph_DCHART_7" hidden="1">'[10]gr HDPprvyr'!$D$3:$D$14</definedName>
    <definedName name="___53__123Graph_FCHART_10" hidden="1">'[6]PH a mzda'!$H$226:$H$235</definedName>
    <definedName name="___54__123Graph_DCHART_9" hidden="1">[4]pracovni!$G$29:$G$42</definedName>
    <definedName name="___54__123Graph_FCHART_2" hidden="1">[8]nezamestnanost!#REF!</definedName>
    <definedName name="___55__123Graph_ECHART_1" hidden="1">[11]A!$C$9:$S$9</definedName>
    <definedName name="___55__123Graph_FCHART_7" hidden="1">'[10]gr HDPprvyr'!$F$3:$F$14</definedName>
    <definedName name="___56__123Graph_ECHART_10" hidden="1">'[6]PH a mzda'!$R$226:$R$235</definedName>
    <definedName name="___56__123Graph_XCHART_1" hidden="1">[3]sez_očist!$F$15:$AG$15</definedName>
    <definedName name="___57__123Graph_XCHART_10" hidden="1">[4]pracovni!$A$49:$A$65</definedName>
    <definedName name="___58__123Graph_ECHART_2" hidden="1">[8]nezamestnanost!#REF!</definedName>
    <definedName name="___58__123Graph_XCHART_11" hidden="1">[5]A!$B$6:$B$47</definedName>
    <definedName name="___59__123Graph_ECHART_5" hidden="1">'[10]gr komponent'!$E$10:$E$25</definedName>
    <definedName name="___59__123Graph_XCHART_13" hidden="1">[7]D!$D$150:$D$161</definedName>
    <definedName name="___6__123Graph_ACHART_2" hidden="1">[8]nezamestnanost!#REF!</definedName>
    <definedName name="___60__123Graph_ECHART_7" hidden="1">'[10]gr HDPprvyr'!$G$3:$G$14</definedName>
    <definedName name="___60__123Graph_XCHART_2" hidden="1">[3]sez_očist!$F$15:$AM$15</definedName>
    <definedName name="___61__123Graph_ECHART_9" hidden="1">[4]pracovni!$F$29:$F$45</definedName>
    <definedName name="___61__123Graph_XCHART_3" hidden="1">[11]A!$D$64:$H$64</definedName>
    <definedName name="___62__123Graph_FCHART_10" hidden="1">'[6]PH a mzda'!$H$226:$H$235</definedName>
    <definedName name="___62__123Graph_XCHART_4" hidden="1">#REF!</definedName>
    <definedName name="___63__123Graph_XCHART_5" hidden="1">[7]C!$G$121:$G$138</definedName>
    <definedName name="___64__123Graph_FCHART_2" hidden="1">[8]nezamestnanost!#REF!</definedName>
    <definedName name="___64__123Graph_XCHART_6" hidden="1">[7]C!$G$121:$G$138</definedName>
    <definedName name="___65__123Graph_FCHART_7" hidden="1">'[10]gr HDPprvyr'!$F$3:$F$14</definedName>
    <definedName name="___65__123Graph_XCHART_7" hidden="1">[5]A!$B$6:$B$48</definedName>
    <definedName name="___66__123Graph_XCHART_1" hidden="1">[3]sez_očist!$F$15:$AG$15</definedName>
    <definedName name="___66__123Graph_XCHART_9" hidden="1">[4]pracovni!$A$29:$A$45</definedName>
    <definedName name="___67__123Graph_XCHART_10" hidden="1">[4]pracovni!$A$49:$A$65</definedName>
    <definedName name="___68__123Graph_XCHART_11" hidden="1">[5]A!$B$6:$B$47</definedName>
    <definedName name="___69__123Graph_XCHART_13" hidden="1">[7]D!$D$150:$D$161</definedName>
    <definedName name="___7__123Graph_ACHART_2" hidden="1">[8]nezamestnanost!#REF!</definedName>
    <definedName name="___7__123Graph_ACHART_3" hidden="1">[4]pracovni!$D$69:$D$85</definedName>
    <definedName name="___70__123Graph_XCHART_2" hidden="1">[3]sez_očist!$F$15:$AM$15</definedName>
    <definedName name="___71__123Graph_XCHART_3" hidden="1">[11]A!$D$64:$H$64</definedName>
    <definedName name="___72__123Graph_XCHART_4" hidden="1">#REF!</definedName>
    <definedName name="___73__123Graph_XCHART_5" hidden="1">[7]C!$G$121:$G$138</definedName>
    <definedName name="___74__123Graph_XCHART_6" hidden="1">[7]C!$G$121:$G$138</definedName>
    <definedName name="___75__123Graph_XCHART_7" hidden="1">[5]A!$B$6:$B$48</definedName>
    <definedName name="___76__123Graph_XCHART_9" hidden="1">[4]pracovni!$A$29:$A$45</definedName>
    <definedName name="___8__123Graph_ACHART_3" hidden="1">[4]pracovni!$D$69:$D$85</definedName>
    <definedName name="___8__123Graph_ACHART_4" hidden="1">[8]nezamestnanost!#REF!</definedName>
    <definedName name="___9__123Graph_ACHART_5" hidden="1">[4]pracovni!$D$95:$D$111</definedName>
    <definedName name="___A1017681">#REF!</definedName>
    <definedName name="___as1" localSheetId="2" hidden="1">{#N/A,#N/A,FALSE,"CB";#N/A,#N/A,FALSE,"CMB";#N/A,#N/A,FALSE,"NBFI"}</definedName>
    <definedName name="___as1" localSheetId="5" hidden="1">{#N/A,#N/A,FALSE,"CB";#N/A,#N/A,FALSE,"CMB";#N/A,#N/A,FALSE,"NBFI"}</definedName>
    <definedName name="___as1" hidden="1">{#N/A,#N/A,FALSE,"CB";#N/A,#N/A,FALSE,"CMB";#N/A,#N/A,FALSE,"NBFI"}</definedName>
    <definedName name="___bn1" localSheetId="2" hidden="1">{"'előző év december'!$A$2:$CP$214"}</definedName>
    <definedName name="___bn1" localSheetId="5" hidden="1">{"'előző év december'!$A$2:$CP$214"}</definedName>
    <definedName name="___bn1" hidden="1">{"'előző év december'!$A$2:$CP$214"}</definedName>
    <definedName name="___COL1">[13]SimInp1:ModDef!$A$1:$V$130</definedName>
    <definedName name="___cp1" localSheetId="2" hidden="1">{"'előző év december'!$A$2:$CP$214"}</definedName>
    <definedName name="___cp1" localSheetId="5" hidden="1">{"'előző év december'!$A$2:$CP$214"}</definedName>
    <definedName name="___cp1" hidden="1">{"'előző év december'!$A$2:$CP$214"}</definedName>
    <definedName name="___cp10" localSheetId="2" hidden="1">{"'előző év december'!$A$2:$CP$214"}</definedName>
    <definedName name="___cp10" localSheetId="5" hidden="1">{"'előző év december'!$A$2:$CP$214"}</definedName>
    <definedName name="___cp10" hidden="1">{"'előző év december'!$A$2:$CP$214"}</definedName>
    <definedName name="___cp11" localSheetId="2" hidden="1">{"'előző év december'!$A$2:$CP$214"}</definedName>
    <definedName name="___cp11" localSheetId="5" hidden="1">{"'előző év december'!$A$2:$CP$214"}</definedName>
    <definedName name="___cp11" hidden="1">{"'előző év december'!$A$2:$CP$214"}</definedName>
    <definedName name="___cp2" localSheetId="2" hidden="1">{"'előző év december'!$A$2:$CP$214"}</definedName>
    <definedName name="___cp2" localSheetId="5" hidden="1">{"'előző év december'!$A$2:$CP$214"}</definedName>
    <definedName name="___cp2" hidden="1">{"'előző év december'!$A$2:$CP$214"}</definedName>
    <definedName name="___cp3" localSheetId="2" hidden="1">{"'előző év december'!$A$2:$CP$214"}</definedName>
    <definedName name="___cp3" localSheetId="5" hidden="1">{"'előző év december'!$A$2:$CP$214"}</definedName>
    <definedName name="___cp3" hidden="1">{"'előző év december'!$A$2:$CP$214"}</definedName>
    <definedName name="___cp4" localSheetId="2" hidden="1">{"'előző év december'!$A$2:$CP$214"}</definedName>
    <definedName name="___cp4" localSheetId="5" hidden="1">{"'előző év december'!$A$2:$CP$214"}</definedName>
    <definedName name="___cp4" hidden="1">{"'előző év december'!$A$2:$CP$214"}</definedName>
    <definedName name="___cp5" localSheetId="2" hidden="1">{"'előző év december'!$A$2:$CP$214"}</definedName>
    <definedName name="___cp5" localSheetId="5" hidden="1">{"'előző év december'!$A$2:$CP$214"}</definedName>
    <definedName name="___cp5" hidden="1">{"'előző év december'!$A$2:$CP$214"}</definedName>
    <definedName name="___cp6" localSheetId="2" hidden="1">{"'előző év december'!$A$2:$CP$214"}</definedName>
    <definedName name="___cp6" localSheetId="5" hidden="1">{"'előző év december'!$A$2:$CP$214"}</definedName>
    <definedName name="___cp6" hidden="1">{"'előző év december'!$A$2:$CP$214"}</definedName>
    <definedName name="___cp7" localSheetId="2" hidden="1">{"'előző év december'!$A$2:$CP$214"}</definedName>
    <definedName name="___cp7" localSheetId="5" hidden="1">{"'előző év december'!$A$2:$CP$214"}</definedName>
    <definedName name="___cp7" hidden="1">{"'előző év december'!$A$2:$CP$214"}</definedName>
    <definedName name="___cp8" localSheetId="2" hidden="1">{"'előző év december'!$A$2:$CP$214"}</definedName>
    <definedName name="___cp8" localSheetId="5" hidden="1">{"'előző év december'!$A$2:$CP$214"}</definedName>
    <definedName name="___cp8" hidden="1">{"'előző év december'!$A$2:$CP$214"}</definedName>
    <definedName name="___cp9" localSheetId="2" hidden="1">{"'előző év december'!$A$2:$CP$214"}</definedName>
    <definedName name="___cp9" localSheetId="5" hidden="1">{"'előző év december'!$A$2:$CP$214"}</definedName>
    <definedName name="___cp9" hidden="1">{"'előző év december'!$A$2:$CP$214"}</definedName>
    <definedName name="___cpr2" localSheetId="2" hidden="1">{"'előző év december'!$A$2:$CP$214"}</definedName>
    <definedName name="___cpr2" localSheetId="5" hidden="1">{"'előző év december'!$A$2:$CP$214"}</definedName>
    <definedName name="___cpr2" hidden="1">{"'előző év december'!$A$2:$CP$214"}</definedName>
    <definedName name="___cpr3" localSheetId="2" hidden="1">{"'előző év december'!$A$2:$CP$214"}</definedName>
    <definedName name="___cpr3" localSheetId="5" hidden="1">{"'előző év december'!$A$2:$CP$214"}</definedName>
    <definedName name="___cpr3" hidden="1">{"'előző év december'!$A$2:$CP$214"}</definedName>
    <definedName name="___cpr4" localSheetId="2" hidden="1">{"'előző év december'!$A$2:$CP$214"}</definedName>
    <definedName name="___cpr4" localSheetId="5" hidden="1">{"'előző év december'!$A$2:$CP$214"}</definedName>
    <definedName name="___cpr4" hidden="1">{"'előző év december'!$A$2:$CP$214"}</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CV1">[14]Q2!$E$64:$AH$64</definedName>
    <definedName name="___tab06">#REF!</definedName>
    <definedName name="___tab07">#REF!</definedName>
    <definedName name="___tab1">[15]str01!#REF!</definedName>
    <definedName name="___tab2">[15]str02a!#REF!</definedName>
    <definedName name="___tab28">#REF!</definedName>
    <definedName name="___tab29">#REF!</definedName>
    <definedName name="___tab3">#REF!</definedName>
    <definedName name="___tab4">[15]str04!#REF!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1__123Graph_ACHART_1" hidden="1">[3]sez_očist!$F$16:$AG$16</definedName>
    <definedName name="__10__123Graph_ACHART_4" hidden="1">[8]nezamestnanost!#REF!</definedName>
    <definedName name="__10__123Graph_ACHART_6" hidden="1">[9]HDP!#REF!</definedName>
    <definedName name="__11__123Graph_ACHART_5" hidden="1">[4]pracovni!$D$95:$D$111</definedName>
    <definedName name="__11__123Graph_ACHART_7" hidden="1">'[10]gr HDPprvyr'!$C$3:$C$14</definedName>
    <definedName name="__12__123Graph_ACHART_8" hidden="1">[4]pracovni!$D$121:$D$136</definedName>
    <definedName name="__123Graph_A" hidden="1">[16]Market!#REF!</definedName>
    <definedName name="__123Graph_A1" hidden="1">[16]Market!#REF!</definedName>
    <definedName name="__123Graph_ABERLGRAP" hidden="1">'[17]Time series'!#REF!</definedName>
    <definedName name="__123Graph_ABKSRESRV" hidden="1">[18]BOG!#REF!</definedName>
    <definedName name="__123Graph_ABSYSASST" hidden="1">[19]interv!$C$37:$K$37</definedName>
    <definedName name="__123Graph_ACATCH1" hidden="1">'[17]Time series'!#REF!</definedName>
    <definedName name="__123Graph_ACBASSETS" hidden="1">[19]interv!$C$34:$K$34</definedName>
    <definedName name="__123Graph_AChart1" hidden="1">'[20]2'!#REF!</definedName>
    <definedName name="__123Graph_AChart2" hidden="1">'[20]2'!#REF!</definedName>
    <definedName name="__123Graph_AChart3" hidden="1">'[20]2'!#REF!</definedName>
    <definedName name="__123Graph_ACONVERG1" hidden="1">'[17]Time series'!#REF!</definedName>
    <definedName name="__123Graph_ACurrent" hidden="1">[21]CPIINDEX!$O$263:$O$310</definedName>
    <definedName name="__123Graph_ADIFF" hidden="1">[16]Market!#REF!</definedName>
    <definedName name="__123Graph_AECTOT" hidden="1">#REF!</definedName>
    <definedName name="__123Graph_AERDOLLAR" hidden="1">'[22]ex rate'!$F$30:$AM$30</definedName>
    <definedName name="__123Graph_AERRUBLE" hidden="1">'[22]ex rate'!$F$31:$AM$31</definedName>
    <definedName name="__123Graph_AGFS.3" hidden="1">[23]GFS!$T$14:$V$14</definedName>
    <definedName name="__123Graph_AGRAPH1" hidden="1">[24]T17_T18_MSURC!$E$831:$I$831</definedName>
    <definedName name="__123Graph_AGRAPH2" hidden="1">'[17]Time series'!#REF!</definedName>
    <definedName name="__123Graph_AGRAPH3" hidden="1">[25]PYRAMID!$A$184:$A$263</definedName>
    <definedName name="__123Graph_AGRAPH41" hidden="1">'[17]Time series'!#REF!</definedName>
    <definedName name="__123Graph_AGRAPH42" hidden="1">'[17]Time series'!#REF!</definedName>
    <definedName name="__123Graph_AGRAPH44" hidden="1">'[17]Time series'!#REF!</definedName>
    <definedName name="__123Graph_AIBRD_LEND" hidden="1">[26]WB!$Q$13:$AK$13</definedName>
    <definedName name="__123Graph_AIMPORTS" hidden="1">'[27]CA input'!#REF!</definedName>
    <definedName name="__123Graph_ALINES" hidden="1">[16]Market!#REF!</definedName>
    <definedName name="__123Graph_AMIMPMAC" hidden="1">[28]monimp!$E$38:$N$38</definedName>
    <definedName name="__123Graph_AMONEY" hidden="1">'[29]MonSurv-BC'!#REF!</definedName>
    <definedName name="__123Graph_AMONIMP" hidden="1">[28]monimp!$E$31:$N$31</definedName>
    <definedName name="__123Graph_AMULTVELO" hidden="1">[28]interv!$C$31:$K$31</definedName>
    <definedName name="__123Graph_APERIB" hidden="1">'[17]Time series'!#REF!</definedName>
    <definedName name="__123Graph_APIPELINE" hidden="1">[26]BoP!$U$359:$AQ$359</definedName>
    <definedName name="__123Graph_APRODABSC" hidden="1">'[17]Time series'!#REF!</definedName>
    <definedName name="__123Graph_APRODABSD" hidden="1">'[17]Time series'!#REF!</definedName>
    <definedName name="__123Graph_APRODTRE2" hidden="1">'[17]Time series'!#REF!</definedName>
    <definedName name="__123Graph_APRODTRE3" hidden="1">'[17]Time series'!#REF!</definedName>
    <definedName name="__123Graph_APRODTRE4" hidden="1">'[17]Time series'!#REF!</definedName>
    <definedName name="__123Graph_APRODTREND" hidden="1">'[17]Time series'!#REF!</definedName>
    <definedName name="__123Graph_AREALRATE" hidden="1">'[22]ex rate'!$F$36:$AU$36</definedName>
    <definedName name="__123Graph_AREER" hidden="1">[26]ER!#REF!</definedName>
    <definedName name="__123Graph_ARER" hidden="1">#REF!</definedName>
    <definedName name="__123Graph_ARESCOV" hidden="1">[28]fiscout!$J$146:$J$166</definedName>
    <definedName name="__123Graph_ARESERVES" hidden="1">[18]BOG!#REF!</definedName>
    <definedName name="__123Graph_ARUBRATE" hidden="1">'[22]ex rate'!$K$37:$AN$37</definedName>
    <definedName name="__123Graph_ASEASON_CASH" hidden="1">'[29]MonSurv-BC'!#REF!</definedName>
    <definedName name="__123Graph_ASEASON_MONEY" hidden="1">'[29]MonSurv-BC'!#REF!</definedName>
    <definedName name="__123Graph_ASEASON_SIGHT" hidden="1">'[29]MonSurv-BC'!#REF!</definedName>
    <definedName name="__123Graph_ASEASON_TIME" hidden="1">'[29]MonSurv-BC'!#REF!</definedName>
    <definedName name="__123Graph_ATAX1" hidden="1">[23]TAX!$V$21:$X$21</definedName>
    <definedName name="__123Graph_ATRADECPI" hidden="1">[30]CPI!#REF!</definedName>
    <definedName name="__123Graph_AUSRATE" hidden="1">'[22]ex rate'!$K$36:$AN$36</definedName>
    <definedName name="__123Graph_AUTRECHT" hidden="1">'[17]Time series'!#REF!</definedName>
    <definedName name="__123Graph_AWEEKLY" hidden="1">#REF!</definedName>
    <definedName name="__123Graph_AXRATE" hidden="1">[31]data!$K$125:$K$243</definedName>
    <definedName name="__123Graph_B" hidden="1">[16]Market!#REF!</definedName>
    <definedName name="__123Graph_BBERLGRAP" hidden="1">'[17]Time series'!#REF!</definedName>
    <definedName name="__123Graph_BBKSRESRV" hidden="1">[18]BOG!#REF!</definedName>
    <definedName name="__123Graph_BBSYSASST" hidden="1">[28]interv!$C$38:$K$38</definedName>
    <definedName name="__123Graph_BCATCH1" hidden="1">'[17]Time series'!#REF!</definedName>
    <definedName name="__123Graph_BCBASSETS" hidden="1">[28]interv!$C$35:$K$35</definedName>
    <definedName name="__123Graph_BChart1" hidden="1">'[20]2'!#REF!</definedName>
    <definedName name="__123Graph_BChart2" hidden="1">'[20]2'!#REF!</definedName>
    <definedName name="__123Graph_BChart3" hidden="1">'[20]2'!#REF!</definedName>
    <definedName name="__123Graph_BCONVERG1" hidden="1">'[17]Time series'!#REF!</definedName>
    <definedName name="__123Graph_BCurrent" hidden="1">[32]G!#REF!</definedName>
    <definedName name="__123Graph_BDIFF" hidden="1">[16]Market!#REF!</definedName>
    <definedName name="__123Graph_BECTOT" hidden="1">#REF!</definedName>
    <definedName name="__123Graph_BERDOLLAR" hidden="1">'[22]ex rate'!$F$36:$AM$36</definedName>
    <definedName name="__123Graph_BERRUBLE" hidden="1">'[22]ex rate'!$F$37:$AM$37</definedName>
    <definedName name="__123Graph_BGDP" hidden="1">'[33]Quarterly Program'!#REF!</definedName>
    <definedName name="__123Graph_BGFS.1" hidden="1">[23]GFS!$T$9:$V$9</definedName>
    <definedName name="__123Graph_BGFS.3" hidden="1">[23]GFS!$T$15:$V$15</definedName>
    <definedName name="__123Graph_BGRAPH1" hidden="1">[24]T17_T18_MSURC!$E$832:$I$832</definedName>
    <definedName name="__123Graph_BGRAPH2" hidden="1">'[17]Time series'!#REF!</definedName>
    <definedName name="__123Graph_BGRAPH41" hidden="1">'[17]Time series'!#REF!</definedName>
    <definedName name="__123Graph_BIBRD_LEND" hidden="1">[26]WB!$Q$61:$AK$61</definedName>
    <definedName name="__123Graph_BIMPORTS" hidden="1">'[27]CA input'!#REF!</definedName>
    <definedName name="__123Graph_BLINES" hidden="1">[16]Market!#REF!</definedName>
    <definedName name="__123Graph_BMONEY" hidden="1">'[33]Quarterly Program'!#REF!</definedName>
    <definedName name="__123Graph_BMONIMP" hidden="1">[28]monimp!$E$38:$N$38</definedName>
    <definedName name="__123Graph_BMULTVELO" hidden="1">[28]interv!$C$32:$K$32</definedName>
    <definedName name="__123Graph_BPERIB" hidden="1">'[17]Time series'!#REF!</definedName>
    <definedName name="__123Graph_BPIPELINE" hidden="1">[26]BoP!$U$358:$AQ$358</definedName>
    <definedName name="__123Graph_BPRODABSC" hidden="1">'[17]Time series'!#REF!</definedName>
    <definedName name="__123Graph_BPRODABSD" hidden="1">'[17]Time series'!#REF!</definedName>
    <definedName name="__123Graph_BREALRATE" hidden="1">'[22]ex rate'!$F$37:$AU$37</definedName>
    <definedName name="__123Graph_BREER" hidden="1">[26]ER!#REF!</definedName>
    <definedName name="__123Graph_BRER" hidden="1">#REF!</definedName>
    <definedName name="__123Graph_BRESCOV" hidden="1">[28]fiscout!$K$146:$K$166</definedName>
    <definedName name="__123Graph_BRESERVES" hidden="1">[18]BOG!#REF!</definedName>
    <definedName name="__123Graph_BRUBRATE" hidden="1">'[22]ex rate'!$K$31:$AN$31</definedName>
    <definedName name="__123Graph_BSEASON_CASH" hidden="1">'[29]MonSurv-BC'!#REF!</definedName>
    <definedName name="__123Graph_BSEASON_MONEY" hidden="1">'[29]MonSurv-BC'!#REF!</definedName>
    <definedName name="__123Graph_BSEASON_TIME" hidden="1">'[29]MonSurv-BC'!#REF!</definedName>
    <definedName name="__123Graph_BTAX1" hidden="1">[23]TAX!$V$22:$X$22</definedName>
    <definedName name="__123Graph_BTRADECPI" hidden="1">[30]CPI!#REF!</definedName>
    <definedName name="__123Graph_BUSRATE" hidden="1">'[22]ex rate'!$K$30:$AN$30</definedName>
    <definedName name="__123Graph_C" hidden="1">[16]Market!#REF!</definedName>
    <definedName name="__123Graph_CBERLGRAP" hidden="1">'[17]Time series'!#REF!</definedName>
    <definedName name="__123Graph_CBKSRESRV" hidden="1">[18]BOG!#REF!</definedName>
    <definedName name="__123Graph_CBSYSASST" hidden="1">[28]interv!$C$39:$K$39</definedName>
    <definedName name="__123Graph_CCATCH1" hidden="1">'[17]Time series'!#REF!</definedName>
    <definedName name="__123Graph_CChart1" hidden="1">'[20]2'!#REF!</definedName>
    <definedName name="__123Graph_CChart2" hidden="1">'[20]2'!#REF!</definedName>
    <definedName name="__123Graph_CChart3" hidden="1">'[20]2'!#REF!</definedName>
    <definedName name="__123Graph_CCONVERG1" hidden="1">#REF!</definedName>
    <definedName name="__123Graph_CCURRENT" hidden="1">'[34]Dep fonct'!#REF!</definedName>
    <definedName name="__123Graph_CDIFF" hidden="1">[16]Market!#REF!</definedName>
    <definedName name="__123Graph_CECTOT" hidden="1">#REF!</definedName>
    <definedName name="__123Graph_CGFS.3" hidden="1">[23]GFS!$T$16:$V$16</definedName>
    <definedName name="__123Graph_CGRAPH1" hidden="1">[35]T17_T18_MSURC!$E$834:$I$834</definedName>
    <definedName name="__123Graph_CGRAPH41" hidden="1">'[17]Time series'!#REF!</definedName>
    <definedName name="__123Graph_CGRAPH44" hidden="1">'[17]Time series'!#REF!</definedName>
    <definedName name="__123Graph_CIMPORTS" hidden="1">#REF!</definedName>
    <definedName name="__123Graph_CLINES" hidden="1">[16]Market!#REF!</definedName>
    <definedName name="__123Graph_CMONEY" hidden="1">'[29]MonSurv-BC'!#REF!</definedName>
    <definedName name="__123Graph_CPERIA" hidden="1">'[17]Time series'!#REF!</definedName>
    <definedName name="__123Graph_CPERIB" hidden="1">'[17]Time series'!#REF!</definedName>
    <definedName name="__123Graph_CPRODABSC" hidden="1">'[17]Time series'!#REF!</definedName>
    <definedName name="__123Graph_CPRODTRE2" hidden="1">'[17]Time series'!#REF!</definedName>
    <definedName name="__123Graph_CPRODTREND" hidden="1">'[17]Time series'!#REF!</definedName>
    <definedName name="__123Graph_CREER" hidden="1">[26]ER!#REF!</definedName>
    <definedName name="__123Graph_CRER" hidden="1">#REF!</definedName>
    <definedName name="__123Graph_CRESCOV" hidden="1">[28]fiscout!$I$146:$I$166</definedName>
    <definedName name="__123Graph_CRESERVES" hidden="1">[18]BOG!#REF!</definedName>
    <definedName name="__123Graph_CSEASON_CASH" hidden="1">'[29]MonSurv-BC'!#REF!</definedName>
    <definedName name="__123Graph_CSEASON_MONEY" hidden="1">'[29]MonSurv-BC'!#REF!</definedName>
    <definedName name="__123Graph_CSEASON_SIGHT" hidden="1">'[29]MonSurv-BC'!#REF!</definedName>
    <definedName name="__123Graph_CSEASON_TIME" hidden="1">'[29]MonSurv-BC'!#REF!</definedName>
    <definedName name="__123Graph_CTAX1" hidden="1">[23]TAX!$V$23:$X$23</definedName>
    <definedName name="__123Graph_CUTRECHT" hidden="1">'[17]Time series'!#REF!</definedName>
    <definedName name="__123Graph_CXRATE" hidden="1">[31]data!$V$125:$V$243</definedName>
    <definedName name="__123Graph_D" hidden="1">#REF!</definedName>
    <definedName name="__123Graph_DBERLGRAP" hidden="1">'[17]Time series'!#REF!</definedName>
    <definedName name="__123Graph_DCATCH1" hidden="1">'[17]Time series'!#REF!</definedName>
    <definedName name="__123Graph_DChart1" hidden="1">'[20]2'!#REF!</definedName>
    <definedName name="__123Graph_DChart2" hidden="1">'[20]2'!#REF!</definedName>
    <definedName name="__123Graph_DChart3" hidden="1">'[20]2'!#REF!</definedName>
    <definedName name="__123Graph_DCONVERG1" hidden="1">'[17]Time series'!#REF!</definedName>
    <definedName name="__123Graph_DCPI" hidden="1">[30]CPI!#REF!</definedName>
    <definedName name="__123Graph_DCURRENT" hidden="1">'[34]Dep fonct'!#REF!</definedName>
    <definedName name="__123Graph_DECTOT" hidden="1">#REF!</definedName>
    <definedName name="__123Graph_DGRAPH1" hidden="1">[35]T17_T18_MSURC!$E$835:$I$835</definedName>
    <definedName name="__123Graph_DGRAPH41" hidden="1">'[17]Time series'!#REF!</definedName>
    <definedName name="__123Graph_DLINES" hidden="1">[16]Market!#REF!</definedName>
    <definedName name="__123Graph_DPERIA" hidden="1">'[17]Time series'!#REF!</definedName>
    <definedName name="__123Graph_DPERIB" hidden="1">'[17]Time series'!#REF!</definedName>
    <definedName name="__123Graph_DPRODABSC" hidden="1">'[17]Time series'!#REF!</definedName>
    <definedName name="__123Graph_DSEASON_MONEY" hidden="1">'[29]MonSurv-BC'!#REF!</definedName>
    <definedName name="__123Graph_DSEASON_SIGHT" hidden="1">'[29]MonSurv-BC'!#REF!</definedName>
    <definedName name="__123Graph_DSEASON_TIME" hidden="1">'[29]MonSurv-BC'!#REF!</definedName>
    <definedName name="__123Graph_DTAX1" hidden="1">[23]TAX!$V$24:$X$24</definedName>
    <definedName name="__123Graph_DTRADECPI" hidden="1">[30]CPI!#REF!</definedName>
    <definedName name="__123Graph_DUTRECHT" hidden="1">'[17]Time series'!#REF!</definedName>
    <definedName name="__123Graph_E" hidden="1">[23]TAX!$V$26:$X$26</definedName>
    <definedName name="__123Graph_EBERLGRAP" hidden="1">'[17]Time series'!#REF!</definedName>
    <definedName name="__123Graph_ECATCH1" hidden="1">#REF!</definedName>
    <definedName name="__123Graph_EChart1" hidden="1">'[20]2'!#REF!</definedName>
    <definedName name="__123Graph_EChart2" hidden="1">'[20]2'!#REF!</definedName>
    <definedName name="__123Graph_EChart3" hidden="1">'[20]2'!#REF!</definedName>
    <definedName name="__123Graph_ECONVERG1" hidden="1">'[17]Time series'!#REF!</definedName>
    <definedName name="__123Graph_ECURRENT" hidden="1">'[34]Dep fonct'!#REF!</definedName>
    <definedName name="__123Graph_EECTOT" hidden="1">#REF!</definedName>
    <definedName name="__123Graph_EGRAPH1" hidden="1">[35]T17_T18_MSURC!$E$837:$I$837</definedName>
    <definedName name="__123Graph_EGRAPH41" hidden="1">'[17]Time series'!#REF!</definedName>
    <definedName name="__123Graph_EPERIA" hidden="1">'[17]Time series'!#REF!</definedName>
    <definedName name="__123Graph_EPRODABSC" hidden="1">'[17]Time series'!#REF!</definedName>
    <definedName name="__123Graph_ESEASON_CASH" hidden="1">'[29]MonSurv-BC'!#REF!</definedName>
    <definedName name="__123Graph_ESEASON_MONEY" hidden="1">'[29]MonSurv-BC'!#REF!</definedName>
    <definedName name="__123Graph_ESEASON_TIME" hidden="1">'[29]MonSurv-BC'!#REF!</definedName>
    <definedName name="__123Graph_ETAX1" hidden="1">[23]TAX!$V$26:$X$26</definedName>
    <definedName name="__123Graph_F" hidden="1">'[36]Table SR'!#REF!</definedName>
    <definedName name="__123Graph_FBERLGRAP" hidden="1">'[17]Time series'!#REF!</definedName>
    <definedName name="__123Graph_FChart1" hidden="1">'[20]2'!#REF!</definedName>
    <definedName name="__123Graph_FChart2" hidden="1">'[20]2'!#REF!</definedName>
    <definedName name="__123Graph_FChart3" hidden="1">'[20]2'!#REF!</definedName>
    <definedName name="__123Graph_FCurrent" hidden="1">'[20]2'!#REF!</definedName>
    <definedName name="__123Graph_FGRAPH1" hidden="1">[35]T17_T18_MSURC!$E$838:$I$838</definedName>
    <definedName name="__123Graph_FGRAPH41" hidden="1">'[17]Time series'!#REF!</definedName>
    <definedName name="__123Graph_FPRODABSC" hidden="1">'[17]Time series'!#REF!</definedName>
    <definedName name="__123Graph_X" hidden="1">[16]Market!#REF!</definedName>
    <definedName name="__123Graph_XBKSRESRV" hidden="1">[18]BOG!#REF!</definedName>
    <definedName name="__123Graph_XChart1" hidden="1">'[37]Summary BOP'!#REF!</definedName>
    <definedName name="__123Graph_XCREDIT" hidden="1">'[29]MonSurv-BC'!#REF!</definedName>
    <definedName name="__123Graph_XCurrent" hidden="1">[21]CPIINDEX!$B$263:$B$310</definedName>
    <definedName name="__123Graph_XDIFF" hidden="1">[16]Market!#REF!</definedName>
    <definedName name="__123Graph_XECTOT" hidden="1">#REF!</definedName>
    <definedName name="__123Graph_XERDOLLAR" hidden="1">'[22]ex rate'!$F$15:$AM$15</definedName>
    <definedName name="__123Graph_XERRUBLE" hidden="1">'[22]ex rate'!$F$15:$AM$15</definedName>
    <definedName name="__123Graph_XGFS.1" hidden="1">[23]GFS!$T$6:$V$6</definedName>
    <definedName name="__123Graph_XGFS.3" hidden="1">[23]GFS!$T$6:$V$6</definedName>
    <definedName name="__123Graph_XGRAPH1" hidden="1">[35]T17_T18_MSURC!$E$829:$I$829</definedName>
    <definedName name="__123Graph_XGRAPH2" hidden="1">[25]PYRAMID!$C$184:$C$263</definedName>
    <definedName name="__123Graph_XGRAPH3" hidden="1">[25]PYRAMID!$D$184:$D$263</definedName>
    <definedName name="__123Graph_XIBRD_LEND" hidden="1">[26]WB!$Q$9:$AK$9</definedName>
    <definedName name="__123Graph_XIMPORTS" hidden="1">'[27]CA input'!#REF!</definedName>
    <definedName name="__123Graph_XLINES" hidden="1">[16]Market!#REF!</definedName>
    <definedName name="__123Graph_XRUBRATE" hidden="1">'[22]ex rate'!$K$15:$AN$15</definedName>
    <definedName name="__123Graph_XTAX1" hidden="1">[23]TAX!$V$4:$X$4</definedName>
    <definedName name="__123Graph_XUSRATE" hidden="1">'[22]ex rate'!$K$15:$AN$15</definedName>
    <definedName name="__123Graph_XXRATE" hidden="1">[31]data!$AE$124:$AE$242</definedName>
    <definedName name="__13__123Graph_ACHART_6" hidden="1">[9]HDP!#REF!</definedName>
    <definedName name="__13__123Graph_ACHART_9" hidden="1">[4]pracovni!$E$29:$E$42</definedName>
    <definedName name="__14__123Graph_ACHART_7" hidden="1">'[10]gr HDPprvyr'!$C$3:$C$14</definedName>
    <definedName name="__14__123Graph_BCHART_1" hidden="1">[3]sez_očist!$F$18:$AG$18</definedName>
    <definedName name="__15__123Graph_ACHART_8" hidden="1">[4]pracovni!$D$121:$D$136</definedName>
    <definedName name="__15__123Graph_BCHART_10" hidden="1">[4]pracovni!$D$49:$D$65</definedName>
    <definedName name="__16__123Graph_ACHART_9" hidden="1">[4]pracovni!$E$29:$E$42</definedName>
    <definedName name="__16__123Graph_BCHART_11" hidden="1">[5]A!$K$6:$K$47</definedName>
    <definedName name="__17__123Graph_BCHART_1" hidden="1">[3]sez_očist!$F$18:$AG$18</definedName>
    <definedName name="__17__123Graph_BCHART_12" hidden="1">[6]pracovni!$AN$111:$AN$117</definedName>
    <definedName name="__18__123Graph_BCHART_10" hidden="1">[4]pracovni!$D$49:$D$65</definedName>
    <definedName name="__18__123Graph_BCHART_13" hidden="1">[7]D!$E$150:$E$161</definedName>
    <definedName name="__19__123Graph_BCHART_11" hidden="1">[5]A!$K$6:$K$47</definedName>
    <definedName name="__19__123Graph_BCHART_2" hidden="1">[8]nezamestnanost!#REF!</definedName>
    <definedName name="__2__123Graph_ACHART_10" hidden="1">[4]pracovni!$E$49:$E$62</definedName>
    <definedName name="__20__123Graph_BCHART_12" hidden="1">[6]pracovni!$AN$111:$AN$117</definedName>
    <definedName name="__20__123Graph_BCHART_3" hidden="1">[4]pracovni!$G$69:$G$85</definedName>
    <definedName name="__21__123Graph_BCHART_13" hidden="1">[7]D!$E$150:$E$161</definedName>
    <definedName name="__21__123Graph_BCHART_4" hidden="1">'[10]gr HDPsez'!$F$6:$F$22</definedName>
    <definedName name="__22__123Graph_BCHART_5" hidden="1">[4]pracovni!$G$95:$G$111</definedName>
    <definedName name="__23__123Graph_BCHART_2" hidden="1">[8]nezamestnanost!#REF!</definedName>
    <definedName name="__23__123Graph_BCHART_6" hidden="1">[9]HDP!#REF!</definedName>
    <definedName name="__24__123Graph_BCHART_3" hidden="1">[4]pracovni!$G$69:$G$85</definedName>
    <definedName name="__24__123Graph_BCHART_7" hidden="1">'[10]gr HDPprvyr'!$B$3:$B$14</definedName>
    <definedName name="__25__123Graph_BCHART_4" hidden="1">'[10]gr HDPsez'!$F$6:$F$22</definedName>
    <definedName name="__25__123Graph_BCHART_8" hidden="1">[4]pracovni!$G$121:$G$136</definedName>
    <definedName name="__26__123Graph_BCHART_5" hidden="1">[4]pracovni!$G$95:$G$111</definedName>
    <definedName name="__26__123Graph_BCHART_9" hidden="1">[4]pracovni!$D$29:$D$45</definedName>
    <definedName name="__27__123Graph_CCHART_1" hidden="1">[4]pracovni!$G$3:$G$15</definedName>
    <definedName name="__28__123Graph_BCHART_6" hidden="1">[9]HDP!#REF!</definedName>
    <definedName name="__28__123Graph_CCHART_10" hidden="1">[4]pracovni!$G$49:$G$62</definedName>
    <definedName name="__29__123Graph_BCHART_7" hidden="1">'[10]gr HDPprvyr'!$B$3:$B$14</definedName>
    <definedName name="__29__123Graph_CCHART_11" hidden="1">[6]nezaměstnaní!$N$145:$N$176</definedName>
    <definedName name="__3__123Graph_ACHART_11" hidden="1">[5]A!$E$6:$E$47</definedName>
    <definedName name="__30__123Graph_BCHART_8" hidden="1">[4]pracovni!$G$121:$G$136</definedName>
    <definedName name="__30__123Graph_CCHART_13" hidden="1">[7]D!$F$150:$F$161</definedName>
    <definedName name="__31__123Graph_BCHART_9" hidden="1">[4]pracovni!$D$29:$D$45</definedName>
    <definedName name="__31__123Graph_CCHART_2" hidden="1">[3]sez_očist!$F$17:$AM$17</definedName>
    <definedName name="__32__123Graph_CCHART_1" hidden="1">[4]pracovni!$G$3:$G$15</definedName>
    <definedName name="__32__123Graph_CCHART_3" hidden="1">[11]A!$D$67:$H$67</definedName>
    <definedName name="__33__123Graph_CCHART_10" hidden="1">[4]pracovni!$G$49:$G$62</definedName>
    <definedName name="__33__123Graph_CCHART_4" hidden="1">[8]nezamestnanost!#REF!</definedName>
    <definedName name="__34__123Graph_CCHART_11" hidden="1">[6]nezaměstnaní!$N$145:$N$176</definedName>
    <definedName name="__34__123Graph_CCHART_5" hidden="1">'[10]gr komponent'!$G$10:$G$25</definedName>
    <definedName name="__35__123Graph_CCHART_13" hidden="1">[7]D!$F$150:$F$161</definedName>
    <definedName name="__35__123Graph_CCHART_6" hidden="1">[9]HDP!#REF!</definedName>
    <definedName name="__36__123Graph_CCHART_2" hidden="1">[3]sez_očist!$F$17:$AM$17</definedName>
    <definedName name="__36__123Graph_CCHART_7" hidden="1">'[10]gr HDPprvyr'!$E$3:$E$14</definedName>
    <definedName name="__37__123Graph_CCHART_3" hidden="1">[11]A!$D$67:$H$67</definedName>
    <definedName name="__37__123Graph_CCHART_9" hidden="1">[12]A!$C$2:$C$253</definedName>
    <definedName name="__38__123Graph_DCHART_1" hidden="1">[11]A!$C$8:$S$8</definedName>
    <definedName name="__39__123Graph_CCHART_4" hidden="1">[8]nezamestnanost!#REF!</definedName>
    <definedName name="__39__123Graph_DCHART_10" hidden="1">[4]pracovni!$F$49:$F$65</definedName>
    <definedName name="__4__123Graph_ACHART_12" hidden="1">[6]pracovni!$AL$111:$AL$117</definedName>
    <definedName name="__40__123Graph_CCHART_5" hidden="1">'[10]gr komponent'!$G$10:$G$25</definedName>
    <definedName name="__40__123Graph_DCHART_13" hidden="1">[7]D!$G$150:$G$161</definedName>
    <definedName name="__41__123Graph_DCHART_2" hidden="1">[3]sez_očist!$F$20:$AI$20</definedName>
    <definedName name="__42__123Graph_CCHART_6" hidden="1">[9]HDP!#REF!</definedName>
    <definedName name="__42__123Graph_DCHART_3" hidden="1">[11]A!$D$68:$H$68</definedName>
    <definedName name="__43__123Graph_CCHART_7" hidden="1">'[10]gr HDPprvyr'!$E$3:$E$14</definedName>
    <definedName name="__43__123Graph_DCHART_4" hidden="1">'[6]produkt a mzda'!$R$4:$R$32</definedName>
    <definedName name="__44__123Graph_CCHART_9" hidden="1">[12]A!$C$2:$C$253</definedName>
    <definedName name="__44__123Graph_DCHART_6" hidden="1">[9]HDP!#REF!</definedName>
    <definedName name="__45__123Graph_DCHART_1" hidden="1">[11]A!$C$8:$S$8</definedName>
    <definedName name="__45__123Graph_DCHART_7" hidden="1">'[10]gr HDPprvyr'!$D$3:$D$14</definedName>
    <definedName name="__46__123Graph_DCHART_10" hidden="1">[4]pracovni!$F$49:$F$65</definedName>
    <definedName name="__46__123Graph_DCHART_9" hidden="1">[4]pracovni!$G$29:$G$42</definedName>
    <definedName name="__47__123Graph_DCHART_13" hidden="1">[7]D!$G$150:$G$161</definedName>
    <definedName name="__47__123Graph_ECHART_1" hidden="1">[11]A!$C$9:$S$9</definedName>
    <definedName name="__48__123Graph_DCHART_2" hidden="1">[3]sez_očist!$F$20:$AI$20</definedName>
    <definedName name="__48__123Graph_ECHART_10" hidden="1">'[6]PH a mzda'!$R$226:$R$235</definedName>
    <definedName name="__49__123Graph_DCHART_3" hidden="1">[11]A!$D$68:$H$68</definedName>
    <definedName name="__49__123Graph_ECHART_2" hidden="1">[8]nezamestnanost!#REF!</definedName>
    <definedName name="__5__123Graph_ACHART_13" hidden="1">[7]D!$H$184:$H$184</definedName>
    <definedName name="__50__123Graph_DCHART_4" hidden="1">'[6]produkt a mzda'!$R$4:$R$32</definedName>
    <definedName name="__50__123Graph_ECHART_5" hidden="1">'[10]gr komponent'!$E$10:$E$25</definedName>
    <definedName name="__51__123Graph_ECHART_7" hidden="1">'[10]gr HDPprvyr'!$G$3:$G$14</definedName>
    <definedName name="__52__123Graph_DCHART_6" hidden="1">[9]HDP!#REF!</definedName>
    <definedName name="__52__123Graph_ECHART_9" hidden="1">[4]pracovni!$F$29:$F$45</definedName>
    <definedName name="__53__123Graph_DCHART_7" hidden="1">'[10]gr HDPprvyr'!$D$3:$D$14</definedName>
    <definedName name="__53__123Graph_FCHART_10" hidden="1">'[6]PH a mzda'!$H$226:$H$235</definedName>
    <definedName name="__54__123Graph_DCHART_9" hidden="1">[4]pracovni!$G$29:$G$42</definedName>
    <definedName name="__54__123Graph_FCHART_2" hidden="1">[8]nezamestnanost!#REF!</definedName>
    <definedName name="__55__123Graph_ECHART_1" hidden="1">[11]A!$C$9:$S$9</definedName>
    <definedName name="__55__123Graph_FCHART_7" hidden="1">'[10]gr HDPprvyr'!$F$3:$F$14</definedName>
    <definedName name="__56__123Graph_ECHART_10" hidden="1">'[6]PH a mzda'!$R$226:$R$235</definedName>
    <definedName name="__56__123Graph_XCHART_1" hidden="1">[3]sez_očist!$F$15:$AG$15</definedName>
    <definedName name="__57__123Graph_XCHART_10" hidden="1">[4]pracovni!$A$49:$A$65</definedName>
    <definedName name="__58__123Graph_ECHART_2" hidden="1">[8]nezamestnanost!#REF!</definedName>
    <definedName name="__58__123Graph_XCHART_11" hidden="1">[5]A!$B$6:$B$47</definedName>
    <definedName name="__59__123Graph_ECHART_5" hidden="1">'[10]gr komponent'!$E$10:$E$25</definedName>
    <definedName name="__59__123Graph_XCHART_13" hidden="1">[7]D!$D$150:$D$161</definedName>
    <definedName name="__6__123Graph_ACHART_2" hidden="1">[8]nezamestnanost!#REF!</definedName>
    <definedName name="__60__123Graph_ECHART_7" hidden="1">'[10]gr HDPprvyr'!$G$3:$G$14</definedName>
    <definedName name="__60__123Graph_XCHART_2" hidden="1">[3]sez_očist!$F$15:$AM$15</definedName>
    <definedName name="__61__123Graph_ECHART_9" hidden="1">[4]pracovni!$F$29:$F$45</definedName>
    <definedName name="__61__123Graph_XCHART_3" hidden="1">[11]A!$D$64:$H$64</definedName>
    <definedName name="__62__123Graph_FCHART_10" hidden="1">'[6]PH a mzda'!$H$226:$H$235</definedName>
    <definedName name="__62__123Graph_XCHART_4" hidden="1">#REF!</definedName>
    <definedName name="__63__123Graph_XCHART_5" hidden="1">[7]C!$G$121:$G$138</definedName>
    <definedName name="__64__123Graph_FCHART_2" hidden="1">[8]nezamestnanost!#REF!</definedName>
    <definedName name="__64__123Graph_XCHART_6" hidden="1">[7]C!$G$121:$G$138</definedName>
    <definedName name="__65__123Graph_FCHART_7" hidden="1">'[10]gr HDPprvyr'!$F$3:$F$14</definedName>
    <definedName name="__65__123Graph_XCHART_7" hidden="1">[5]A!$B$6:$B$48</definedName>
    <definedName name="__66__123Graph_XCHART_1" hidden="1">[3]sez_očist!$F$15:$AG$15</definedName>
    <definedName name="__66__123Graph_XCHART_9" hidden="1">[4]pracovni!$A$29:$A$45</definedName>
    <definedName name="__67__123Graph_XCHART_10" hidden="1">[4]pracovni!$A$49:$A$65</definedName>
    <definedName name="__68__123Graph_XCHART_11" hidden="1">[5]A!$B$6:$B$47</definedName>
    <definedName name="__69__123Graph_XCHART_13" hidden="1">[7]D!$D$150:$D$161</definedName>
    <definedName name="__7__123Graph_ACHART_2" hidden="1">[8]nezamestnanost!#REF!</definedName>
    <definedName name="__7__123Graph_ACHART_3" hidden="1">[4]pracovni!$D$69:$D$85</definedName>
    <definedName name="__70__123Graph_XCHART_2" hidden="1">[3]sez_očist!$F$15:$AM$15</definedName>
    <definedName name="__71__123Graph_XCHART_3" hidden="1">[11]A!$D$64:$H$64</definedName>
    <definedName name="__72__123Graph_XCHART_4" hidden="1">#REF!</definedName>
    <definedName name="__73__123Graph_XCHART_5" hidden="1">[7]C!$G$121:$G$138</definedName>
    <definedName name="__74__123Graph_XCHART_6" hidden="1">[7]C!$G$121:$G$138</definedName>
    <definedName name="__75__123Graph_XCHART_7" hidden="1">[5]A!$B$6:$B$48</definedName>
    <definedName name="__76__123Graph_XCHART_9" hidden="1">[4]pracovni!$A$29:$A$45</definedName>
    <definedName name="__8__123Graph_ACHART_3" hidden="1">[4]pracovni!$D$69:$D$85</definedName>
    <definedName name="__8__123Graph_ACHART_4" hidden="1">[8]nezamestnanost!#REF!</definedName>
    <definedName name="__9__123Graph_ACHART_5" hidden="1">[4]pracovni!$D$95:$D$111</definedName>
    <definedName name="__A1017681">#REF!</definedName>
    <definedName name="__as1" localSheetId="2" hidden="1">{#N/A,#N/A,FALSE,"CB";#N/A,#N/A,FALSE,"CMB";#N/A,#N/A,FALSE,"NBFI"}</definedName>
    <definedName name="__as1" localSheetId="5" hidden="1">{#N/A,#N/A,FALSE,"CB";#N/A,#N/A,FALSE,"CMB";#N/A,#N/A,FALSE,"NBFI"}</definedName>
    <definedName name="__as1" hidden="1">{#N/A,#N/A,FALSE,"CB";#N/A,#N/A,FALSE,"CMB";#N/A,#N/A,FALSE,"NBFI"}</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bn1" localSheetId="2" hidden="1">{"'előző év december'!$A$2:$CP$214"}</definedName>
    <definedName name="__bn1" localSheetId="5" hidden="1">{"'előző év december'!$A$2:$CP$214"}</definedName>
    <definedName name="__bn1" hidden="1">{"'előző év december'!$A$2:$CP$214"}</definedName>
    <definedName name="__COL1">[13]SimInp1:ModDef!$A$1:$V$130</definedName>
    <definedName name="__cp1" localSheetId="2" hidden="1">{"'előző év december'!$A$2:$CP$214"}</definedName>
    <definedName name="__cp1" localSheetId="5" hidden="1">{"'előző év december'!$A$2:$CP$214"}</definedName>
    <definedName name="__cp1" hidden="1">{"'előző év december'!$A$2:$CP$214"}</definedName>
    <definedName name="__cp10" localSheetId="2" hidden="1">{"'előző év december'!$A$2:$CP$214"}</definedName>
    <definedName name="__cp10" localSheetId="5" hidden="1">{"'előző év december'!$A$2:$CP$214"}</definedName>
    <definedName name="__cp10" hidden="1">{"'előző év december'!$A$2:$CP$214"}</definedName>
    <definedName name="__cp11" localSheetId="2" hidden="1">{"'előző év december'!$A$2:$CP$214"}</definedName>
    <definedName name="__cp11" localSheetId="5" hidden="1">{"'előző év december'!$A$2:$CP$214"}</definedName>
    <definedName name="__cp11" hidden="1">{"'előző év december'!$A$2:$CP$214"}</definedName>
    <definedName name="__cp2" localSheetId="2" hidden="1">{"'előző év december'!$A$2:$CP$214"}</definedName>
    <definedName name="__cp2" localSheetId="5" hidden="1">{"'előző év december'!$A$2:$CP$214"}</definedName>
    <definedName name="__cp2" hidden="1">{"'előző év december'!$A$2:$CP$214"}</definedName>
    <definedName name="__cp3" localSheetId="2" hidden="1">{"'előző év december'!$A$2:$CP$214"}</definedName>
    <definedName name="__cp3" localSheetId="5" hidden="1">{"'előző év december'!$A$2:$CP$214"}</definedName>
    <definedName name="__cp3" hidden="1">{"'előző év december'!$A$2:$CP$214"}</definedName>
    <definedName name="__cp4" localSheetId="2" hidden="1">{"'előző év december'!$A$2:$CP$214"}</definedName>
    <definedName name="__cp4" localSheetId="5" hidden="1">{"'előző év december'!$A$2:$CP$214"}</definedName>
    <definedName name="__cp4" hidden="1">{"'előző év december'!$A$2:$CP$214"}</definedName>
    <definedName name="__cp5" localSheetId="2" hidden="1">{"'előző év december'!$A$2:$CP$214"}</definedName>
    <definedName name="__cp5" localSheetId="5" hidden="1">{"'előző év december'!$A$2:$CP$214"}</definedName>
    <definedName name="__cp5" hidden="1">{"'előző év december'!$A$2:$CP$214"}</definedName>
    <definedName name="__cp6" localSheetId="2" hidden="1">{"'előző év december'!$A$2:$CP$214"}</definedName>
    <definedName name="__cp6" localSheetId="5" hidden="1">{"'előző év december'!$A$2:$CP$214"}</definedName>
    <definedName name="__cp6" hidden="1">{"'előző év december'!$A$2:$CP$214"}</definedName>
    <definedName name="__cp7" localSheetId="2" hidden="1">{"'előző év december'!$A$2:$CP$214"}</definedName>
    <definedName name="__cp7" localSheetId="5" hidden="1">{"'előző év december'!$A$2:$CP$214"}</definedName>
    <definedName name="__cp7" hidden="1">{"'előző év december'!$A$2:$CP$214"}</definedName>
    <definedName name="__cp8" localSheetId="2" hidden="1">{"'előző év december'!$A$2:$CP$214"}</definedName>
    <definedName name="__cp8" localSheetId="5" hidden="1">{"'előző év december'!$A$2:$CP$214"}</definedName>
    <definedName name="__cp8" hidden="1">{"'előző év december'!$A$2:$CP$214"}</definedName>
    <definedName name="__cp9" localSheetId="2" hidden="1">{"'előző év december'!$A$2:$CP$214"}</definedName>
    <definedName name="__cp9" localSheetId="5" hidden="1">{"'előző év december'!$A$2:$CP$214"}</definedName>
    <definedName name="__cp9" hidden="1">{"'előző év december'!$A$2:$CP$214"}</definedName>
    <definedName name="__cpr2" localSheetId="2" hidden="1">{"'előző év december'!$A$2:$CP$214"}</definedName>
    <definedName name="__cpr2" localSheetId="5" hidden="1">{"'előző év december'!$A$2:$CP$214"}</definedName>
    <definedName name="__cpr2" hidden="1">{"'előző év december'!$A$2:$CP$214"}</definedName>
    <definedName name="__cpr3" localSheetId="2" hidden="1">{"'előző év december'!$A$2:$CP$214"}</definedName>
    <definedName name="__cpr3" localSheetId="5" hidden="1">{"'előző év december'!$A$2:$CP$214"}</definedName>
    <definedName name="__cpr3" hidden="1">{"'előző év december'!$A$2:$CP$214"}</definedName>
    <definedName name="__cpr4" localSheetId="2" hidden="1">{"'előző év december'!$A$2:$CP$214"}</definedName>
    <definedName name="__cpr4" localSheetId="5" hidden="1">{"'előző év december'!$A$2:$CP$214"}</definedName>
    <definedName name="__cpr4" hidden="1">{"'előző év december'!$A$2:$CP$214"}</definedName>
    <definedName name="__dde" hidden="1">'[38]Time series'!#REF!</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2" hidden="1">'[39]CROSS-BEAL'!#REF!</definedName>
    <definedName name="__key2" localSheetId="5" hidden="1">'[39]CROSS-BEAL'!#REF!</definedName>
    <definedName name="__key2" hidden="1">'[40]CROSS-BEAL'!#REF!</definedName>
    <definedName name="__MCV1">[14]Q2!$E$64:$AH$64</definedName>
    <definedName name="__tab06">#REF!</definedName>
    <definedName name="__tab07">#REF!</definedName>
    <definedName name="__tab1">[41]str01!#REF!</definedName>
    <definedName name="__tab2">[41]str02a!#REF!</definedName>
    <definedName name="__tab28">#REF!</definedName>
    <definedName name="__tab29">#REF!</definedName>
    <definedName name="__tab3">#REF!</definedName>
    <definedName name="__tab4">[41]str04!#REF!</definedName>
    <definedName name="__xlfn.BAHTTEXT" hidden="1">#NAME?</definedName>
    <definedName name="_1___123Graph_AChart_1A" hidden="1">[21]CPIINDEX!$O$263:$O$310</definedName>
    <definedName name="_1__123Graph_ACHART_1" hidden="1">[3]sez_očist!$F$16:$AG$16</definedName>
    <definedName name="_1__123Graph_AChart_1A" hidden="1">[42]CPIINDEX!$O$263:$O$310</definedName>
    <definedName name="_10___123Graph_XChart_3A" hidden="1">[21]CPIINDEX!$B$203:$B$310</definedName>
    <definedName name="_10__123Graph_ACHART_2" hidden="1">[8]nezamestnanost!#REF!</definedName>
    <definedName name="_10__123Graph_ACHART_3" hidden="1">[4]pracovni!$D$69:$D$85</definedName>
    <definedName name="_10__123Graph_ACHART_4" hidden="1">[8]nezamestnanost!#REF!</definedName>
    <definedName name="_10__123Graph_ACHART_6" hidden="1">[9]HDP!#REF!</definedName>
    <definedName name="_10__123Graph_BCHART_10" hidden="1">[43]pracovni!$D$49:$D$65</definedName>
    <definedName name="_10__123Graph_BChart_1A" hidden="1">[44]CPIINDEX!$S$263:$S$310</definedName>
    <definedName name="_10__123Graph_BCHART_2" hidden="1">[45]A!$C$36:$AJ$36</definedName>
    <definedName name="_10__123Graph_CCHART_2" hidden="1">[45]A!$C$38:$AJ$38</definedName>
    <definedName name="_100__123Graph_DCHART_6" hidden="1">[46]HDP!#REF!</definedName>
    <definedName name="_100__123Graph_XCHART_2" hidden="1">[3]sez_očist!$F$15:$AM$15</definedName>
    <definedName name="_101__123Graph_DCHART_7" hidden="1">'[47]gr HDPprvyr'!$D$3:$D$14</definedName>
    <definedName name="_101__123Graph_XCHART_3" hidden="1">[11]A!$D$64:$H$64</definedName>
    <definedName name="_102__123Graph_DCHART_9" hidden="1">[43]pracovni!$G$29:$G$42</definedName>
    <definedName name="_102__123Graph_XCHART_4" hidden="1">#REF!</definedName>
    <definedName name="_103__123Graph_BSEIGNOR" hidden="1">[48]seignior!#REF!</definedName>
    <definedName name="_103__123Graph_ECHART_1" hidden="1">[49]A!$C$9:$S$9</definedName>
    <definedName name="_103__123Graph_ECHART_2" hidden="1">[50]nezamestnanost!#REF!</definedName>
    <definedName name="_103__123Graph_XCHART_5" hidden="1">[7]C!$G$121:$G$138</definedName>
    <definedName name="_104__123Graph_BWB_ADJ_PRJ" hidden="1">[26]WB!$Q$257:$AK$257</definedName>
    <definedName name="_104__123Graph_ECHART_10" hidden="1">'[51]PH a mzda'!$R$226:$R$235</definedName>
    <definedName name="_104__123Graph_ECHART_5" hidden="1">'[47]gr komponent'!$E$10:$E$25</definedName>
    <definedName name="_104__123Graph_FCHART_2" hidden="1">[50]nezamestnanost!#REF!</definedName>
    <definedName name="_104__123Graph_XCHART_6" hidden="1">[7]C!$G$121:$G$138</definedName>
    <definedName name="_105__123Graph_CCHART_4" hidden="1">[50]nezamestnanost!#REF!</definedName>
    <definedName name="_105__123Graph_CMIMPMA_0" hidden="1">#REF!</definedName>
    <definedName name="_105__123Graph_ECHART_7" hidden="1">'[47]gr HDPprvyr'!$G$3:$G$14</definedName>
    <definedName name="_105__123Graph_FCHART_7" hidden="1">'[47]gr HDPprvyr'!$F$3:$F$14</definedName>
    <definedName name="_105__123Graph_XCHART_7" hidden="1">[5]A!$B$6:$B$48</definedName>
    <definedName name="_106__123Graph_CCHART_5" hidden="1">'[47]gr komponent'!$G$10:$G$25</definedName>
    <definedName name="_106__123Graph_ECHART_9" hidden="1">[43]pracovni!$F$29:$F$45</definedName>
    <definedName name="_106__123Graph_XCHART_1" hidden="1">[1]sez_očist!$F$15:$AG$15</definedName>
    <definedName name="_106__123Graph_XCHART_9" hidden="1">[4]pracovni!$A$29:$A$45</definedName>
    <definedName name="_107__123Graph_FCHART_10" hidden="1">'[51]PH a mzda'!$H$226:$H$235</definedName>
    <definedName name="_107__123Graph_XCHART_10" hidden="1">[43]pracovni!$A$49:$A$65</definedName>
    <definedName name="_108__123Graph_XCHART_11" hidden="1">[52]A!$B$6:$B$47</definedName>
    <definedName name="_109__123Graph_XCHART_13" hidden="1">[53]D!$D$150:$D$161</definedName>
    <definedName name="_11" hidden="1">[43]pracovni!$E$49:$E$62</definedName>
    <definedName name="_11___123Graph_XChart_4A" hidden="1">[21]CPIINDEX!$B$239:$B$298</definedName>
    <definedName name="_11__123Graph_ACHART_2" hidden="1">[50]nezamestnanost!#REF!</definedName>
    <definedName name="_11__123Graph_ACHART_3" hidden="1">[4]pracovni!$D$69:$D$85</definedName>
    <definedName name="_11__123Graph_ACHART_5" hidden="1">[4]pracovni!$D$95:$D$111</definedName>
    <definedName name="_11__123Graph_ACHART_7" hidden="1">'[10]gr HDPprvyr'!$C$3:$C$14</definedName>
    <definedName name="_11__123Graph_AWB_ADJ_PRJ" hidden="1">[54]WB!$Q$255:$AK$255</definedName>
    <definedName name="_11__123Graph_BCHART_11" hidden="1">[52]A!$K$6:$K$47</definedName>
    <definedName name="_11__123Graph_XCHART_1" hidden="1">[45]A!$C$5:$AJ$5</definedName>
    <definedName name="_11_0ju" hidden="1">#REF!</definedName>
    <definedName name="_110__123Graph_XCHART_2" hidden="1">[1]sez_očist!$F$15:$AM$15</definedName>
    <definedName name="_111__123Graph_XCHART_3" hidden="1">[49]A!$D$64:$H$64</definedName>
    <definedName name="_112__123Graph_ECHART_2" hidden="1">[50]nezamestnanost!#REF!</definedName>
    <definedName name="_112__123Graph_XCHART_4" hidden="1">#REF!</definedName>
    <definedName name="_113__123Graph_ECHART_5" hidden="1">'[47]gr komponent'!$E$10:$E$25</definedName>
    <definedName name="_113__123Graph_XCHART_5" hidden="1">[53]C!$G$121:$G$138</definedName>
    <definedName name="_114__123Graph_ECHART_7" hidden="1">'[47]gr HDPprvyr'!$G$3:$G$14</definedName>
    <definedName name="_114__123Graph_FCHART_2" hidden="1">[50]nezamestnanost!#REF!</definedName>
    <definedName name="_114__123Graph_XCHART_6" hidden="1">[53]C!$G$121:$G$138</definedName>
    <definedName name="_115__123Graph_ECHART_9" hidden="1">[43]pracovni!$F$29:$F$45</definedName>
    <definedName name="_115__123Graph_FCHART_7" hidden="1">'[47]gr HDPprvyr'!$F$3:$F$14</definedName>
    <definedName name="_115__123Graph_XCHART_7" hidden="1">[52]A!$B$6:$B$48</definedName>
    <definedName name="_116__123Graph_DGROWTH_CPI" hidden="1">[55]Data!#REF!</definedName>
    <definedName name="_116__123Graph_FCHART_10" hidden="1">'[51]PH a mzda'!$H$226:$H$235</definedName>
    <definedName name="_116__123Graph_XCHART_1" hidden="1">[1]sez_očist!$F$15:$AG$15</definedName>
    <definedName name="_116__123Graph_XCHART_9" hidden="1">[43]pracovni!$A$29:$A$45</definedName>
    <definedName name="_117__123Graph_DMIMPMA_1" hidden="1">#REF!</definedName>
    <definedName name="_117__123Graph_XCHART_10" hidden="1">[43]pracovni!$A$49:$A$65</definedName>
    <definedName name="_118__123Graph_EMIMPMA_0" hidden="1">#REF!</definedName>
    <definedName name="_118__123Graph_XCHART_11" hidden="1">[52]A!$B$6:$B$47</definedName>
    <definedName name="_119__123Graph_CCHART_6" hidden="1">[46]HDP!#REF!</definedName>
    <definedName name="_119__123Graph_EMIMPMA_1" hidden="1">#REF!</definedName>
    <definedName name="_119__123Graph_XCHART_13" hidden="1">[53]D!$D$150:$D$161</definedName>
    <definedName name="_12" hidden="1">[52]A!$E$6:$E$47</definedName>
    <definedName name="_12__123Graph_ACHART_2" hidden="1">[50]nezamestnanost!#REF!</definedName>
    <definedName name="_12__123Graph_ACHART_3" hidden="1">[43]pracovni!$D$69:$D$85</definedName>
    <definedName name="_12__123Graph_ACHART_4" hidden="1">[50]nezamestnanost!#REF!</definedName>
    <definedName name="_12__123Graph_ACHART_8" hidden="1">[4]pracovni!$D$121:$D$136</definedName>
    <definedName name="_12__123Graph_AWB_ADJ_PRJ" hidden="1">[54]WB!$Q$255:$AK$255</definedName>
    <definedName name="_12__123Graph_BCHART_1" hidden="1">[45]A!$C$28:$AJ$28</definedName>
    <definedName name="_12__123Graph_BCHART_12" hidden="1">[51]pracovni!$AN$111:$AN$117</definedName>
    <definedName name="_12__123Graph_CCHART_1" hidden="1">[45]A!$C$24:$AJ$24</definedName>
    <definedName name="_12__123Graph_XChart_1A" hidden="1">[42]CPIINDEX!$B$263:$B$310</definedName>
    <definedName name="_12__123Graph_XCHART_2" hidden="1">[45]A!$C$39:$AJ$39</definedName>
    <definedName name="_120__123Graph_CCHART_7" hidden="1">'[47]gr HDPprvyr'!$E$3:$E$14</definedName>
    <definedName name="_120__123Graph_FMIMPMA_0" hidden="1">#REF!</definedName>
    <definedName name="_120__123Graph_XCHART_2" hidden="1">[1]sez_očist!$F$15:$AM$15</definedName>
    <definedName name="_121__123Graph_CCHART_9" hidden="1">[56]A!$C$2:$C$253</definedName>
    <definedName name="_121__123Graph_XCHART_2" hidden="1">[57]IPC1988!$A$176:$A$182</definedName>
    <definedName name="_121__123Graph_XCHART_3" hidden="1">[49]A!$D$64:$H$64</definedName>
    <definedName name="_122__123Graph_DCHART_1" hidden="1">[49]A!$C$8:$S$8</definedName>
    <definedName name="_122__123Graph_XCHART_4" hidden="1">#REF!</definedName>
    <definedName name="_122__123Graph_XMIMPMA_0" hidden="1">#REF!</definedName>
    <definedName name="_123__123Graph_DCHART_10" hidden="1">[43]pracovni!$F$49:$F$65</definedName>
    <definedName name="_123__123Graph_XCHART_5" hidden="1">[53]C!$G$121:$G$138</definedName>
    <definedName name="_123__123Graph_XR_BMONEY" hidden="1">#REF!</definedName>
    <definedName name="_1234graph_b" hidden="1">[58]GFS!$T$15:$V$15</definedName>
    <definedName name="_123Graph_A1" hidden="1">#REF!</definedName>
    <definedName name="_123graph_b" hidden="1">[59]A!#REF!</definedName>
    <definedName name="_123graph_bgfs.3" hidden="1">[58]GFS!$T$15:$V$15</definedName>
    <definedName name="_123Graph_BGFS.4" hidden="1">[58]GFS!$T$15:$V$15</definedName>
    <definedName name="_123GRAPH_BTAX1" hidden="1">[58]TAX!$V$22:$X$22</definedName>
    <definedName name="_123GRAPH_C" hidden="1">[58]GFS!$T$16:$V$16</definedName>
    <definedName name="_123GRAPH_CGFS.3" hidden="1">[58]GFS!$T$16:$V$16</definedName>
    <definedName name="_123Graph_CTAX1" hidden="1">[58]TAX!$V$23:$X$23</definedName>
    <definedName name="_123GRAPH_CTAX2" hidden="1">[58]TAX!$V$23:$X$23</definedName>
    <definedName name="_123GRAPH_D" hidden="1">[58]TAX!$V$24:$X$24</definedName>
    <definedName name="_123GRAPH_DTAX1" hidden="1">[58]TAX!$V$24:$X$24</definedName>
    <definedName name="_123Graph_E" hidden="1">[58]TAX!$V$26:$X$26</definedName>
    <definedName name="_123GRAPH_ETAX2" hidden="1">[58]TAX!$V$26:$X$26</definedName>
    <definedName name="_123GRAPH_F" hidden="1">[58]TAX!$V$26:$X$26</definedName>
    <definedName name="_123GRAPH_K" hidden="1">[58]TAX!$V$24:$X$24</definedName>
    <definedName name="_123GRAPH_X" hidden="1">[58]GFS!$T$6:$V$6</definedName>
    <definedName name="_123GRAPH_XGFS.1" hidden="1">[58]GFS!$T$6:$V$6</definedName>
    <definedName name="_123GRAPH_XGFS.3" hidden="1">[58]GFS!$T$6:$V$6</definedName>
    <definedName name="_123gRAPH_XTAX1" hidden="1">[58]TAX!$V$4:$X$4</definedName>
    <definedName name="_123GRAPH_XTAX2" hidden="1">[58]TAX!$V$4:$X$4</definedName>
    <definedName name="_124__123Graph_DCHART_13" hidden="1">[53]D!$G$150:$G$161</definedName>
    <definedName name="_124__123Graph_FCHART_2" hidden="1">[50]nezamestnanost!#REF!</definedName>
    <definedName name="_124__123Graph_XCHART_6" hidden="1">[53]C!$G$121:$G$138</definedName>
    <definedName name="_125__123Graph_DCHART_2" hidden="1">[1]sez_očist!$F$20:$AI$20</definedName>
    <definedName name="_125__123Graph_FCHART_7" hidden="1">'[47]gr HDPprvyr'!$F$3:$F$14</definedName>
    <definedName name="_125__123Graph_XCHART_7" hidden="1">[52]A!$B$6:$B$48</definedName>
    <definedName name="_126__123Graph_DCHART_3" hidden="1">[49]A!$D$68:$H$68</definedName>
    <definedName name="_126__123Graph_XCHART_1" hidden="1">[1]sez_očist!$F$15:$AG$15</definedName>
    <definedName name="_126__123Graph_XCHART_9" hidden="1">[43]pracovni!$A$29:$A$45</definedName>
    <definedName name="_127__123Graph_DCHART_4" hidden="1">'[51]produkt a mzda'!$R$4:$R$32</definedName>
    <definedName name="_127__123Graph_XCHART_10" hidden="1">[43]pracovni!$A$49:$A$65</definedName>
    <definedName name="_128__123Graph_XCHART_11" hidden="1">[52]A!$B$6:$B$47</definedName>
    <definedName name="_129__123Graph_XCHART_13" hidden="1">[53]D!$D$150:$D$161</definedName>
    <definedName name="_12no" hidden="1">'[34]Dep fonct'!#REF!</definedName>
    <definedName name="_13" hidden="1">[51]pracovni!$AL$111:$AL$117</definedName>
    <definedName name="_13__123Graph_ACHART_2" hidden="1">[50]nezamestnanost!#REF!</definedName>
    <definedName name="_13__123Graph_ACHART_3" hidden="1">[43]pracovni!$D$69:$D$85</definedName>
    <definedName name="_13__123Graph_ACHART_5" hidden="1">[43]pracovni!$D$95:$D$111</definedName>
    <definedName name="_13__123Graph_ACHART_6" hidden="1">[9]HDP!#REF!</definedName>
    <definedName name="_13__123Graph_ACHART_9" hidden="1">[4]pracovni!$E$29:$E$42</definedName>
    <definedName name="_13__123Graph_BCHART_1" hidden="1">[45]A!$C$28:$AJ$28</definedName>
    <definedName name="_13__123Graph_BCHART_13" hidden="1">[53]D!$E$150:$E$161</definedName>
    <definedName name="_13__123Graph_BCHART_2" hidden="1">[45]A!$C$36:$AJ$36</definedName>
    <definedName name="_13__123Graph_CCHART_2" hidden="1">[45]A!$C$38:$AJ$38</definedName>
    <definedName name="_13__123Graph_XChart_2A" hidden="1">[42]CPIINDEX!$B$203:$B$310</definedName>
    <definedName name="_130__123Graph_XCHART_2" hidden="1">[1]sez_očist!$F$15:$AM$15</definedName>
    <definedName name="_131__123Graph_XCHART_3" hidden="1">[49]A!$D$64:$H$64</definedName>
    <definedName name="_132__123Graph_XCHART_4" hidden="1">#REF!</definedName>
    <definedName name="_133__123Graph_XCHART_5" hidden="1">[53]C!$G$121:$G$138</definedName>
    <definedName name="_134__123Graph_XCHART_6" hidden="1">[53]C!$G$121:$G$138</definedName>
    <definedName name="_134__123Graph_XREALEX_WAGE" hidden="1">[60]PRIVATE!#REF!</definedName>
    <definedName name="_135__123Graph_XCHART_7" hidden="1">[52]A!$B$6:$B$48</definedName>
    <definedName name="_136__123Graph_XCHART_9" hidden="1">[43]pracovni!$A$29:$A$45</definedName>
    <definedName name="_14__123Graph_ACHART_3" hidden="1">[43]pracovni!$D$69:$D$85</definedName>
    <definedName name="_14__123Graph_ACHART_4" hidden="1">[8]nezamestnanost!#REF!</definedName>
    <definedName name="_14__123Graph_ACHART_7" hidden="1">'[10]gr HDPprvyr'!$C$3:$C$14</definedName>
    <definedName name="_14__123Graph_BCHART_1" hidden="1">[3]sez_očist!$F$18:$AG$18</definedName>
    <definedName name="_14__123Graph_BCHART_2" hidden="1">[45]A!$C$36:$AJ$36</definedName>
    <definedName name="_14__123Graph_BWB_ADJ_PRJ" hidden="1">[54]WB!$Q$257:$AK$257</definedName>
    <definedName name="_14__123Graph_XCHART_1" hidden="1">[45]A!$C$5:$AJ$5</definedName>
    <definedName name="_14__123Graph_XChart_3A" hidden="1">[42]CPIINDEX!$B$203:$B$310</definedName>
    <definedName name="_140__123Graph_DCHART_6" hidden="1">[46]HDP!#REF!</definedName>
    <definedName name="_141__123Graph_DCHART_7" hidden="1">'[47]gr HDPprvyr'!$D$3:$D$14</definedName>
    <definedName name="_142__123Graph_DCHART_9" hidden="1">[43]pracovni!$G$29:$G$42</definedName>
    <definedName name="_143__123Graph_ECHART_1" hidden="1">[49]A!$C$9:$S$9</definedName>
    <definedName name="_144__123Graph_ECHART_10" hidden="1">'[51]PH a mzda'!$R$226:$R$235</definedName>
    <definedName name="_15__123Graph_ACHART_5" hidden="1">[4]pracovni!$D$95:$D$111</definedName>
    <definedName name="_15__123Graph_ACHART_8" hidden="1">[4]pracovni!$D$121:$D$136</definedName>
    <definedName name="_15__123Graph_BCHART_10" hidden="1">[4]pracovni!$D$49:$D$65</definedName>
    <definedName name="_15__123Graph_BCHART_2" hidden="1">[50]nezamestnanost!#REF!</definedName>
    <definedName name="_15__123Graph_CCHART_1" hidden="1">[45]A!$C$24:$AJ$24</definedName>
    <definedName name="_15__123Graph_XCHART_2" hidden="1">[45]A!$C$39:$AJ$39</definedName>
    <definedName name="_15__123Graph_XChart_4A" hidden="1">[42]CPIINDEX!$B$239:$B$298</definedName>
    <definedName name="_157__123Graph_ECHART_2" hidden="1">[50]nezamestnanost!#REF!</definedName>
    <definedName name="_158__123Graph_ECHART_5" hidden="1">'[47]gr komponent'!$E$10:$E$25</definedName>
    <definedName name="_159__123Graph_ECHART_7" hidden="1">'[47]gr HDPprvyr'!$G$3:$G$14</definedName>
    <definedName name="_16__123Graph_ACHART_4" hidden="1">[8]nezamestnanost!#REF!</definedName>
    <definedName name="_16__123Graph_ACHART_6" hidden="1">[46]HDP!#REF!</definedName>
    <definedName name="_16__123Graph_ACHART_9" hidden="1">[4]pracovni!$E$29:$E$42</definedName>
    <definedName name="_16__123Graph_BCHART_11" hidden="1">[5]A!$K$6:$K$47</definedName>
    <definedName name="_16__123Graph_BCHART_3" hidden="1">[43]pracovni!$G$69:$G$85</definedName>
    <definedName name="_16__123Graph_CCHART_2" hidden="1">[45]A!$C$38:$AJ$38</definedName>
    <definedName name="_160__123Graph_ECHART_9" hidden="1">[43]pracovni!$F$29:$F$45</definedName>
    <definedName name="_161__123Graph_FCHART_10" hidden="1">'[51]PH a mzda'!$H$226:$H$235</definedName>
    <definedName name="_165_0ju" hidden="1">#REF!</definedName>
    <definedName name="_17__123Graph_ACHART_5" hidden="1">[4]pracovni!$D$95:$D$111</definedName>
    <definedName name="_17__123Graph_ACHART_7" hidden="1">'[47]gr HDPprvyr'!$C$3:$C$14</definedName>
    <definedName name="_17__123Graph_BCHART_1" hidden="1">[3]sez_očist!$F$18:$AG$18</definedName>
    <definedName name="_17__123Graph_BCHART_12" hidden="1">[6]pracovni!$AN$111:$AN$117</definedName>
    <definedName name="_17__123Graph_BCHART_4" hidden="1">'[47]gr HDPsez'!$F$6:$F$22</definedName>
    <definedName name="_17__123Graph_XCHART_1" hidden="1">[45]A!$C$5:$AJ$5</definedName>
    <definedName name="_174__123Graph_FCHART_2" hidden="1">[50]nezamestnanost!#REF!</definedName>
    <definedName name="_175__123Graph_FCHART_7" hidden="1">'[47]gr HDPprvyr'!$F$3:$F$14</definedName>
    <definedName name="_176__123Graph_XCHART_1" hidden="1">[1]sez_očist!$F$15:$AG$15</definedName>
    <definedName name="_177__123Graph_XCHART_10" hidden="1">[43]pracovni!$A$49:$A$65</definedName>
    <definedName name="_178__123Graph_XCHART_11" hidden="1">[52]A!$B$6:$B$47</definedName>
    <definedName name="_179__123Graph_XCHART_13" hidden="1">[53]D!$D$150:$D$161</definedName>
    <definedName name="_18__123Graph_ACHART_2" hidden="1">[50]nezamestnanost!#REF!</definedName>
    <definedName name="_18__123Graph_ACHART_4" hidden="1">[50]nezamestnanost!#REF!</definedName>
    <definedName name="_18__123Graph_ACHART_8" hidden="1">[43]pracovni!$D$121:$D$136</definedName>
    <definedName name="_18__123Graph_BCHART_10" hidden="1">[4]pracovni!$D$49:$D$65</definedName>
    <definedName name="_18__123Graph_BCHART_13" hidden="1">[7]D!$E$150:$E$161</definedName>
    <definedName name="_18__123Graph_BCHART_5" hidden="1">[43]pracovni!$G$95:$G$111</definedName>
    <definedName name="_18__123Graph_XChart_1A" hidden="1">[44]CPIINDEX!$B$263:$B$310</definedName>
    <definedName name="_18__123Graph_XCHART_2" hidden="1">[45]A!$C$39:$AJ$39</definedName>
    <definedName name="_180__123Graph_XCHART_2" hidden="1">[1]sez_očist!$F$15:$AM$15</definedName>
    <definedName name="_181__123Graph_XCHART_3" hidden="1">[49]A!$D$64:$H$64</definedName>
    <definedName name="_182__123Graph_XCHART_4" hidden="1">#REF!</definedName>
    <definedName name="_183__123Graph_XCHART_5" hidden="1">[53]C!$G$121:$G$138</definedName>
    <definedName name="_184__123Graph_XCHART_6" hidden="1">[53]C!$G$121:$G$138</definedName>
    <definedName name="_185__123Graph_XCHART_7" hidden="1">[52]A!$B$6:$B$48</definedName>
    <definedName name="_186__123Graph_XCHART_9" hidden="1">[43]pracovni!$A$29:$A$45</definedName>
    <definedName name="_19__123Graph_ACHART_3" hidden="1">[43]pracovni!$D$69:$D$85</definedName>
    <definedName name="_19__123Graph_ACHART_5" hidden="1">[43]pracovni!$D$95:$D$111</definedName>
    <definedName name="_19__123Graph_ACHART_6" hidden="1">[9]HDP!#REF!</definedName>
    <definedName name="_19__123Graph_ACHART_9" hidden="1">[43]pracovni!$E$29:$E$42</definedName>
    <definedName name="_19__123Graph_BCHART_11" hidden="1">[5]A!$K$6:$K$47</definedName>
    <definedName name="_19__123Graph_BCHART_2" hidden="1">[8]nezamestnanost!#REF!</definedName>
    <definedName name="_2___123Graph_AChart_2A" hidden="1">[21]CPIINDEX!$K$203:$K$304</definedName>
    <definedName name="_2__123Graph_ACHART_10" hidden="1">[4]pracovni!$E$49:$E$62</definedName>
    <definedName name="_2__123Graph_AChart_1A" hidden="1">[44]CPIINDEX!$O$263:$O$310</definedName>
    <definedName name="_2__123Graph_AChart_2A" hidden="1">[42]CPIINDEX!$K$203:$K$304</definedName>
    <definedName name="_2__123Graph_ACHART_4" hidden="1">[50]nezamestnanost!#REF!</definedName>
    <definedName name="_2__123Graph_ACHART_8" hidden="1">#REF!</definedName>
    <definedName name="_2__123Graph_BCHART_1A" hidden="1">[31]data!$K$13:$K$91</definedName>
    <definedName name="_20__123Graph_ACHART_4" hidden="1">[50]nezamestnanost!#REF!</definedName>
    <definedName name="_20__123Graph_ACHART_7" hidden="1">'[10]gr HDPprvyr'!$C$3:$C$14</definedName>
    <definedName name="_20__123Graph_BCHART_1" hidden="1">[1]sez_očist!$F$18:$AG$18</definedName>
    <definedName name="_20__123Graph_BCHART_12" hidden="1">[6]pracovni!$AN$111:$AN$117</definedName>
    <definedName name="_20__123Graph_BCHART_3" hidden="1">[4]pracovni!$G$69:$G$85</definedName>
    <definedName name="_20__123Graph_BCHART_6" hidden="1">[46]HDP!#REF!</definedName>
    <definedName name="_20__123Graph_BWB_ADJ_PRJ" hidden="1">[54]WB!$Q$257:$AK$257</definedName>
    <definedName name="_20__123Graph_XChart_2A" hidden="1">[44]CPIINDEX!$B$203:$B$310</definedName>
    <definedName name="_21__123Graph_ACHART_5" hidden="1">[43]pracovni!$D$95:$D$111</definedName>
    <definedName name="_21__123Graph_ACHART_8" hidden="1">[4]pracovni!$D$121:$D$136</definedName>
    <definedName name="_21__123Graph_BCHART_10" hidden="1">[43]pracovni!$D$49:$D$65</definedName>
    <definedName name="_21__123Graph_BCHART_13" hidden="1">[7]D!$E$150:$E$161</definedName>
    <definedName name="_21__123Graph_BCHART_4" hidden="1">'[10]gr HDPsez'!$F$6:$F$22</definedName>
    <definedName name="_21__123Graph_BCHART_7" hidden="1">'[47]gr HDPprvyr'!$B$3:$B$14</definedName>
    <definedName name="_21__123Graph_BWB_ADJ_PRJ" hidden="1">[54]WB!$Q$257:$AK$257</definedName>
    <definedName name="_21__123Graph_CCHART_1" hidden="1">[45]A!$C$24:$AJ$24</definedName>
    <definedName name="_22__123Graph_ACHART_4" hidden="1">[50]nezamestnanost!#REF!</definedName>
    <definedName name="_22__123Graph_ACHART_6" hidden="1">[9]HDP!#REF!</definedName>
    <definedName name="_22__123Graph_ACHART_9" hidden="1">[4]pracovni!$E$29:$E$42</definedName>
    <definedName name="_22__123Graph_BCHART_11" hidden="1">[52]A!$K$6:$K$47</definedName>
    <definedName name="_22__123Graph_BCHART_5" hidden="1">[4]pracovni!$G$95:$G$111</definedName>
    <definedName name="_22__123Graph_BCHART_8" hidden="1">[43]pracovni!$G$121:$G$136</definedName>
    <definedName name="_22__123Graph_CCHART_1" hidden="1">[45]A!$C$24:$AJ$24</definedName>
    <definedName name="_22__123Graph_CCHART_2" hidden="1">[45]A!$C$38:$AJ$38</definedName>
    <definedName name="_22__123Graph_XChart_3A" hidden="1">[44]CPIINDEX!$B$203:$B$310</definedName>
    <definedName name="_23__123Graph_ACHART_5" hidden="1">[43]pracovni!$D$95:$D$111</definedName>
    <definedName name="_23__123Graph_ACHART_7" hidden="1">'[10]gr HDPprvyr'!$C$3:$C$14</definedName>
    <definedName name="_23__123Graph_BCHART_1" hidden="1">[3]sez_očist!$F$18:$AG$18</definedName>
    <definedName name="_23__123Graph_BCHART_12" hidden="1">[51]pracovni!$AN$111:$AN$117</definedName>
    <definedName name="_23__123Graph_BCHART_2" hidden="1">[8]nezamestnanost!#REF!</definedName>
    <definedName name="_23__123Graph_BCHART_6" hidden="1">[9]HDP!#REF!</definedName>
    <definedName name="_23__123Graph_BCHART_9" hidden="1">[43]pracovni!$D$29:$D$45</definedName>
    <definedName name="_23__123Graph_CCHART_2" hidden="1">[45]A!$C$38:$AJ$38</definedName>
    <definedName name="_23__123Graph_XCHART_1" hidden="1">[45]A!$C$5:$AJ$5</definedName>
    <definedName name="_24__123Graph_ACHART_1" hidden="1">[57]IPC1988!$C$176:$C$182</definedName>
    <definedName name="_24__123Graph_ACHART_8" hidden="1">[4]pracovni!$D$121:$D$136</definedName>
    <definedName name="_24__123Graph_BCHART_10" hidden="1">[4]pracovni!$D$49:$D$65</definedName>
    <definedName name="_24__123Graph_BCHART_13" hidden="1">[53]D!$E$150:$E$161</definedName>
    <definedName name="_24__123Graph_BCHART_3" hidden="1">[4]pracovni!$G$69:$G$85</definedName>
    <definedName name="_24__123Graph_BCHART_7" hidden="1">'[10]gr HDPprvyr'!$B$3:$B$14</definedName>
    <definedName name="_24__123Graph_CCHART_1" hidden="1">[43]pracovni!$G$3:$G$15</definedName>
    <definedName name="_24__123Graph_XCHART_1" hidden="1">[45]A!$C$5:$AJ$5</definedName>
    <definedName name="_24__123Graph_XCHART_2" hidden="1">[45]A!$C$39:$AJ$39</definedName>
    <definedName name="_24__123Graph_XChart_4A" hidden="1">[44]CPIINDEX!$B$239:$B$298</definedName>
    <definedName name="_25__123Graph_ACHART_2" hidden="1">[57]IPC1988!$B$176:$B$182</definedName>
    <definedName name="_25__123Graph_ACHART_6" hidden="1">[46]HDP!#REF!</definedName>
    <definedName name="_25__123Graph_ACHART_9" hidden="1">[4]pracovni!$E$29:$E$42</definedName>
    <definedName name="_25__123Graph_BCHART_11" hidden="1">[5]A!$K$6:$K$47</definedName>
    <definedName name="_25__123Graph_BCHART_4" hidden="1">'[10]gr HDPsez'!$F$6:$F$22</definedName>
    <definedName name="_25__123Graph_BCHART_8" hidden="1">[4]pracovni!$G$121:$G$136</definedName>
    <definedName name="_25__123Graph_CCHART_10" hidden="1">[43]pracovni!$G$49:$G$62</definedName>
    <definedName name="_25__123Graph_XCHART_2" hidden="1">[45]A!$C$39:$AJ$39</definedName>
    <definedName name="_26__123Graph_ACHART_7" hidden="1">'[47]gr HDPprvyr'!$C$3:$C$14</definedName>
    <definedName name="_26__123Graph_BCHART_1" hidden="1">[3]sez_očist!$F$18:$AG$18</definedName>
    <definedName name="_26__123Graph_BCHART_12" hidden="1">[6]pracovni!$AN$111:$AN$117</definedName>
    <definedName name="_26__123Graph_BCHART_5" hidden="1">[4]pracovni!$G$95:$G$111</definedName>
    <definedName name="_26__123Graph_BCHART_9" hidden="1">[4]pracovni!$D$29:$D$45</definedName>
    <definedName name="_26__123Graph_CCHART_11" hidden="1">[51]nezaměstnaní!$N$145:$N$176</definedName>
    <definedName name="_27__123Graph_ACHART_8" hidden="1">[43]pracovni!$D$121:$D$136</definedName>
    <definedName name="_27__123Graph_BCHART_10" hidden="1">[4]pracovni!$D$49:$D$65</definedName>
    <definedName name="_27__123Graph_BCHART_13" hidden="1">[7]D!$E$150:$E$161</definedName>
    <definedName name="_27__123Graph_BCHART_2" hidden="1">[50]nezamestnanost!#REF!</definedName>
    <definedName name="_27__123Graph_CCHART_1" hidden="1">[4]pracovni!$G$3:$G$15</definedName>
    <definedName name="_27__123Graph_CCHART_13" hidden="1">[53]D!$F$150:$F$161</definedName>
    <definedName name="_28__123Graph_ACHART_6" hidden="1">[46]HDP!#REF!</definedName>
    <definedName name="_28__123Graph_ACHART_9" hidden="1">[43]pracovni!$E$29:$E$42</definedName>
    <definedName name="_28__123Graph_BCHART_11" hidden="1">[5]A!$K$6:$K$47</definedName>
    <definedName name="_28__123Graph_BCHART_3" hidden="1">[43]pracovni!$G$69:$G$85</definedName>
    <definedName name="_28__123Graph_BCHART_6" hidden="1">[9]HDP!#REF!</definedName>
    <definedName name="_28__123Graph_CCHART_10" hidden="1">[4]pracovni!$G$49:$G$62</definedName>
    <definedName name="_28__123Graph_CCHART_2" hidden="1">[1]sez_očist!$F$17:$AM$17</definedName>
    <definedName name="_29__123Graph_ACHART_7" hidden="1">'[47]gr HDPprvyr'!$C$3:$C$14</definedName>
    <definedName name="_29__123Graph_BCHART_1" hidden="1">[1]sez_očist!$F$18:$AG$18</definedName>
    <definedName name="_29__123Graph_BCHART_12" hidden="1">[6]pracovni!$AN$111:$AN$117</definedName>
    <definedName name="_29__123Graph_BCHART_4" hidden="1">'[47]gr HDPsez'!$F$6:$F$22</definedName>
    <definedName name="_29__123Graph_BCHART_7" hidden="1">'[10]gr HDPprvyr'!$B$3:$B$14</definedName>
    <definedName name="_29__123Graph_CCHART_11" hidden="1">[6]nezaměstnaní!$N$145:$N$176</definedName>
    <definedName name="_29__123Graph_CCHART_3" hidden="1">[49]A!$D$67:$H$67</definedName>
    <definedName name="_3___123Graph_AChart_3A" hidden="1">[21]CPIINDEX!$O$203:$O$304</definedName>
    <definedName name="_3__123Graph_ACHART_1" hidden="1">[45]A!$C$31:$AJ$31</definedName>
    <definedName name="_3__123Graph_ACHART_11" hidden="1">[5]A!$E$6:$E$47</definedName>
    <definedName name="_3__123Graph_AChart_3A" hidden="1">[42]CPIINDEX!$O$203:$O$304</definedName>
    <definedName name="_3__123Graph_ACHART_5" hidden="1">[43]pracovni!$D$95:$D$111</definedName>
    <definedName name="_3__123Graph_AGROWTH_CPI" hidden="1">[61]Data!#REF!</definedName>
    <definedName name="_3__123Graph_BCHART_8" hidden="1">#REF!</definedName>
    <definedName name="_3__123Graph_XCHART_1A" hidden="1">[31]data!$B$13:$B$91</definedName>
    <definedName name="_30__123Graph_ACHART_8" hidden="1">[43]pracovni!$D$121:$D$136</definedName>
    <definedName name="_30__123Graph_BCHART_10" hidden="1">[43]pracovni!$D$49:$D$65</definedName>
    <definedName name="_30__123Graph_BCHART_13" hidden="1">[7]D!$E$150:$E$161</definedName>
    <definedName name="_30__123Graph_BCHART_5" hidden="1">[43]pracovni!$G$95:$G$111</definedName>
    <definedName name="_30__123Graph_BCHART_8" hidden="1">[4]pracovni!$G$121:$G$136</definedName>
    <definedName name="_30__123Graph_CCHART_13" hidden="1">[7]D!$F$150:$F$161</definedName>
    <definedName name="_31__123Graph_ACHART_6" hidden="1">[46]HDP!#REF!</definedName>
    <definedName name="_31__123Graph_ACHART_9" hidden="1">[43]pracovni!$E$29:$E$42</definedName>
    <definedName name="_31__123Graph_BCHART_11" hidden="1">[52]A!$K$6:$K$47</definedName>
    <definedName name="_31__123Graph_BCHART_2" hidden="1">[8]nezamestnanost!#REF!</definedName>
    <definedName name="_31__123Graph_BCHART_9" hidden="1">[4]pracovni!$D$29:$D$45</definedName>
    <definedName name="_31__123Graph_CCHART_2" hidden="1">[3]sez_očist!$F$17:$AM$17</definedName>
    <definedName name="_31__123Graph_CCHART_4" hidden="1">[50]nezamestnanost!#REF!</definedName>
    <definedName name="_32__123Graph_ACHART_4" hidden="1">[50]nezamestnanost!#REF!</definedName>
    <definedName name="_32__123Graph_ACHART_7" hidden="1">'[47]gr HDPprvyr'!$C$3:$C$14</definedName>
    <definedName name="_32__123Graph_BCHART_1" hidden="1">[1]sez_očist!$F$18:$AG$18</definedName>
    <definedName name="_32__123Graph_BCHART_12" hidden="1">[51]pracovni!$AN$111:$AN$117</definedName>
    <definedName name="_32__123Graph_BCHART_3" hidden="1">[4]pracovni!$G$69:$G$85</definedName>
    <definedName name="_32__123Graph_CCHART_1" hidden="1">[4]pracovni!$G$3:$G$15</definedName>
    <definedName name="_32__123Graph_CCHART_3" hidden="1">[11]A!$D$67:$H$67</definedName>
    <definedName name="_32__123Graph_CCHART_5" hidden="1">'[47]gr komponent'!$G$10:$G$25</definedName>
    <definedName name="_33__123Graph_ACHART_5" hidden="1">[43]pracovni!$D$95:$D$111</definedName>
    <definedName name="_33__123Graph_ACHART_8" hidden="1">[43]pracovni!$D$121:$D$136</definedName>
    <definedName name="_33__123Graph_BCHART_10" hidden="1">[43]pracovni!$D$49:$D$65</definedName>
    <definedName name="_33__123Graph_BCHART_13" hidden="1">[53]D!$E$150:$E$161</definedName>
    <definedName name="_33__123Graph_BCHART_4" hidden="1">'[10]gr HDPsez'!$F$6:$F$22</definedName>
    <definedName name="_33__123Graph_BCHART_6" hidden="1">[46]HDP!#REF!</definedName>
    <definedName name="_33__123Graph_CCHART_10" hidden="1">[4]pracovni!$G$49:$G$62</definedName>
    <definedName name="_33__123Graph_CCHART_4" hidden="1">[8]nezamestnanost!#REF!</definedName>
    <definedName name="_34__123Graph_ACHART_9" hidden="1">[43]pracovni!$E$29:$E$42</definedName>
    <definedName name="_34__123Graph_BCHART_11" hidden="1">[52]A!$K$6:$K$47</definedName>
    <definedName name="_34__123Graph_BCHART_5" hidden="1">[4]pracovni!$G$95:$G$111</definedName>
    <definedName name="_34__123Graph_BCHART_7" hidden="1">'[47]gr HDPprvyr'!$B$3:$B$14</definedName>
    <definedName name="_34__123Graph_CCHART_11" hidden="1">[6]nezaměstnaní!$N$145:$N$176</definedName>
    <definedName name="_34__123Graph_CCHART_5" hidden="1">'[10]gr komponent'!$G$10:$G$25</definedName>
    <definedName name="_34__123Graph_CCHART_6" hidden="1">[46]HDP!#REF!</definedName>
    <definedName name="_35__123Graph_BCHART_1" hidden="1">[1]sez_očist!$F$18:$AG$18</definedName>
    <definedName name="_35__123Graph_BCHART_12" hidden="1">[51]pracovni!$AN$111:$AN$117</definedName>
    <definedName name="_35__123Graph_BCHART_2" hidden="1">[8]nezamestnanost!#REF!</definedName>
    <definedName name="_35__123Graph_BCHART_8" hidden="1">[43]pracovni!$G$121:$G$136</definedName>
    <definedName name="_35__123Graph_CCHART_13" hidden="1">[7]D!$F$150:$F$161</definedName>
    <definedName name="_35__123Graph_CCHART_6" hidden="1">[9]HDP!#REF!</definedName>
    <definedName name="_35__123Graph_CCHART_7" hidden="1">'[47]gr HDPprvyr'!$E$3:$E$14</definedName>
    <definedName name="_36__123Graph_BCHART_10" hidden="1">[43]pracovni!$D$49:$D$65</definedName>
    <definedName name="_36__123Graph_BCHART_13" hidden="1">[53]D!$E$150:$E$161</definedName>
    <definedName name="_36__123Graph_BCHART_3" hidden="1">[4]pracovni!$G$69:$G$85</definedName>
    <definedName name="_36__123Graph_BCHART_9" hidden="1">[43]pracovni!$D$29:$D$45</definedName>
    <definedName name="_36__123Graph_CCHART_2" hidden="1">[3]sez_očist!$F$17:$AM$17</definedName>
    <definedName name="_36__123Graph_CCHART_7" hidden="1">'[10]gr HDPprvyr'!$E$3:$E$14</definedName>
    <definedName name="_36__123Graph_CCHART_9" hidden="1">[56]A!$C$2:$C$253</definedName>
    <definedName name="_37__123Graph_ACPI_ER_LOG" hidden="1">[62]ER!#REF!</definedName>
    <definedName name="_37__123Graph_BCHART_11" hidden="1">[52]A!$K$6:$K$47</definedName>
    <definedName name="_37__123Graph_BCHART_4" hidden="1">'[10]gr HDPsez'!$F$6:$F$22</definedName>
    <definedName name="_37__123Graph_CCHART_1" hidden="1">[43]pracovni!$G$3:$G$15</definedName>
    <definedName name="_37__123Graph_CCHART_3" hidden="1">[11]A!$D$67:$H$67</definedName>
    <definedName name="_37__123Graph_CCHART_9" hidden="1">[12]A!$C$2:$C$253</definedName>
    <definedName name="_37__123Graph_DCHART_1" hidden="1">[49]A!$C$8:$S$8</definedName>
    <definedName name="_38__123Graph_BCHART_12" hidden="1">[51]pracovni!$AN$111:$AN$117</definedName>
    <definedName name="_38__123Graph_BCHART_5" hidden="1">[4]pracovni!$G$95:$G$111</definedName>
    <definedName name="_38__123Graph_BCHART_6" hidden="1">[9]HDP!#REF!</definedName>
    <definedName name="_38__123Graph_CCHART_10" hidden="1">[43]pracovni!$G$49:$G$62</definedName>
    <definedName name="_38__123Graph_DCHART_1" hidden="1">[11]A!$C$8:$S$8</definedName>
    <definedName name="_38__123Graph_DCHART_10" hidden="1">[43]pracovni!$F$49:$F$65</definedName>
    <definedName name="_39__123Graph_BCHART_13" hidden="1">[53]D!$E$150:$E$161</definedName>
    <definedName name="_39__123Graph_BCHART_2" hidden="1">[50]nezamestnanost!#REF!</definedName>
    <definedName name="_39__123Graph_BCHART_7" hidden="1">'[10]gr HDPprvyr'!$B$3:$B$14</definedName>
    <definedName name="_39__123Graph_CCHART_11" hidden="1">[51]nezaměstnaní!$N$145:$N$176</definedName>
    <definedName name="_39__123Graph_CCHART_4" hidden="1">[8]nezamestnanost!#REF!</definedName>
    <definedName name="_39__123Graph_DCHART_10" hidden="1">[4]pracovni!$F$49:$F$65</definedName>
    <definedName name="_39__123Graph_DCHART_13" hidden="1">[53]D!$G$150:$G$161</definedName>
    <definedName name="_4___123Graph_AChart_4A" hidden="1">[21]CPIINDEX!$O$239:$O$298</definedName>
    <definedName name="_4__123Graph_ACHART_1" hidden="1">[45]A!$C$31:$AJ$31</definedName>
    <definedName name="_4__123Graph_ACHART_12" hidden="1">[6]pracovni!$AL$111:$AL$117</definedName>
    <definedName name="_4__123Graph_ACHART_2" hidden="1">[45]A!$C$31:$AJ$31</definedName>
    <definedName name="_4__123Graph_AChart_2A" hidden="1">[44]CPIINDEX!$K$203:$K$304</definedName>
    <definedName name="_4__123Graph_AChart_4A" hidden="1">[42]CPIINDEX!$O$239:$O$298</definedName>
    <definedName name="_4__123Graph_CCHART_8" hidden="1">#REF!</definedName>
    <definedName name="_40__123Graph_BCHART_3" hidden="1">[43]pracovni!$G$69:$G$85</definedName>
    <definedName name="_40__123Graph_BCHART_8" hidden="1">[4]pracovni!$G$121:$G$136</definedName>
    <definedName name="_40__123Graph_CCHART_13" hidden="1">[53]D!$F$150:$F$161</definedName>
    <definedName name="_40__123Graph_CCHART_5" hidden="1">'[10]gr komponent'!$G$10:$G$25</definedName>
    <definedName name="_40__123Graph_DCHART_13" hidden="1">[7]D!$G$150:$G$161</definedName>
    <definedName name="_40__123Graph_DCHART_2" hidden="1">[1]sez_očist!$F$20:$AI$20</definedName>
    <definedName name="_41__123Graph_BCHART_4" hidden="1">'[47]gr HDPsez'!$F$6:$F$22</definedName>
    <definedName name="_41__123Graph_BCHART_9" hidden="1">[4]pracovni!$D$29:$D$45</definedName>
    <definedName name="_41__123Graph_CCHART_2" hidden="1">[1]sez_očist!$F$17:$AM$17</definedName>
    <definedName name="_41__123Graph_DCHART_2" hidden="1">[3]sez_očist!$F$20:$AI$20</definedName>
    <definedName name="_41__123Graph_DCHART_3" hidden="1">[49]A!$D$68:$H$68</definedName>
    <definedName name="_42__123Graph_BCHART_5" hidden="1">[43]pracovni!$G$95:$G$111</definedName>
    <definedName name="_42__123Graph_CCHART_1" hidden="1">[4]pracovni!$G$3:$G$15</definedName>
    <definedName name="_42__123Graph_CCHART_3" hidden="1">[49]A!$D$67:$H$67</definedName>
    <definedName name="_42__123Graph_CCHART_6" hidden="1">[9]HDP!#REF!</definedName>
    <definedName name="_42__123Graph_DCHART_3" hidden="1">[11]A!$D$68:$H$68</definedName>
    <definedName name="_42__123Graph_DCHART_4" hidden="1">'[51]produkt a mzda'!$R$4:$R$32</definedName>
    <definedName name="_43__123Graph_BCHART_2" hidden="1">[50]nezamestnanost!#REF!</definedName>
    <definedName name="_43__123Graph_BCHART_6" hidden="1">[9]HDP!#REF!</definedName>
    <definedName name="_43__123Graph_CCHART_10" hidden="1">[4]pracovni!$G$49:$G$62</definedName>
    <definedName name="_43__123Graph_CCHART_7" hidden="1">'[10]gr HDPprvyr'!$E$3:$E$14</definedName>
    <definedName name="_43__123Graph_DCHART_4" hidden="1">'[6]produkt a mzda'!$R$4:$R$32</definedName>
    <definedName name="_44__123Graph_BCHART_3" hidden="1">[43]pracovni!$G$69:$G$85</definedName>
    <definedName name="_44__123Graph_BCHART_7" hidden="1">'[10]gr HDPprvyr'!$B$3:$B$14</definedName>
    <definedName name="_44__123Graph_CCHART_11" hidden="1">[6]nezaměstnaní!$N$145:$N$176</definedName>
    <definedName name="_44__123Graph_CCHART_9" hidden="1">[12]A!$C$2:$C$253</definedName>
    <definedName name="_44__123Graph_DCHART_6" hidden="1">[9]HDP!#REF!</definedName>
    <definedName name="_45__123Graph_BCHART_4" hidden="1">'[47]gr HDPsez'!$F$6:$F$22</definedName>
    <definedName name="_45__123Graph_BCHART_8" hidden="1">[4]pracovni!$G$121:$G$136</definedName>
    <definedName name="_45__123Graph_CCHART_13" hidden="1">[7]D!$F$150:$F$161</definedName>
    <definedName name="_45__123Graph_CCHART_4" hidden="1">[50]nezamestnanost!#REF!</definedName>
    <definedName name="_45__123Graph_DCHART_1" hidden="1">[11]A!$C$8:$S$8</definedName>
    <definedName name="_45__123Graph_DCHART_7" hidden="1">'[10]gr HDPprvyr'!$D$3:$D$14</definedName>
    <definedName name="_46__123Graph_ACHART_6" hidden="1">[46]HDP!#REF!</definedName>
    <definedName name="_46__123Graph_BCHART_5" hidden="1">[43]pracovni!$G$95:$G$111</definedName>
    <definedName name="_46__123Graph_BCHART_9" hidden="1">[4]pracovni!$D$29:$D$45</definedName>
    <definedName name="_46__123Graph_CCHART_2" hidden="1">[3]sez_očist!$F$17:$AM$17</definedName>
    <definedName name="_46__123Graph_CCHART_5" hidden="1">'[47]gr komponent'!$G$10:$G$25</definedName>
    <definedName name="_46__123Graph_DCHART_10" hidden="1">[4]pracovni!$F$49:$F$65</definedName>
    <definedName name="_46__123Graph_DCHART_9" hidden="1">[4]pracovni!$G$29:$G$42</definedName>
    <definedName name="_47__123Graph_ACHART_7" hidden="1">'[47]gr HDPprvyr'!$C$3:$C$14</definedName>
    <definedName name="_47__123Graph_BCHART_2" hidden="1">[50]nezamestnanost!#REF!</definedName>
    <definedName name="_47__123Graph_CCHART_1" hidden="1">[4]pracovni!$G$3:$G$15</definedName>
    <definedName name="_47__123Graph_CCHART_3" hidden="1">[11]A!$D$67:$H$67</definedName>
    <definedName name="_47__123Graph_DCHART_13" hidden="1">[7]D!$G$150:$G$161</definedName>
    <definedName name="_47__123Graph_ECHART_1" hidden="1">[11]A!$C$9:$S$9</definedName>
    <definedName name="_48__123Graph_ACHART_8" hidden="1">[43]pracovni!$D$121:$D$136</definedName>
    <definedName name="_48__123Graph_AGROWTH_CPI" hidden="1">[55]Data!#REF!</definedName>
    <definedName name="_48__123Graph_BCHART_3" hidden="1">[43]pracovni!$G$69:$G$85</definedName>
    <definedName name="_48__123Graph_BCHART_6" hidden="1">[46]HDP!#REF!</definedName>
    <definedName name="_48__123Graph_CCHART_10" hidden="1">[4]pracovni!$G$49:$G$62</definedName>
    <definedName name="_48__123Graph_DCHART_2" hidden="1">[3]sez_očist!$F$20:$AI$20</definedName>
    <definedName name="_48__123Graph_ECHART_10" hidden="1">'[6]PH a mzda'!$R$226:$R$235</definedName>
    <definedName name="_49__123Graph_ACHART_9" hidden="1">[43]pracovni!$E$29:$E$42</definedName>
    <definedName name="_49__123Graph_AIBA_IBRD" hidden="1">[26]WB!$Q$62:$AK$62</definedName>
    <definedName name="_49__123Graph_BCHART_4" hidden="1">'[47]gr HDPsez'!$F$6:$F$22</definedName>
    <definedName name="_49__123Graph_BCHART_7" hidden="1">'[47]gr HDPprvyr'!$B$3:$B$14</definedName>
    <definedName name="_49__123Graph_CCHART_11" hidden="1">[6]nezaměstnaní!$N$145:$N$176</definedName>
    <definedName name="_49__123Graph_CCHART_6" hidden="1">[46]HDP!#REF!</definedName>
    <definedName name="_49__123Graph_DCHART_3" hidden="1">[11]A!$D$68:$H$68</definedName>
    <definedName name="_49__123Graph_ECHART_2" hidden="1">[8]nezamestnanost!#REF!</definedName>
    <definedName name="_5___123Graph_BChart_1A" hidden="1">[21]CPIINDEX!$S$263:$S$310</definedName>
    <definedName name="_5__123Graph_ACHART_13" hidden="1">[7]D!$H$184:$H$184</definedName>
    <definedName name="_5__123Graph_ACHART_2" hidden="1">[45]A!$C$31:$AJ$31</definedName>
    <definedName name="_5__123Graph_ACHART_6" hidden="1">[46]HDP!#REF!</definedName>
    <definedName name="_5__123Graph_BChart_1A" hidden="1">[42]CPIINDEX!$S$263:$S$310</definedName>
    <definedName name="_5__123Graph_DCHART_8" hidden="1">#REF!</definedName>
    <definedName name="_50__123Graph_AINVENT_SALES" hidden="1">#REF!</definedName>
    <definedName name="_50__123Graph_BCHART_1" hidden="1">[1]sez_očist!$F$18:$AG$18</definedName>
    <definedName name="_50__123Graph_BCHART_5" hidden="1">[43]pracovni!$G$95:$G$111</definedName>
    <definedName name="_50__123Graph_BCHART_8" hidden="1">[43]pracovni!$G$121:$G$136</definedName>
    <definedName name="_50__123Graph_CCHART_13" hidden="1">[7]D!$F$150:$F$161</definedName>
    <definedName name="_50__123Graph_CCHART_7" hidden="1">'[47]gr HDPprvyr'!$E$3:$E$14</definedName>
    <definedName name="_50__123Graph_DCHART_4" hidden="1">'[6]produkt a mzda'!$R$4:$R$32</definedName>
    <definedName name="_50__123Graph_ECHART_2" hidden="1">[50]nezamestnanost!#REF!</definedName>
    <definedName name="_50__123Graph_ECHART_5" hidden="1">'[10]gr komponent'!$E$10:$E$25</definedName>
    <definedName name="_51__123Graph_AMIMPMA_1" hidden="1">#REF!</definedName>
    <definedName name="_51__123Graph_BCHART_10" hidden="1">[43]pracovni!$D$49:$D$65</definedName>
    <definedName name="_51__123Graph_BCHART_9" hidden="1">[43]pracovni!$D$29:$D$45</definedName>
    <definedName name="_51__123Graph_CCHART_2" hidden="1">[3]sez_očist!$F$17:$AM$17</definedName>
    <definedName name="_51__123Graph_CCHART_4" hidden="1">[8]nezamestnanost!#REF!</definedName>
    <definedName name="_51__123Graph_CCHART_9" hidden="1">[56]A!$C$2:$C$253</definedName>
    <definedName name="_51__123Graph_ECHART_5" hidden="1">'[47]gr komponent'!$E$10:$E$25</definedName>
    <definedName name="_51__123Graph_ECHART_7" hidden="1">'[10]gr HDPprvyr'!$G$3:$G$14</definedName>
    <definedName name="_52__123Graph_ANDA_OIN" hidden="1">#REF!</definedName>
    <definedName name="_52__123Graph_BCHART_11" hidden="1">[52]A!$K$6:$K$47</definedName>
    <definedName name="_52__123Graph_CCHART_1" hidden="1">[43]pracovni!$G$3:$G$15</definedName>
    <definedName name="_52__123Graph_CCHART_3" hidden="1">[11]A!$D$67:$H$67</definedName>
    <definedName name="_52__123Graph_CCHART_5" hidden="1">'[10]gr komponent'!$G$10:$G$25</definedName>
    <definedName name="_52__123Graph_DCHART_1" hidden="1">[49]A!$C$8:$S$8</definedName>
    <definedName name="_52__123Graph_DCHART_6" hidden="1">[9]HDP!#REF!</definedName>
    <definedName name="_52__123Graph_ECHART_7" hidden="1">'[47]gr HDPprvyr'!$G$3:$G$14</definedName>
    <definedName name="_52__123Graph_ECHART_9" hidden="1">[4]pracovni!$F$29:$F$45</definedName>
    <definedName name="_53__123Graph_AR_BMONEY" hidden="1">#REF!</definedName>
    <definedName name="_53__123Graph_BCHART_12" hidden="1">[51]pracovni!$AN$111:$AN$117</definedName>
    <definedName name="_53__123Graph_BCHART_6" hidden="1">[46]HDP!#REF!</definedName>
    <definedName name="_53__123Graph_CCHART_10" hidden="1">[43]pracovni!$G$49:$G$62</definedName>
    <definedName name="_53__123Graph_DCHART_10" hidden="1">[43]pracovni!$F$49:$F$65</definedName>
    <definedName name="_53__123Graph_DCHART_7" hidden="1">'[10]gr HDPprvyr'!$D$3:$D$14</definedName>
    <definedName name="_53__123Graph_ECHART_9" hidden="1">[43]pracovni!$F$29:$F$45</definedName>
    <definedName name="_53__123Graph_FCHART_10" hidden="1">'[6]PH a mzda'!$H$226:$H$235</definedName>
    <definedName name="_54__123Graph_BCHART_13" hidden="1">[53]D!$E$150:$E$161</definedName>
    <definedName name="_54__123Graph_BCHART_7" hidden="1">'[47]gr HDPprvyr'!$B$3:$B$14</definedName>
    <definedName name="_54__123Graph_CCHART_11" hidden="1">[51]nezaměstnaní!$N$145:$N$176</definedName>
    <definedName name="_54__123Graph_DCHART_13" hidden="1">[53]D!$G$150:$G$161</definedName>
    <definedName name="_54__123Graph_DCHART_9" hidden="1">[4]pracovni!$G$29:$G$42</definedName>
    <definedName name="_54__123Graph_FCHART_10" hidden="1">'[51]PH a mzda'!$H$226:$H$235</definedName>
    <definedName name="_54__123Graph_FCHART_2" hidden="1">[8]nezamestnanost!#REF!</definedName>
    <definedName name="_55__123Graph_BCHART_8" hidden="1">[43]pracovni!$G$121:$G$136</definedName>
    <definedName name="_55__123Graph_CCHART_13" hidden="1">[53]D!$F$150:$F$161</definedName>
    <definedName name="_55__123Graph_DCHART_2" hidden="1">[1]sez_očist!$F$20:$AI$20</definedName>
    <definedName name="_55__123Graph_ECHART_1" hidden="1">[11]A!$C$9:$S$9</definedName>
    <definedName name="_55__123Graph_FCHART_7" hidden="1">'[10]gr HDPprvyr'!$F$3:$F$14</definedName>
    <definedName name="_56__123Graph_BCHART_9" hidden="1">[43]pracovni!$D$29:$D$45</definedName>
    <definedName name="_56__123Graph_CCHART_2" hidden="1">[1]sez_očist!$F$17:$AM$17</definedName>
    <definedName name="_56__123Graph_CCHART_6" hidden="1">[9]HDP!#REF!</definedName>
    <definedName name="_56__123Graph_DCHART_3" hidden="1">[49]A!$D$68:$H$68</definedName>
    <definedName name="_56__123Graph_ECHART_10" hidden="1">'[6]PH a mzda'!$R$226:$R$235</definedName>
    <definedName name="_56__123Graph_FCHART_2" hidden="1">[50]nezamestnanost!#REF!</definedName>
    <definedName name="_56__123Graph_XCHART_1" hidden="1">[3]sez_očist!$F$15:$AG$15</definedName>
    <definedName name="_57__123Graph_CCHART_1" hidden="1">[43]pracovni!$G$3:$G$15</definedName>
    <definedName name="_57__123Graph_CCHART_3" hidden="1">[49]A!$D$67:$H$67</definedName>
    <definedName name="_57__123Graph_CCHART_4" hidden="1">[8]nezamestnanost!#REF!</definedName>
    <definedName name="_57__123Graph_CCHART_7" hidden="1">'[10]gr HDPprvyr'!$E$3:$E$14</definedName>
    <definedName name="_57__123Graph_DCHART_4" hidden="1">'[51]produkt a mzda'!$R$4:$R$32</definedName>
    <definedName name="_57__123Graph_FCHART_7" hidden="1">'[47]gr HDPprvyr'!$F$3:$F$14</definedName>
    <definedName name="_57__123Graph_XCHART_10" hidden="1">[4]pracovni!$A$49:$A$65</definedName>
    <definedName name="_58__123Graph_BCHART_6" hidden="1">[46]HDP!#REF!</definedName>
    <definedName name="_58__123Graph_CCHART_10" hidden="1">[43]pracovni!$G$49:$G$62</definedName>
    <definedName name="_58__123Graph_CCHART_5" hidden="1">'[10]gr komponent'!$G$10:$G$25</definedName>
    <definedName name="_58__123Graph_CCHART_9" hidden="1">[12]A!$C$2:$C$253</definedName>
    <definedName name="_58__123Graph_ECHART_2" hidden="1">[8]nezamestnanost!#REF!</definedName>
    <definedName name="_58__123Graph_XCHART_1" hidden="1">[1]sez_očist!$F$15:$AG$15</definedName>
    <definedName name="_58__123Graph_XCHART_11" hidden="1">[5]A!$B$6:$B$47</definedName>
    <definedName name="_59__123Graph_BCHART_7" hidden="1">'[47]gr HDPprvyr'!$B$3:$B$14</definedName>
    <definedName name="_59__123Graph_CCHART_11" hidden="1">[51]nezaměstnaní!$N$145:$N$176</definedName>
    <definedName name="_59__123Graph_DCHART_1" hidden="1">[11]A!$C$8:$S$8</definedName>
    <definedName name="_59__123Graph_ECHART_5" hidden="1">'[10]gr komponent'!$E$10:$E$25</definedName>
    <definedName name="_59__123Graph_XCHART_10" hidden="1">[43]pracovni!$A$49:$A$65</definedName>
    <definedName name="_59__123Graph_XCHART_13" hidden="1">[7]D!$D$150:$D$161</definedName>
    <definedName name="_6___123Graph_BChart_3A" hidden="1">[21]CPIINDEX!#REF!</definedName>
    <definedName name="_6__123Graph_ACHART_2" hidden="1">[8]nezamestnanost!#REF!</definedName>
    <definedName name="_6__123Graph_AChart_3A" hidden="1">[44]CPIINDEX!$O$203:$O$304</definedName>
    <definedName name="_6__123Graph_ACHART_7" hidden="1">'[47]gr HDPprvyr'!$C$3:$C$14</definedName>
    <definedName name="_6__123Graph_AIBA_IBRD" hidden="1">[54]WB!$Q$62:$AK$62</definedName>
    <definedName name="_6__123Graph_BCHART_1" hidden="1">[45]A!$C$28:$AJ$28</definedName>
    <definedName name="_6__123Graph_DGROWTH_CPI" hidden="1">[61]Data!#REF!</definedName>
    <definedName name="_6__123Graph_XCHART_8" hidden="1">#REF!</definedName>
    <definedName name="_60__123Graph_BCHART_8" hidden="1">[43]pracovni!$G$121:$G$136</definedName>
    <definedName name="_60__123Graph_CCHART_13" hidden="1">[53]D!$F$150:$F$161</definedName>
    <definedName name="_60__123Graph_DCHART_10" hidden="1">[4]pracovni!$F$49:$F$65</definedName>
    <definedName name="_60__123Graph_DCHART_6" hidden="1">[46]HDP!#REF!</definedName>
    <definedName name="_60__123Graph_ECHART_7" hidden="1">'[10]gr HDPprvyr'!$G$3:$G$14</definedName>
    <definedName name="_60__123Graph_XCHART_11" hidden="1">[52]A!$B$6:$B$47</definedName>
    <definedName name="_60__123Graph_XCHART_2" hidden="1">[3]sez_očist!$F$15:$AM$15</definedName>
    <definedName name="_61__123Graph_BCHART_9" hidden="1">[43]pracovni!$D$29:$D$45</definedName>
    <definedName name="_61__123Graph_CCHART_2" hidden="1">[1]sez_očist!$F$17:$AM$17</definedName>
    <definedName name="_61__123Graph_DCHART_13" hidden="1">[7]D!$G$150:$G$161</definedName>
    <definedName name="_61__123Graph_DCHART_7" hidden="1">'[47]gr HDPprvyr'!$D$3:$D$14</definedName>
    <definedName name="_61__123Graph_ECHART_9" hidden="1">[4]pracovni!$F$29:$F$45</definedName>
    <definedName name="_61__123Graph_XCHART_13" hidden="1">[53]D!$D$150:$D$161</definedName>
    <definedName name="_61__123Graph_XCHART_3" hidden="1">[11]A!$D$64:$H$64</definedName>
    <definedName name="_62__123Graph_CCHART_1" hidden="1">[43]pracovni!$G$3:$G$15</definedName>
    <definedName name="_62__123Graph_CCHART_3" hidden="1">[49]A!$D$67:$H$67</definedName>
    <definedName name="_62__123Graph_DCHART_2" hidden="1">[3]sez_očist!$F$20:$AI$20</definedName>
    <definedName name="_62__123Graph_DCHART_9" hidden="1">[43]pracovni!$G$29:$G$42</definedName>
    <definedName name="_62__123Graph_FCHART_10" hidden="1">'[6]PH a mzda'!$H$226:$H$235</definedName>
    <definedName name="_62__123Graph_XCHART_2" hidden="1">[1]sez_očist!$F$15:$AM$15</definedName>
    <definedName name="_62__123Graph_XCHART_4" hidden="1">#REF!</definedName>
    <definedName name="_63__123Graph_CCHART_10" hidden="1">[43]pracovni!$G$49:$G$62</definedName>
    <definedName name="_63__123Graph_CCHART_4" hidden="1">[50]nezamestnanost!#REF!</definedName>
    <definedName name="_63__123Graph_CCHART_6" hidden="1">[9]HDP!#REF!</definedName>
    <definedName name="_63__123Graph_DCHART_3" hidden="1">[11]A!$D$68:$H$68</definedName>
    <definedName name="_63__123Graph_ECHART_1" hidden="1">[49]A!$C$9:$S$9</definedName>
    <definedName name="_63__123Graph_XCHART_3" hidden="1">[49]A!$D$64:$H$64</definedName>
    <definedName name="_63__123Graph_XCHART_4" hidden="1">#REF!</definedName>
    <definedName name="_63__123Graph_XCHART_5" hidden="1">[7]C!$G$121:$G$138</definedName>
    <definedName name="_64__123Graph_ASEIGNOR" hidden="1">[48]seignior!#REF!</definedName>
    <definedName name="_64__123Graph_CCHART_11" hidden="1">[51]nezaměstnaní!$N$145:$N$176</definedName>
    <definedName name="_64__123Graph_CCHART_5" hidden="1">'[47]gr komponent'!$G$10:$G$25</definedName>
    <definedName name="_64__123Graph_CCHART_7" hidden="1">'[10]gr HDPprvyr'!$E$3:$E$14</definedName>
    <definedName name="_64__123Graph_DCHART_4" hidden="1">'[6]produkt a mzda'!$R$4:$R$32</definedName>
    <definedName name="_64__123Graph_ECHART_10" hidden="1">'[51]PH a mzda'!$R$226:$R$235</definedName>
    <definedName name="_64__123Graph_FCHART_2" hidden="1">[8]nezamestnanost!#REF!</definedName>
    <definedName name="_64__123Graph_XCHART_4" hidden="1">#REF!</definedName>
    <definedName name="_64__123Graph_XCHART_5" hidden="1">[7]C!$G$121:$G$138</definedName>
    <definedName name="_64__123Graph_XCHART_6" hidden="1">[7]C!$G$121:$G$138</definedName>
    <definedName name="_65__123Graph_AWB_ADJ_PRJ" hidden="1">[26]WB!$Q$255:$AK$255</definedName>
    <definedName name="_65__123Graph_CCHART_13" hidden="1">[53]D!$F$150:$F$161</definedName>
    <definedName name="_65__123Graph_CCHART_9" hidden="1">[12]A!$C$2:$C$253</definedName>
    <definedName name="_65__123Graph_FCHART_7" hidden="1">'[10]gr HDPprvyr'!$F$3:$F$14</definedName>
    <definedName name="_65__123Graph_XCHART_5" hidden="1">[53]C!$G$121:$G$138</definedName>
    <definedName name="_65__123Graph_XCHART_6" hidden="1">[7]C!$G$121:$G$138</definedName>
    <definedName name="_65__123Graph_XCHART_7" hidden="1">[5]A!$B$6:$B$48</definedName>
    <definedName name="_66__123Graph_BCHART_1" hidden="1">[57]IPC1988!$E$176:$E$182</definedName>
    <definedName name="_66__123Graph_CCHART_2" hidden="1">[1]sez_očist!$F$17:$AM$17</definedName>
    <definedName name="_66__123Graph_DCHART_1" hidden="1">[11]A!$C$8:$S$8</definedName>
    <definedName name="_66__123Graph_XCHART_1" hidden="1">[3]sez_očist!$F$15:$AG$15</definedName>
    <definedName name="_66__123Graph_XCHART_6" hidden="1">[53]C!$G$121:$G$138</definedName>
    <definedName name="_66__123Graph_XCHART_7" hidden="1">[5]A!$B$6:$B$48</definedName>
    <definedName name="_66__123Graph_XCHART_9" hidden="1">[4]pracovni!$A$29:$A$45</definedName>
    <definedName name="_67__123Graph_BCHART_2" hidden="1">[50]nezamestnanost!#REF!</definedName>
    <definedName name="_67__123Graph_CCHART_3" hidden="1">[49]A!$D$67:$H$67</definedName>
    <definedName name="_67__123Graph_DCHART_10" hidden="1">[4]pracovni!$F$49:$F$65</definedName>
    <definedName name="_67__123Graph_ECHART_2" hidden="1">[50]nezamestnanost!#REF!</definedName>
    <definedName name="_67__123Graph_XCHART_10" hidden="1">[4]pracovni!$A$49:$A$65</definedName>
    <definedName name="_67__123Graph_XCHART_7" hidden="1">[52]A!$B$6:$B$48</definedName>
    <definedName name="_67__123Graph_XCHART_9" hidden="1">[4]pracovni!$A$29:$A$45</definedName>
    <definedName name="_68__123Graph_BCHART_3" hidden="1">[43]pracovni!$G$69:$G$85</definedName>
    <definedName name="_68__123Graph_DCHART_13" hidden="1">[7]D!$G$150:$G$161</definedName>
    <definedName name="_68__123Graph_DCHART_6" hidden="1">[9]HDP!#REF!</definedName>
    <definedName name="_68__123Graph_ECHART_5" hidden="1">'[47]gr komponent'!$E$10:$E$25</definedName>
    <definedName name="_68__123Graph_XCHART_11" hidden="1">[5]A!$B$6:$B$47</definedName>
    <definedName name="_68__123Graph_XCHART_9" hidden="1">[43]pracovni!$A$29:$A$45</definedName>
    <definedName name="_69__123Graph_BCHART_4" hidden="1">'[47]gr HDPsez'!$F$6:$F$22</definedName>
    <definedName name="_69__123Graph_CCHART_4" hidden="1">[50]nezamestnanost!#REF!</definedName>
    <definedName name="_69__123Graph_DCHART_2" hidden="1">[3]sez_očist!$F$20:$AI$20</definedName>
    <definedName name="_69__123Graph_DCHART_7" hidden="1">'[10]gr HDPprvyr'!$D$3:$D$14</definedName>
    <definedName name="_69__123Graph_ECHART_7" hidden="1">'[47]gr HDPprvyr'!$G$3:$G$14</definedName>
    <definedName name="_69__123Graph_XCHART_13" hidden="1">[7]D!$D$150:$D$161</definedName>
    <definedName name="_7___123Graph_BChart_4A" hidden="1">[21]CPIINDEX!#REF!</definedName>
    <definedName name="_7__123Graph_ACHART_2" hidden="1">[8]nezamestnanost!#REF!</definedName>
    <definedName name="_7__123Graph_ACHART_3" hidden="1">[4]pracovni!$D$69:$D$85</definedName>
    <definedName name="_7__123Graph_ACHART_8" hidden="1">[43]pracovni!$D$121:$D$136</definedName>
    <definedName name="_7__123Graph_BCHART_2" hidden="1">[45]A!$C$36:$AJ$36</definedName>
    <definedName name="_7__123Graph_XREALEX_WAGE" hidden="1">[63]PRIVATE!#REF!</definedName>
    <definedName name="_70__123Graph_BCHART_5" hidden="1">[43]pracovni!$G$95:$G$111</definedName>
    <definedName name="_70__123Graph_CCHART_5" hidden="1">'[47]gr komponent'!$G$10:$G$25</definedName>
    <definedName name="_70__123Graph_CCHART_6" hidden="1">[46]HDP!#REF!</definedName>
    <definedName name="_70__123Graph_DCHART_3" hidden="1">[11]A!$D$68:$H$68</definedName>
    <definedName name="_70__123Graph_DCHART_9" hidden="1">[4]pracovni!$G$29:$G$42</definedName>
    <definedName name="_70__123Graph_ECHART_9" hidden="1">[43]pracovni!$F$29:$F$45</definedName>
    <definedName name="_70__123Graph_XCHART_2" hidden="1">[3]sez_očist!$F$15:$AM$15</definedName>
    <definedName name="_71__123Graph_CCHART_7" hidden="1">'[47]gr HDPprvyr'!$E$3:$E$14</definedName>
    <definedName name="_71__123Graph_DCHART_4" hidden="1">'[6]produkt a mzda'!$R$4:$R$32</definedName>
    <definedName name="_71__123Graph_ECHART_1" hidden="1">[11]A!$C$9:$S$9</definedName>
    <definedName name="_71__123Graph_FCHART_10" hidden="1">'[51]PH a mzda'!$H$226:$H$235</definedName>
    <definedName name="_71__123Graph_XCHART_3" hidden="1">[11]A!$D$64:$H$64</definedName>
    <definedName name="_72__123Graph_CCHART_9" hidden="1">[56]A!$C$2:$C$253</definedName>
    <definedName name="_72__123Graph_ECHART_10" hidden="1">'[6]PH a mzda'!$R$226:$R$235</definedName>
    <definedName name="_72__123Graph_XCHART_4" hidden="1">#REF!</definedName>
    <definedName name="_73__123Graph_DCHART_1" hidden="1">[49]A!$C$8:$S$8</definedName>
    <definedName name="_73__123Graph_XCHART_4" hidden="1">#REF!</definedName>
    <definedName name="_73__123Graph_XCHART_5" hidden="1">[7]C!$G$121:$G$138</definedName>
    <definedName name="_74__123Graph_DCHART_10" hidden="1">[43]pracovni!$F$49:$F$65</definedName>
    <definedName name="_74__123Graph_FCHART_2" hidden="1">[50]nezamestnanost!#REF!</definedName>
    <definedName name="_74__123Graph_XCHART_5" hidden="1">[7]C!$G$121:$G$138</definedName>
    <definedName name="_74__123Graph_XCHART_6" hidden="1">[7]C!$G$121:$G$138</definedName>
    <definedName name="_75__123Graph_CCHART_4" hidden="1">[50]nezamestnanost!#REF!</definedName>
    <definedName name="_75__123Graph_DCHART_13" hidden="1">[53]D!$G$150:$G$161</definedName>
    <definedName name="_75__123Graph_FCHART_7" hidden="1">'[47]gr HDPprvyr'!$F$3:$F$14</definedName>
    <definedName name="_75__123Graph_XCHART_6" hidden="1">[7]C!$G$121:$G$138</definedName>
    <definedName name="_75__123Graph_XCHART_7" hidden="1">[5]A!$B$6:$B$48</definedName>
    <definedName name="_76__123Graph_CCHART_5" hidden="1">'[47]gr komponent'!$G$10:$G$25</definedName>
    <definedName name="_76__123Graph_DCHART_2" hidden="1">[1]sez_očist!$F$20:$AI$20</definedName>
    <definedName name="_76__123Graph_DCHART_6" hidden="1">[9]HDP!#REF!</definedName>
    <definedName name="_76__123Graph_ECHART_2" hidden="1">[8]nezamestnanost!#REF!</definedName>
    <definedName name="_76__123Graph_XCHART_1" hidden="1">[1]sez_očist!$F$15:$AG$15</definedName>
    <definedName name="_76__123Graph_XCHART_7" hidden="1">[5]A!$B$6:$B$48</definedName>
    <definedName name="_76__123Graph_XCHART_9" hidden="1">[4]pracovni!$A$29:$A$45</definedName>
    <definedName name="_77__123Graph_CCHART_6" hidden="1">[46]HDP!#REF!</definedName>
    <definedName name="_77__123Graph_DCHART_3" hidden="1">[49]A!$D$68:$H$68</definedName>
    <definedName name="_77__123Graph_DCHART_7" hidden="1">'[10]gr HDPprvyr'!$D$3:$D$14</definedName>
    <definedName name="_77__123Graph_ECHART_5" hidden="1">'[10]gr komponent'!$E$10:$E$25</definedName>
    <definedName name="_77__123Graph_XCHART_10" hidden="1">[43]pracovni!$A$49:$A$65</definedName>
    <definedName name="_77__123Graph_XCHART_9" hidden="1">[4]pracovni!$A$29:$A$45</definedName>
    <definedName name="_78__123Graph_CCHART_7" hidden="1">'[47]gr HDPprvyr'!$E$3:$E$14</definedName>
    <definedName name="_78__123Graph_DCHART_4" hidden="1">'[51]produkt a mzda'!$R$4:$R$32</definedName>
    <definedName name="_78__123Graph_DCHART_9" hidden="1">[4]pracovni!$G$29:$G$42</definedName>
    <definedName name="_78__123Graph_ECHART_7" hidden="1">'[10]gr HDPprvyr'!$G$3:$G$14</definedName>
    <definedName name="_78__123Graph_XCHART_11" hidden="1">[52]A!$B$6:$B$47</definedName>
    <definedName name="_79__123Graph_BCPI_ER_LOG" hidden="1">[62]ER!#REF!</definedName>
    <definedName name="_79__123Graph_CCHART_9" hidden="1">[56]A!$C$2:$C$253</definedName>
    <definedName name="_79__123Graph_ECHART_1" hidden="1">[11]A!$C$9:$S$9</definedName>
    <definedName name="_79__123Graph_ECHART_9" hidden="1">[4]pracovni!$F$29:$F$45</definedName>
    <definedName name="_79__123Graph_XCHART_13" hidden="1">[53]D!$D$150:$D$161</definedName>
    <definedName name="_8___123Graph_XChart_1A" hidden="1">[21]CPIINDEX!$B$263:$B$310</definedName>
    <definedName name="_8__123Graph_ACHART_2" hidden="1">[50]nezamestnanost!#REF!</definedName>
    <definedName name="_8__123Graph_ACHART_3" hidden="1">[4]pracovni!$D$69:$D$85</definedName>
    <definedName name="_8__123Graph_ACHART_4" hidden="1">[8]nezamestnanost!#REF!</definedName>
    <definedName name="_8__123Graph_AChart_4A" hidden="1">[44]CPIINDEX!$O$239:$O$298</definedName>
    <definedName name="_8__123Graph_ACHART_9" hidden="1">[43]pracovni!$E$29:$E$42</definedName>
    <definedName name="_8__123Graph_AIBA_IBRD" hidden="1">[54]WB!$Q$62:$AK$62</definedName>
    <definedName name="_8__123Graph_AWB_ADJ_PRJ" hidden="1">[54]WB!$Q$255:$AK$255</definedName>
    <definedName name="_8__123Graph_BCHART_1" hidden="1">[45]A!$C$28:$AJ$28</definedName>
    <definedName name="_80__123Graph_DCHART_1" hidden="1">[49]A!$C$8:$S$8</definedName>
    <definedName name="_80__123Graph_ECHART_10" hidden="1">'[6]PH a mzda'!$R$226:$R$235</definedName>
    <definedName name="_80__123Graph_FCHART_10" hidden="1">'[6]PH a mzda'!$H$226:$H$235</definedName>
    <definedName name="_80__123Graph_XCHART_2" hidden="1">[1]sez_očist!$F$15:$AM$15</definedName>
    <definedName name="_81__123Graph_DCHART_10" hidden="1">[43]pracovni!$F$49:$F$65</definedName>
    <definedName name="_81__123Graph_XCHART_3" hidden="1">[49]A!$D$64:$H$64</definedName>
    <definedName name="_82__123Graph_DCHART_13" hidden="1">[53]D!$G$150:$G$161</definedName>
    <definedName name="_82__123Graph_XCHART_4" hidden="1">#REF!</definedName>
    <definedName name="_83__123Graph_BCHART_6" hidden="1">[46]HDP!#REF!</definedName>
    <definedName name="_83__123Graph_DCHART_2" hidden="1">[1]sez_očist!$F$20:$AI$20</definedName>
    <definedName name="_83__123Graph_XCHART_5" hidden="1">[53]C!$G$121:$G$138</definedName>
    <definedName name="_84__123Graph_BCHART_7" hidden="1">'[47]gr HDPprvyr'!$B$3:$B$14</definedName>
    <definedName name="_84__123Graph_CCHART_6" hidden="1">[46]HDP!#REF!</definedName>
    <definedName name="_84__123Graph_DCHART_3" hidden="1">[49]A!$D$68:$H$68</definedName>
    <definedName name="_84__123Graph_DCHART_6" hidden="1">[46]HDP!#REF!</definedName>
    <definedName name="_84__123Graph_FCHART_2" hidden="1">[8]nezamestnanost!#REF!</definedName>
    <definedName name="_84__123Graph_XCHART_6" hidden="1">[53]C!$G$121:$G$138</definedName>
    <definedName name="_85__123Graph_BCHART_8" hidden="1">[43]pracovni!$G$121:$G$136</definedName>
    <definedName name="_85__123Graph_CCHART_7" hidden="1">'[47]gr HDPprvyr'!$E$3:$E$14</definedName>
    <definedName name="_85__123Graph_DCHART_4" hidden="1">'[51]produkt a mzda'!$R$4:$R$32</definedName>
    <definedName name="_85__123Graph_DCHART_7" hidden="1">'[47]gr HDPprvyr'!$D$3:$D$14</definedName>
    <definedName name="_85__123Graph_ECHART_2" hidden="1">[8]nezamestnanost!#REF!</definedName>
    <definedName name="_85__123Graph_FCHART_7" hidden="1">'[10]gr HDPprvyr'!$F$3:$F$14</definedName>
    <definedName name="_85__123Graph_XCHART_7" hidden="1">[52]A!$B$6:$B$48</definedName>
    <definedName name="_86__123Graph_BCHART_9" hidden="1">[43]pracovni!$D$29:$D$45</definedName>
    <definedName name="_86__123Graph_CCHART_9" hidden="1">[56]A!$C$2:$C$253</definedName>
    <definedName name="_86__123Graph_DCHART_9" hidden="1">[43]pracovni!$G$29:$G$42</definedName>
    <definedName name="_86__123Graph_ECHART_5" hidden="1">'[10]gr komponent'!$E$10:$E$25</definedName>
    <definedName name="_86__123Graph_XCHART_1" hidden="1">[3]sez_očist!$F$15:$AG$15</definedName>
    <definedName name="_86__123Graph_XCHART_9" hidden="1">[43]pracovni!$A$29:$A$45</definedName>
    <definedName name="_87__123Graph_CCHART_1" hidden="1">[43]pracovni!$G$3:$G$15</definedName>
    <definedName name="_87__123Graph_DCHART_1" hidden="1">[49]A!$C$8:$S$8</definedName>
    <definedName name="_87__123Graph_ECHART_1" hidden="1">[49]A!$C$9:$S$9</definedName>
    <definedName name="_87__123Graph_ECHART_7" hidden="1">'[10]gr HDPprvyr'!$G$3:$G$14</definedName>
    <definedName name="_87__123Graph_XCHART_10" hidden="1">[4]pracovni!$A$49:$A$65</definedName>
    <definedName name="_88__123Graph_CCHART_10" hidden="1">[43]pracovni!$G$49:$G$62</definedName>
    <definedName name="_88__123Graph_DCHART_10" hidden="1">[43]pracovni!$F$49:$F$65</definedName>
    <definedName name="_88__123Graph_ECHART_10" hidden="1">'[51]PH a mzda'!$R$226:$R$235</definedName>
    <definedName name="_88__123Graph_ECHART_9" hidden="1">[4]pracovni!$F$29:$F$45</definedName>
    <definedName name="_88__123Graph_XCHART_11" hidden="1">[5]A!$B$6:$B$47</definedName>
    <definedName name="_89__123Graph_CCHART_11" hidden="1">[51]nezaměstnaní!$N$145:$N$176</definedName>
    <definedName name="_89__123Graph_DCHART_13" hidden="1">[53]D!$G$150:$G$161</definedName>
    <definedName name="_89__123Graph_FCHART_10" hidden="1">'[6]PH a mzda'!$H$226:$H$235</definedName>
    <definedName name="_89__123Graph_XCHART_13" hidden="1">[7]D!$D$150:$D$161</definedName>
    <definedName name="_9___123Graph_XChart_2A" hidden="1">[21]CPIINDEX!$B$203:$B$310</definedName>
    <definedName name="_9__123Graph_ACHART_2" hidden="1">[8]nezamestnanost!#REF!</definedName>
    <definedName name="_9__123Graph_ACHART_3" hidden="1">[43]pracovni!$D$69:$D$85</definedName>
    <definedName name="_9__123Graph_ACHART_5" hidden="1">[4]pracovni!$D$95:$D$111</definedName>
    <definedName name="_9__123Graph_BCHART_1" hidden="1">[1]sez_očist!$F$18:$AG$18</definedName>
    <definedName name="_9__123Graph_BCHART_2" hidden="1">[45]A!$C$36:$AJ$36</definedName>
    <definedName name="_9__123Graph_CCHART_1" hidden="1">[45]A!$C$24:$AJ$24</definedName>
    <definedName name="_90__123Graph_BIBA_IBRD" hidden="1">[62]WB!#REF!</definedName>
    <definedName name="_90__123Graph_CCHART_13" hidden="1">[53]D!$F$150:$F$161</definedName>
    <definedName name="_90__123Graph_DCHART_2" hidden="1">[1]sez_očist!$F$20:$AI$20</definedName>
    <definedName name="_90__123Graph_XCHART_2" hidden="1">[3]sez_očist!$F$15:$AM$15</definedName>
    <definedName name="_91__123Graph_BNDA_OIN" hidden="1">#REF!</definedName>
    <definedName name="_91__123Graph_CCHART_2" hidden="1">[1]sez_očist!$F$17:$AM$17</definedName>
    <definedName name="_91__123Graph_DCHART_3" hidden="1">[49]A!$D$68:$H$68</definedName>
    <definedName name="_91__123Graph_XCHART_3" hidden="1">[11]A!$D$64:$H$64</definedName>
    <definedName name="_92__123Graph_BR_BMONEY" hidden="1">#REF!</definedName>
    <definedName name="_92__123Graph_CCHART_3" hidden="1">[49]A!$D$67:$H$67</definedName>
    <definedName name="_92__123Graph_DCHART_4" hidden="1">'[51]produkt a mzda'!$R$4:$R$32</definedName>
    <definedName name="_92__123Graph_DCHART_6" hidden="1">[46]HDP!#REF!</definedName>
    <definedName name="_92__123Graph_XCHART_4" hidden="1">#REF!</definedName>
    <definedName name="_93__123Graph_DCHART_7" hidden="1">'[47]gr HDPprvyr'!$D$3:$D$14</definedName>
    <definedName name="_93__123Graph_XCHART_5" hidden="1">[7]C!$G$121:$G$138</definedName>
    <definedName name="_94__123Graph_DCHART_9" hidden="1">[43]pracovni!$G$29:$G$42</definedName>
    <definedName name="_94__123Graph_ECHART_2" hidden="1">[50]nezamestnanost!#REF!</definedName>
    <definedName name="_94__123Graph_FCHART_2" hidden="1">[8]nezamestnanost!#REF!</definedName>
    <definedName name="_94__123Graph_XCHART_6" hidden="1">[7]C!$G$121:$G$138</definedName>
    <definedName name="_95__123Graph_ECHART_1" hidden="1">[49]A!$C$9:$S$9</definedName>
    <definedName name="_95__123Graph_ECHART_5" hidden="1">'[47]gr komponent'!$E$10:$E$25</definedName>
    <definedName name="_95__123Graph_FCHART_7" hidden="1">'[10]gr HDPprvyr'!$F$3:$F$14</definedName>
    <definedName name="_95__123Graph_XCHART_7" hidden="1">[5]A!$B$6:$B$48</definedName>
    <definedName name="_96__123Graph_ECHART_10" hidden="1">'[51]PH a mzda'!$R$226:$R$235</definedName>
    <definedName name="_96__123Graph_ECHART_7" hidden="1">'[47]gr HDPprvyr'!$G$3:$G$14</definedName>
    <definedName name="_96__123Graph_XCHART_1" hidden="1">[3]sez_očist!$F$15:$AG$15</definedName>
    <definedName name="_96__123Graph_XCHART_9" hidden="1">[4]pracovni!$A$29:$A$45</definedName>
    <definedName name="_97__123Graph_ECHART_9" hidden="1">[43]pracovni!$F$29:$F$45</definedName>
    <definedName name="_97__123Graph_XCHART_10" hidden="1">[4]pracovni!$A$49:$A$65</definedName>
    <definedName name="_98__123Graph_FCHART_10" hidden="1">'[51]PH a mzda'!$H$226:$H$235</definedName>
    <definedName name="_98__123Graph_XCHART_11" hidden="1">[5]A!$B$6:$B$47</definedName>
    <definedName name="_99__123Graph_XCHART_13" hidden="1">[7]D!$D$150:$D$161</definedName>
    <definedName name="_A101768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/&gt;_x000D_&lt;param n=""UIParameter_32"" v=""fnote7::0"" /&gt;_x000D_&lt;param n=""UIParameter_33"" v=""ts_name8::"" /&gt;_x000D_&lt;param n=""UIParameter_34"" v=""d_type8::AC"" /&gt;_x000D_&lt;param n=""UIParameter_35"" v=""s_mgntd8::N/A"" /&gt;_x000D_&lt;param n=""UIParameter_36"" '"</definedName>
    <definedName name="_AMO_ContentDefinition_680586719.100" hidden="1">"'"" /&gt;_x000D_&lt;param n=""UIParameter_450"" v=""d_type112::AC"" /&gt;_x000D_&lt;param n=""UIParameter_451"" v=""s_mgntd112::N/A"" /&gt;_x000D_&lt;param n=""UIParameter_452"" v=""fnote112::0"" /&gt;_x000D_&lt;param n=""UIParameter_453"" v=""ts_name113::"" /&gt;_x000D_&lt;param n=""UIParamete'"</definedName>
    <definedName name="_AMO_ContentDefinition_680586719.101" hidden="1">"'r_454"" v=""d_type113::AC"" /&gt;_x000D_&lt;param n=""UIParameter_455"" v=""s_mgntd113::N/A"" /&gt;_x000D_&lt;param n=""UIParameter_456"" v=""fnote113::0"" /&gt;_x000D_&lt;param n=""UIParameter_457"" v=""ts_name114::"" /&gt;_x000D_&lt;param n=""UIParameter_458"" v=""d_type114::AC"" /&gt;_x000D_'"</definedName>
    <definedName name="_AMO_ContentDefinition_680586719.102" hidden="1">"'&lt;param n=""UIParameter_459"" v=""s_mgntd114::N/A"" /&gt;_x000D_&lt;param n=""UIParameter_460"" v=""fnote114::0"" /&gt;_x000D_&lt;param n=""UIParameter_461"" v=""ts_name115::"" /&gt;_x000D_&lt;param n=""UIParameter_462"" v=""d_type115::AC"" /&gt;_x000D_&lt;param n=""UIParameter_463""'"</definedName>
    <definedName name="_AMO_ContentDefinition_680586719.103" hidden="1">"' v=""s_mgntd115::N/A"" /&gt;_x000D_&lt;param n=""UIParameter_464"" v=""fnote115::0"" /&gt;_x000D_&lt;param n=""UIParameter_465"" v=""ts_name116::"" /&gt;_x000D_&lt;param n=""UIParameter_466"" v=""d_type116::AC"" /&gt;_x000D_&lt;param n=""UIParameter_467"" v=""s_mgntd116::N/A"" /&gt;_x000D_&lt;p'"</definedName>
    <definedName name="_AMO_ContentDefinition_680586719.104" hidden="1">"'aram n=""UIParameter_468"" v=""fnote116::0"" /&gt;_x000D_&lt;param n=""UIParameter_469"" v=""ts_name117::"" /&gt;_x000D_&lt;param n=""UIParameter_470"" v=""d_type117::AC"" /&gt;_x000D_&lt;param n=""UIParameter_471"" v=""s_mgntd117::N/A"" /&gt;_x000D_&lt;param n=""UIParameter_472"" v=""'"</definedName>
    <definedName name="_AMO_ContentDefinition_680586719.105" hidden="1">"'fnote117::0"" /&gt;_x000D_&lt;param n=""UIParameter_473"" v=""ts_name118::"" /&gt;_x000D_&lt;param n=""UIParameter_474"" v=""d_type118::AC"" /&gt;_x000D_&lt;param n=""UIParameter_475"" v=""s_mgntd118::N/A"" /&gt;_x000D_&lt;param n=""UIParameter_476"" v=""fnote118::0"" /&gt;_x000D_&lt;param n=""'"</definedName>
    <definedName name="_AMO_ContentDefinition_680586719.106" hidden="1">"'UIParameter_477"" v=""ts_name119::"" /&gt;_x000D_&lt;param n=""UIParameter_478"" v=""d_type119::AC"" /&gt;_x000D_&lt;param n=""UIParameter_479"" v=""s_mgntd119::N/A"" /&gt;_x000D_&lt;param n=""UIParameter_480"" v=""fnote119::0"" /&gt;_x000D_&lt;param n=""UIParameter_481"" v=""ts_name12'"</definedName>
    <definedName name="_AMO_ContentDefinition_680586719.107" hidden="1">"'0::"" /&gt;_x000D_&lt;param n=""UIParameter_482"" v=""d_type120::AC"" /&gt;_x000D_&lt;param n=""UIParameter_483"" v=""s_mgntd120::N/A"" /&gt;_x000D_&lt;param n=""UIParameter_484"" v=""fnote120::0"" /&gt;_x000D_&lt;param n=""UIParameter_485"" v=""ts_name121::"" /&gt;_x000D_&lt;param n=""UIParam'"</definedName>
    <definedName name="_AMO_ContentDefinition_680586719.108" hidden="1">"'eter_486"" v=""d_type121::AC"" /&gt;_x000D_&lt;param n=""UIParameter_487"" v=""s_mgntd121::N/A"" /&gt;_x000D_&lt;param n=""UIParameter_488"" v=""fnote121::0"" /&gt;_x000D_&lt;param n=""UIParameter_489"" v=""ts_name122::"" /&gt;_x000D_&lt;param n=""UIParameter_490"" v=""d_type122::AC"" '"</definedName>
    <definedName name="_AMO_ContentDefinition_680586719.109" hidden="1">"'/&gt;_x000D_&lt;param n=""UIParameter_491"" v=""s_mgntd122::N/A"" /&gt;_x000D_&lt;param n=""UIParameter_492"" v=""fnote122::0"" /&gt;_x000D_&lt;param n=""UIParameter_493"" v=""ts_name123::"" /&gt;_x000D_&lt;param n=""UIParameter_494"" v=""d_type123::AC"" /&gt;_x000D_&lt;param n=""UIParameter_4'"</definedName>
    <definedName name="_AMO_ContentDefinition_680586719.11" hidden="1">"'v=""fnote8::0"" /&gt;_x000D_&lt;param n=""UIParameter_37"" v=""ts_name9::"" /&gt;_x000D_&lt;param n=""UIParameter_38"" v=""d_type9::AC"" /&gt;_x000D_&lt;param n=""UIParameter_39"" v=""s_mgntd9::N/A"" /&gt;_x000D_&lt;param n=""UIParameter_40"" v=""fnote9::0"" /&gt;_x000D_&lt;param n=""UIParamet'"</definedName>
    <definedName name="_AMO_ContentDefinition_680586719.110" hidden="1">"'95"" v=""s_mgntd123::N/A"" /&gt;_x000D_&lt;param n=""UIParameter_496"" v=""fnote123::0"" /&gt;_x000D_&lt;param n=""UIParameter_497"" v=""ts_name124::"" /&gt;_x000D_&lt;param n=""UIParameter_498"" v=""d_type124::AC"" /&gt;_x000D_&lt;param n=""UIParameter_499"" v=""s_mgntd124::N/A"" /&gt;_x000D_'"</definedName>
    <definedName name="_AMO_ContentDefinition_680586719.111" hidden="1">"'  &lt;param n=""UIParameter_500"" v=""fnote124::0"" /&gt;_x000D_&lt;param n=""UIParameter_501"" v=""ts_name125::"" /&gt;_x000D_&lt;param n=""UIParameter_502"" v=""d_type125::AC"" /&gt;_x000D_&lt;param n=""UIParameter_503"" v=""s_mgntd125::N/A"" /&gt;_x000D_&lt;param n=""UIParameter_504""'"</definedName>
    <definedName name="_AMO_ContentDefinition_680586719.112" hidden="1">"' v=""fnote125::0"" /&gt;_x000D_&lt;param n=""UIParameter_505"" v=""ts_name126::"" /&gt;_x000D_&lt;param n=""UIParameter_506"" v=""d_type126::AC"" /&gt;_x000D_&lt;param n=""UIParameter_507"" v=""s_mgntd126::N/A"" /&gt;_x000D_&lt;param n=""UIParameter_508"" v=""fnote126::0"" /&gt;_x000D_&lt;param'"</definedName>
    <definedName name="_AMO_ContentDefinition_680586719.113" hidden="1">"' n=""UIParameter_509"" v=""ts_name127::"" /&gt;_x000D_&lt;param n=""UIParameter_510"" v=""d_type127::AC"" /&gt;_x000D_&lt;param n=""UIParameter_511"" v=""s_mgntd127::N/A"" /&gt;_x000D_&lt;param n=""UIParameter_512"" v=""fnote127::0"" /&gt;_x000D_&lt;param n=""UIParameter_513"" v=""ts_n'"</definedName>
    <definedName name="_AMO_ContentDefinition_680586719.114" hidden="1">"'ame128::"" /&gt;_x000D_&lt;param n=""UIParameter_514"" v=""d_type128::AC"" /&gt;_x000D_&lt;param n=""UIParameter_515"" v=""s_mgntd128::N/A"" /&gt;_x000D_&lt;param n=""UIParameter_516"" v=""fnote128::0"" /&gt;_x000D_&lt;param n=""UIParameter_517"" v=""ts_name129::"" /&gt;_x000D_&lt;param n=""UI'"</definedName>
    <definedName name="_AMO_ContentDefinition_680586719.115" hidden="1">"'Parameter_518"" v=""d_type129::AC"" /&gt;_x000D_&lt;param n=""UIParameter_519"" v=""s_mgntd129::N/A"" /&gt;_x000D_&lt;param n=""UIParameter_520"" v=""fnote129::0"" /&gt;_x000D_&lt;param n=""UIParameter_521"" v=""ts_name130::"" /&gt;_x000D_&lt;param n=""UIParameter_522"" v=""d_type130::'"</definedName>
    <definedName name="_AMO_ContentDefinition_680586719.116" hidden="1">"'AC"" /&gt;_x000D_&lt;param n=""UIParameter_523"" v=""s_mgntd130::N/A"" /&gt;_x000D_&lt;param n=""UIParameter_524"" v=""fnote130::0"" /&gt;_x000D_&lt;param n=""UIParameter_525"" v=""ts_name131::"" /&gt;_x000D_&lt;param n=""UIParameter_526"" v=""d_type131::AC"" /&gt;_x000D_&lt;param n=""UIParame'"</definedName>
    <definedName name="_AMO_ContentDefinition_680586719.117" hidden="1">"'ter_527"" v=""s_mgntd131::N/A"" /&gt;_x000D_&lt;param n=""UIParameter_528"" v=""fnote131::0"" /&gt;_x000D_&lt;param n=""UIParameter_529"" v=""ts_name132::"" /&gt;_x000D_&lt;param n=""UIParameter_530"" v=""d_type132::AC"" /&gt;_x000D_&lt;param n=""UIParameter_531"" v=""s_mgntd132::N/A""'"</definedName>
    <definedName name="_AMO_ContentDefinition_680586719.118" hidden="1">"' /&gt;_x000D_&lt;param n=""UIParameter_532"" v=""fnote132::0"" /&gt;_x000D_&lt;param n=""UIParameter_533"" v=""ts_name133::"" /&gt;_x000D_&lt;param n=""UIParameter_534"" v=""d_type133::AC"" /&gt;_x000D_&lt;param n=""UIParameter_535"" v=""s_mgntd133::N/A"" /&gt;_x000D_&lt;param n=""UIParameter_'"</definedName>
    <definedName name="_AMO_ContentDefinition_680586719.119" hidden="1">"'536"" v=""fnote133::0"" /&gt;_x000D_&lt;param n=""UIParameter_537"" v=""ts_name134::"" /&gt;_x000D_&lt;param n=""UIParameter_538"" v=""d_type134::AC"" /&gt;_x000D_&lt;param n=""UIParameter_539"" v=""s_mgntd134::N/A"" /&gt;_x000D_&lt;param n=""UIParameter_540"" v=""fnote134::0"" /&gt;_x000D_&lt;'"</definedName>
    <definedName name="_AMO_ContentDefinition_680586719.12" hidden="1">"'er_41"" v=""ts_name10::"" /&gt;_x000D_&lt;param n=""UIParameter_42"" v=""d_type10::AC"" /&gt;_x000D_&lt;param n=""UIParameter_43"" v=""s_mgntd10::N/A"" /&gt;_x000D_&lt;param n=""UIParameter_44"" v=""fnote10::0"" /&gt;_x000D_&lt;param n=""UIParameter_45"" v=""ts_name11::"" /&gt;_x000D_&lt;param'"</definedName>
    <definedName name="_AMO_ContentDefinition_680586719.120" hidden="1">"'param n=""UIParameter_541"" v=""ts_name135::"" /&gt;_x000D_&lt;param n=""UIParameter_542"" v=""d_type135::AC"" /&gt;_x000D_&lt;param n=""UIParameter_543"" v=""s_mgntd135::N/A"" /&gt;_x000D_&lt;param n=""UIParameter_544"" v=""fnote135::0"" /&gt;_x000D_&lt;param n=""UIParameter_545"" v='"</definedName>
    <definedName name="_AMO_ContentDefinition_680586719.121" hidden="1">"'""ts_name136::"" /&gt;_x000D_&lt;param n=""UIParameter_546"" v=""d_type136::AC"" /&gt;_x000D_&lt;param n=""UIParameter_547"" v=""s_mgntd136::N/A"" /&gt;_x000D_&lt;param n=""UIParameter_548"" v=""fnote136::0"" /&gt;_x000D_&lt;param n=""UIParameter_549"" v=""ts_name137::"" /&gt;_x000D_&lt;param '"</definedName>
    <definedName name="_AMO_ContentDefinition_680586719.122" hidden="1">"'n=""UIParameter_550"" v=""d_type137::AC"" /&gt;_x000D_&lt;param n=""UIParameter_551"" v=""s_mgntd137::N/A"" /&gt;_x000D_&lt;param n=""UIParameter_552"" v=""fnote137::0"" /&gt;_x000D_&lt;param n=""UIParameter_553"" v=""ts_name138::"" /&gt;_x000D_&lt;param n=""UIParameter_554"" v=""d_typ'"</definedName>
    <definedName name="_AMO_ContentDefinition_680586719.123" hidden="1">"'e138::AC"" /&gt;_x000D_&lt;param n=""UIParameter_555"" v=""s_mgntd138::N/A"" /&gt;_x000D_&lt;param n=""UIParameter_556"" v=""fnote138::0"" /&gt;_x000D_&lt;param n=""UIParameter_557"" v=""ts_name139::"" /&gt;_x000D_&lt;param n=""UIParameter_558"" v=""d_type139::AC"" /&gt;_x000D_&lt;param n=""UI'"</definedName>
    <definedName name="_AMO_ContentDefinition_680586719.124" hidden="1">"'Parameter_559"" v=""s_mgntd139::N/A"" /&gt;_x000D_&lt;param n=""UIParameter_560"" v=""fnote139::0"" /&gt;_x000D_&lt;param n=""UIParameter_561"" v=""ts_name140::"" /&gt;_x000D_&lt;param n=""UIParameter_562"" v=""d_type140::AC"" /&gt;_x000D_&lt;param n=""UIParameter_563"" v=""s_mgntd140:'"</definedName>
    <definedName name="_AMO_ContentDefinition_680586719.125" hidden="1">"':N/A"" /&gt;_x000D_&lt;param n=""UIParameter_564"" v=""fnote140::0"" /&gt;_x000D_&lt;param n=""UIParameter_565"" v=""ts_name141::"" /&gt;_x000D_&lt;param n=""UIParameter_566"" v=""d_type141::AC"" /&gt;_x000D_&lt;param n=""UIParameter_567"" v=""s_mgntd141::N/A"" /&gt;_x000D_&lt;param n=""UIPara'"</definedName>
    <definedName name="_AMO_ContentDefinition_680586719.126" hidden="1">"'meter_568"" v=""fnote141::0"" /&gt;_x000D_&lt;param n=""UIParameter_569"" v=""ts_name142::"" /&gt;_x000D_&lt;param n=""UIParameter_570"" v=""d_type142::AC"" /&gt;_x000D_&lt;param n=""UIParameter_571"" v=""s_mgntd142::N/A"" /&gt;_x000D_&lt;param n=""UIParameter_572"" v=""fnote142::0"" /'"</definedName>
    <definedName name="_AMO_ContentDefinition_680586719.127" hidden="1">"'&gt;_x000D_&lt;param n=""UIParameter_573"" v=""ts_name143::"" /&gt;_x000D_&lt;param n=""UIParameter_574"" v=""d_type143::AC"" /&gt;_x000D_&lt;param n=""UIParameter_575"" v=""s_mgntd143::N/A"" /&gt;_x000D_&lt;param n=""UIParameter_576"" v=""fnote143::0"" /&gt;_x000D_&lt;param n=""UIParameter_5'"</definedName>
    <definedName name="_AMO_ContentDefinition_680586719.128" hidden="1">"'77"" v=""ts_name144::"" /&gt;_x000D_&lt;param n=""UIParameter_578"" v=""d_type144::AC"" /&gt;_x000D_&lt;param n=""UIParameter_579"" v=""s_mgntd144::N/A"" /&gt;_x000D_&lt;param n=""UIParameter_580"" v=""fnote144::0"" /&gt;_x000D_&lt;param n=""UIParameter_581"" v=""ts_name145::"" /&gt;_x000D_&lt;'"</definedName>
    <definedName name="_AMO_ContentDefinition_680586719.129" hidden="1">"'param n=""UIParameter_582"" v=""d_type145::AC"" /&gt;_x000D_&lt;param n=""UIParameter_583"" v=""s_mgntd145::N/A"" /&gt;_x000D_&lt;param n=""UIParameter_584"" v=""fnote145::0"" /&gt;_x000D_&lt;param n=""UIParameter_585"" v=""ts_name146::"" /&gt;_x000D_&lt;param n=""UIParameter_586"" v='"</definedName>
    <definedName name="_AMO_ContentDefinition_680586719.13" hidden="1">"' n=""UIParameter_46"" v=""d_type11::AC"" /&gt;_x000D_&lt;param n=""UIParameter_47"" v=""s_mgntd11::N/A"" /&gt;_x000D_&lt;param n=""UIParameter_48"" v=""fnote11::0"" /&gt;_x000D_&lt;param n=""UIParameter_49"" v=""ts_name12::"" /&gt;_x000D_&lt;param n=""UIParameter_50"" v=""d_type12::AC'"</definedName>
    <definedName name="_AMO_ContentDefinition_680586719.130" hidden="1">"'""d_type146::AC"" /&gt;_x000D_&lt;param n=""UIParameter_587"" v=""s_mgntd146::N/A"" /&gt;_x000D_&lt;param n=""UIParameter_588"" v=""fnote146::0"" /&gt;_x000D_&lt;param n=""UIParameter_589"" v=""ts_name147::"" /&gt;_x000D_&lt;param n=""UIParameter_590"" v=""d_type147::AC"" /&gt;_x000D_&lt;param'"</definedName>
    <definedName name="_AMO_ContentDefinition_680586719.131" hidden="1">"' n=""UIParameter_591"" v=""s_mgntd147::N/A"" /&gt;_x000D_&lt;param n=""UIParameter_592"" v=""fnote147::0"" /&gt;_x000D_&lt;param n=""UIParameter_593"" v=""ts_name148::"" /&gt;_x000D_&lt;param n=""UIParameter_594"" v=""d_type148::AC"" /&gt;_x000D_&lt;param n=""UIParameter_595"" v=""s_mg'"</definedName>
    <definedName name="_AMO_ContentDefinition_680586719.132" hidden="1">"'ntd148::N/A"" /&gt;_x000D_&lt;param n=""UIParameter_596"" v=""fnote148::0"" /&gt;_x000D_&lt;param n=""UIParameter_597"" v=""ts_name149::"" /&gt;_x000D_&lt;param n=""UIParameter_598"" v=""d_type149::AC"" /&gt;_x000D_&lt;param n=""UIParameter_599"" v=""s_mgntd149::N/A"" /&gt;_x000D_&lt;param n=""'"</definedName>
    <definedName name="_AMO_ContentDefinition_680586719.133" hidden="1">"'UIParameter_600"" v=""fnote149::0"" /&gt;_x000D_&lt;param n=""UIParameter_601"" v=""ts_name150::"" /&gt;_x000D_&lt;param n=""UIParameter_602"" v=""d_type150::AC"" /&gt;_x000D_&lt;param n=""UIParameter_603"" v=""s_mgntd150::N/A"" /&gt;_x000D_&lt;param n=""UIParameter_604"" v=""fnote150:'"</definedName>
    <definedName name="_AMO_ContentDefinition_680586719.134" hidden="1">"':0"" /&gt;_x000D_&lt;param n=""UIParameter_605"" v=""ts_name151::"" /&gt;_x000D_&lt;param n=""UIParameter_606"" v=""d_type151::AC"" /&gt;_x000D_&lt;param n=""UIParameter_607"" v=""s_mgntd151::N/A"" /&gt;_x000D_&lt;param n=""UIParameter_608"" v=""fnote151::0"" /&gt;_x000D_&lt;param n=""UIParame'"</definedName>
    <definedName name="_AMO_ContentDefinition_680586719.135" hidden="1">"'ter_609"" v=""ts_name152::"" /&gt;_x000D_&lt;param n=""UIParameter_610"" v=""d_type152::AC"" /&gt;_x000D_&lt;param n=""UIParameter_611"" v=""s_mgntd152::N/A"" /&gt;_x000D_&lt;param n=""UIParameter_612"" v=""fnote152::0"" /&gt;_x000D_&lt;param n=""UIParameter_613"" v=""ts_name153::"" /&gt;'"</definedName>
    <definedName name="_AMO_ContentDefinition_680586719.136" hidden="1">"'_x000D_&lt;param n=""UIParameter_614"" v=""d_type153::AC"" /&gt;_x000D_&lt;param n=""UIParameter_615"" v=""s_mgntd153::N/A"" /&gt;_x000D_&lt;param n=""UIParameter_616"" v=""fnote153::0"" /&gt;_x000D_&lt;param n=""UIParameter_617"" v=""ts_name154::"" /&gt;_x000D_&lt;param n=""UIParameter_61'"</definedName>
    <definedName name="_AMO_ContentDefinition_680586719.137" hidden="1">"'8"" v=""d_type154::AC"" /&gt;_x000D_&lt;param n=""UIParameter_619"" v=""s_mgntd154::N/A"" /&gt;_x000D_&lt;param n=""UIParameter_620"" v=""fnote154::0"" /&gt;_x000D_&lt;param n=""UIParameter_621"" v=""ts_name155::"" /&gt;_x000D_&lt;param n=""UIParameter_622"" v=""d_type155::AC"" /&gt;_x000D_&lt;'"</definedName>
    <definedName name="_AMO_ContentDefinition_680586719.138" hidden="1">"'param n=""UIParameter_623"" v=""s_mgntd155::N/A"" /&gt;_x000D_&lt;param n=""UIParameter_624"" v=""fnote155::0"" /&gt;_x000D_&lt;param n=""UIParameter_625"" v=""ts_name156::"" /&gt;_x000D_&lt;param n=""UIParameter_626"" v=""d_type156::AC"" /&gt;_x000D_&lt;param n=""UIParameter_627"" v='"</definedName>
    <definedName name="_AMO_ContentDefinition_680586719.139" hidden="1">"'""s_mgntd156::"" /&gt;_x000D_&lt;param n=""UIParameter_628"" v=""fnote156::0"" /&gt;_x000D_&lt;param n=""UIParameter_629"" v=""ts_name157::"" /&gt;_x000D_&lt;param n=""UIParameter_630"" v=""d_type157::AC"" /&gt;_x000D_&lt;param n=""UIParameter_631"" v=""s_mgntd157::N/A"" /&gt;_x000D_&lt;param '"</definedName>
    <definedName name="_AMO_ContentDefinition_680586719.14" hidden="1">"'"" /&gt;_x000D_&lt;param n=""UIParameter_51"" v=""s_mgntd12::N/A"" /&gt;_x000D_&lt;param n=""UIParameter_52"" v=""fnote12::0"" /&gt;_x000D_&lt;param n=""UIParameter_53"" v=""ts_name13::"" /&gt;_x000D_&lt;param n=""UIParameter_54"" v=""d_type13::AC"" /&gt;_x000D_&lt;param n=""UIParameter_55"" v'"</definedName>
    <definedName name="_AMO_ContentDefinition_680586719.140" hidden="1">"'n=""UIParameter_632"" v=""fnote157::0"" /&gt;_x000D_&lt;param n=""UIParameter_633"" v=""ts_name158::"" /&gt;_x000D_&lt;param n=""UIParameter_634"" v=""d_type158::AC"" /&gt;_x000D_&lt;param n=""UIParameter_635"" v=""s_mgntd158::N/A"" /&gt;_x000D_&lt;param n=""UIParameter_636"" v=""fnote'"</definedName>
    <definedName name="_AMO_ContentDefinition_680586719.141" hidden="1">"'158::0"" /&gt;_x000D_&lt;param n=""UIParameter_637"" v=""ts_name159::"" /&gt;_x000D_&lt;param n=""UIParameter_638"" v=""d_type159::AC"" /&gt;_x000D_&lt;param n=""UIParameter_639"" v=""s_mgntd159::N/A"" /&gt;_x000D_&lt;param n=""UIParameter_640"" v=""fnote159::0"" /&gt;_x000D_&lt;param n=""UIPa'"</definedName>
    <definedName name="_AMO_ContentDefinition_680586719.142" hidden="1">"'rameter_641"" v=""ts_name160::"" /&gt;_x000D_&lt;param n=""UIParameter_642"" v=""d_type160::AC"" /&gt;_x000D_&lt;param n=""UIParameter_643"" v=""s_mgntd160::N/A"" /&gt;_x000D_&lt;param n=""UIParameter_644"" v=""fnote160::0"" /&gt;_x000D_&lt;param n=""UIParameter_645"" v=""ts_name161::'"</definedName>
    <definedName name="_AMO_ContentDefinition_680586719.143" hidden="1">"'"" /&gt;_x000D_&lt;param n=""UIParameter_646"" v=""d_type161::AC"" /&gt;_x000D_&lt;param n=""UIParameter_647"" v=""s_mgntd161::N/A"" /&gt;_x000D_&lt;param n=""UIParameter_648"" v=""fnote161::0"" /&gt;_x000D_&lt;param n=""UIParameter_649"" v=""ts_name162::"" /&gt;_x000D_&lt;param n=""UIParamete'"</definedName>
    <definedName name="_AMO_ContentDefinition_680586719.144" hidden="1">"'r_650"" v=""d_type162::AC"" /&gt;_x000D_&lt;param n=""UIParameter_651"" v=""s_mgntd162::N/A"" /&gt;_x000D_&lt;param n=""UIParameter_652"" v=""fnote162::0"" /&gt;_x000D_&lt;param n=""UIParameter_653"" v=""ts_name163::"" /&gt;_x000D_&lt;param n=""UIParameter_654"" v=""d_type163::AC"" /&gt;_x000D_'"</definedName>
    <definedName name="_AMO_ContentDefinition_680586719.145" hidden="1">"'&lt;param n=""UIParameter_655"" v=""s_mgntd163::N/A"" /&gt;_x000D_&lt;param n=""UIParameter_656"" v=""fnote163::0"" /&gt;_x000D_&lt;param n=""UIParameter_657"" v=""ts_name164::"" /&gt;_x000D_&lt;param n=""UIParameter_658"" v=""d_type164::AC"" /&gt;_x000D_&lt;param n=""UIParameter_659""'"</definedName>
    <definedName name="_AMO_ContentDefinition_680586719.146" hidden="1">"' v=""s_mgntd164::N/A"" /&gt;_x000D_&lt;param n=""UIParameter_660"" v=""fnote164::0"" /&gt;_x000D_&lt;param n=""UIParameter_661"" v=""ts_name165::"" /&gt;_x000D_&lt;param n=""UIParameter_662"" v=""d_type165::AC"" /&gt;_x000D_&lt;param n=""UIParameter_663"" v=""s_mgntd165::N/A"" /&gt;_x000D_&lt;p'"</definedName>
    <definedName name="_AMO_ContentDefinition_680586719.147" hidden="1">"'aram n=""UIParameter_664"" v=""fnote165::0"" /&gt;_x000D_&lt;param n=""UIParameter_665"" v=""ts_name166::"" /&gt;_x000D_&lt;param n=""UIParameter_666"" v=""d_type166::AC"" /&gt;_x000D_&lt;param n=""UIParameter_667"" v=""s_mgntd166::N/A"" /&gt;_x000D_&lt;param n=""UIParameter_668"" v=""'"</definedName>
    <definedName name="_AMO_ContentDefinition_680586719.148" hidden="1">"'fnote166::0"" /&gt;_x000D_&lt;param n=""UIParameter_669"" v=""ts_name167::"" /&gt;_x000D_&lt;param n=""UIParameter_670"" v=""d_type167::AC"" /&gt;_x000D_&lt;param n=""UIParameter_671"" v=""s_mgntd167::N/A"" /&gt;_x000D_&lt;param n=""UIParameter_672"" v=""fnote167::0"" /&gt;_x000D_&lt;param n=""'"</definedName>
    <definedName name="_AMO_ContentDefinition_680586719.149" hidden="1">"'UIParameter_673"" v=""ts_name168::"" /&gt;_x000D_&lt;param n=""UIParameter_674"" v=""d_type168::AC"" /&gt;_x000D_&lt;param n=""UIParameter_675"" v=""s_mgntd168::N/A"" /&gt;_x000D_&lt;param n=""UIParameter_676"" v=""fnote168::0"" /&gt;_x000D_&lt;param n=""UIParameter_677"" v=""ts_name16'"</definedName>
    <definedName name="_AMO_ContentDefinition_680586719.15" hidden="1">"'=""s_mgntd13::N/A"" /&gt;_x000D_&lt;param n=""UIParameter_56"" v=""fnote13::0"" /&gt;_x000D_&lt;param n=""UIParameter_57"" v=""ts_name14::"" /&gt;_x000D_&lt;param n=""UIParameter_58"" v=""d_type14::AC"" /&gt;_x000D_&lt;param n=""UIParameter_59"" v=""s_mgntd14::N/A"" /&gt;_x000D_&lt;param n=""U'"</definedName>
    <definedName name="_AMO_ContentDefinition_680586719.150" hidden="1">"'9::"" /&gt;_x000D_&lt;param n=""UIParameter_678"" v=""d_type169::AC"" /&gt;_x000D_&lt;param n=""UIParameter_679"" v=""s_mgntd169::N/A"" /&gt;_x000D_&lt;param n=""UIParameter_680"" v=""fnote169::0"" /&gt;_x000D_&lt;param n=""UIParameter_681"" v=""ts_name170::"" /&gt;_x000D_&lt;param n=""UIParam'"</definedName>
    <definedName name="_AMO_ContentDefinition_680586719.151" hidden="1">"'eter_682"" v=""d_type170::AC"" /&gt;_x000D_&lt;param n=""UIParameter_683"" v=""s_mgntd170::N/A"" /&gt;_x000D_&lt;param n=""UIParameter_684"" v=""fnote170::0"" /&gt;_x000D_&lt;param n=""UIParameter_685"" v=""ts_name171::"" /&gt;_x000D_&lt;param n=""UIParameter_686"" v=""d_type171::AC"" '"</definedName>
    <definedName name="_AMO_ContentDefinition_680586719.152" hidden="1">"'/&gt;_x000D_&lt;param n=""UIParameter_687"" v=""s_mgntd171::N/A"" /&gt;_x000D_&lt;param n=""UIParameter_688"" v=""fnote171::0"" /&gt;_x000D_&lt;param n=""UIParameter_689"" v=""ts_name172::"" /&gt;_x000D_&lt;param n=""UIParameter_690"" v=""d_type172::AC"" /&gt;_x000D_&lt;param n=""UIParameter_6'"</definedName>
    <definedName name="_AMO_ContentDefinition_680586719.153" hidden="1">"'91"" v=""s_mgntd172::N/A"" /&gt;_x000D_&lt;param n=""UIParameter_692"" v=""fnote172::0"" /&gt;_x000D_&lt;param n=""UIParameter_693"" v=""ts_name173::"" /&gt;_x000D_&lt;param n=""UIParameter_694"" v=""d_type173::AC"" /&gt;_x000D_&lt;param n=""UIParameter_695"" v=""s_mgntd173::N/A"" /&gt;_x000D_'"</definedName>
    <definedName name="_AMO_ContentDefinition_680586719.154" hidden="1">"'  &lt;param n=""UIParameter_696"" v=""fnote173::0"" /&gt;_x000D_&lt;param n=""UIParameter_697"" v=""ts_name174::"" /&gt;_x000D_&lt;param n=""UIParameter_698"" v=""d_type174::AC"" /&gt;_x000D_&lt;param n=""UIParameter_699"" v=""s_mgntd174::N/A"" /&gt;_x000D_&lt;param n=""UIParameter_700""'"</definedName>
    <definedName name="_AMO_ContentDefinition_680586719.155" hidden="1">"' v=""fnote174::0"" /&gt;_x000D_&lt;param n=""UIParameter_701"" v=""ts_name175::"" /&gt;_x000D_&lt;param n=""UIParameter_702"" v=""d_type175::AC"" /&gt;_x000D_&lt;param n=""UIParameter_703"" v=""s_mgntd175::N/A"" /&gt;_x000D_&lt;param n=""UIParameter_704"" v=""fnote175::0"" /&gt;_x000D_&lt;param'"</definedName>
    <definedName name="_AMO_ContentDefinition_680586719.156" hidden="1">"' n=""UIParameter_705"" v=""ts_name176::"" /&gt;_x000D_&lt;param n=""UIParameter_706"" v=""d_type176::AC"" /&gt;_x000D_&lt;param n=""UIParameter_707"" v=""s_mgntd176::N/A"" /&gt;_x000D_&lt;param n=""UIParameter_708"" v=""fnote176::0"" /&gt;_x000D_&lt;param n=""UIParameter_709"" v=""ts_n'"</definedName>
    <definedName name="_AMO_ContentDefinition_680586719.157" hidden="1">"'ame177::"" /&gt;_x000D_&lt;param n=""UIParameter_710"" v=""d_type177::AC"" /&gt;_x000D_&lt;param n=""UIParameter_711"" v=""s_mgntd177::N/A"" /&gt;_x000D_&lt;param n=""UIParameter_712"" v=""fnote177::0"" /&gt;_x000D_&lt;param n=""UIParameter_713"" v=""ts_name178::"" /&gt;_x000D_&lt;param n=""UI'"</definedName>
    <definedName name="_AMO_ContentDefinition_680586719.158" hidden="1">"'Parameter_714"" v=""d_type178::AC"" /&gt;_x000D_&lt;param n=""UIParameter_715"" v=""s_mgntd178::N/A"" /&gt;_x000D_&lt;param n=""UIParameter_716"" v=""fnote178::0"" /&gt;_x000D_&lt;param n=""UIParameter_717"" v=""ts_name179::"" /&gt;_x000D_&lt;param n=""UIParameter_718"" v=""d_type179::'"</definedName>
    <definedName name="_AMO_ContentDefinition_680586719.159" hidden="1">"'AC"" /&gt;_x000D_&lt;param n=""UIParameter_719"" v=""s_mgntd179::N/A"" /&gt;_x000D_&lt;param n=""UIParameter_720"" v=""fnote179::0"" /&gt;_x000D_&lt;param n=""UIParameter_721"" v=""ts_name180::"" /&gt;_x000D_&lt;param n=""UIParameter_722"" v=""d_type180::AC"" /&gt;_x000D_&lt;param n=""UIParame'"</definedName>
    <definedName name="_AMO_ContentDefinition_680586719.16" hidden="1">"'IParameter_60"" v=""fnote14::0"" /&gt;_x000D_&lt;param n=""UIParameter_61"" v=""ts_name15::"" /&gt;_x000D_&lt;param n=""UIParameter_62"" v=""d_type15::AC"" /&gt;_x000D_&lt;param n=""UIParameter_63"" v=""s_mgntd15::N/A"" /&gt;_x000D_&lt;param n=""UIParameter_64"" v=""fnote15::0"" /&gt;_x000D_  '"</definedName>
    <definedName name="_AMO_ContentDefinition_680586719.160" hidden="1">"'ter_723"" v=""s_mgntd180::N/A"" /&gt;_x000D_&lt;param n=""UIParameter_724"" v=""fnote180::0"" /&gt;_x000D_&lt;param n=""UIParameter_725"" v=""ts_name181::"" /&gt;_x000D_&lt;param n=""UIParameter_726"" v=""d_type181::AC"" /&gt;_x000D_&lt;param n=""UIParameter_727"" v=""s_mgntd181::N/A""'"</definedName>
    <definedName name="_AMO_ContentDefinition_680586719.161" hidden="1">"' /&gt;_x000D_&lt;param n=""UIParameter_728"" v=""fnote181::0"" /&gt;_x000D_&lt;param n=""UIParameter_729"" v=""ts_name182::"" /&gt;_x000D_&lt;param n=""UIParameter_730"" v=""d_type182::AC"" /&gt;_x000D_&lt;param n=""UIParameter_731"" v=""s_mgntd182::N/A"" /&gt;_x000D_&lt;param n=""UIParameter_'"</definedName>
    <definedName name="_AMO_ContentDefinition_680586719.162" hidden="1">"'732"" v=""fnote182::0"" /&gt;_x000D_&lt;param n=""UIParameter_733"" v=""ts_name183::"" /&gt;_x000D_&lt;param n=""UIParameter_734"" v=""d_type183::AC"" /&gt;_x000D_&lt;param n=""UIParameter_735"" v=""s_mgntd183::N/A"" /&gt;_x000D_&lt;param n=""UIParameter_736"" v=""fnote183::0"" /&gt;_x000D_&lt;'"</definedName>
    <definedName name="_AMO_ContentDefinition_680586719.163" hidden="1">"'param n=""UIParameter_737"" v=""ts_name184::"" /&gt;_x000D_&lt;param n=""UIParameter_738"" v=""d_type184::AC"" /&gt;_x000D_&lt;param n=""UIParameter_739"" v=""s_mgntd184::N/A"" /&gt;_x000D_&lt;param n=""UIParameter_740"" v=""fnote184::0"" /&gt;_x000D_&lt;param n=""UIParameter_741"" v='"</definedName>
    <definedName name="_AMO_ContentDefinition_680586719.164" hidden="1">"'""ts_name185::"" /&gt;_x000D_&lt;param n=""UIParameter_742"" v=""d_type185::AC"" /&gt;_x000D_&lt;param n=""UIParameter_743"" v=""s_mgntd185::N/A"" /&gt;_x000D_&lt;param n=""UIParameter_744"" v=""fnote185::0"" /&gt;_x000D_&lt;param n=""UIParameter_745"" v=""ts_name186::"" /&gt;_x000D_&lt;param '"</definedName>
    <definedName name="_AMO_ContentDefinition_680586719.165" hidden="1">"'n=""UIParameter_746"" v=""d_type186::AC"" /&gt;_x000D_&lt;param n=""UIParameter_747"" v=""s_mgntd186::N/A"" /&gt;_x000D_&lt;param n=""UIParameter_748"" v=""fnote186::0"" /&gt;_x000D_&lt;param n=""UIParameter_749"" v=""ts_name187::"" /&gt;_x000D_&lt;param n=""UIParameter_750"" v=""d_typ'"</definedName>
    <definedName name="_AMO_ContentDefinition_680586719.166" hidden="1">"'e187::AC"" /&gt;_x000D_&lt;param n=""UIParameter_751"" v=""s_mgntd187::N/A"" /&gt;_x000D_&lt;param n=""UIParameter_752"" v=""fnote187::0"" /&gt;_x000D_&lt;param n=""UIParameter_753"" v=""ts_name188::"" /&gt;_x000D_&lt;param n=""UIParameter_754"" v=""d_type188::AC"" /&gt;_x000D_&lt;param n=""UI'"</definedName>
    <definedName name="_AMO_ContentDefinition_680586719.167" hidden="1">"'Parameter_755"" v=""s_mgntd188::N/A"" /&gt;_x000D_&lt;param n=""UIParameter_756"" v=""fnote188::0"" /&gt;_x000D_&lt;param n=""UIParameter_757"" v=""ts_name189::"" /&gt;_x000D_&lt;param n=""UIParameter_758"" v=""d_type189::AC"" /&gt;_x000D_&lt;param n=""UIParameter_759"" v=""s_mgntd189:'"</definedName>
    <definedName name="_AMO_ContentDefinition_680586719.168" hidden="1">"':N/A"" /&gt;_x000D_&lt;param n=""UIParameter_760"" v=""fnote189::0"" /&gt;_x000D_&lt;param n=""UIParameter_761"" v=""ts_name190::"" /&gt;_x000D_&lt;param n=""UIParameter_762"" v=""d_type190::AC"" /&gt;_x000D_&lt;param n=""UIParameter_763"" v=""s_mgntd190::N/A"" /&gt;_x000D_&lt;param n=""UIPara'"</definedName>
    <definedName name="_AMO_ContentDefinition_680586719.169" hidden="1">"'meter_764"" v=""fnote190::0"" /&gt;_x000D_&lt;param n=""UIParameter_765"" v=""ts_name191::"" /&gt;_x000D_&lt;param n=""UIParameter_766"" v=""d_type191::AC"" /&gt;_x000D_&lt;param n=""UIParameter_767"" v=""s_mgntd191::N/A"" /&gt;_x000D_&lt;param n=""UIParameter_768"" v=""fnote191::0"" /'"</definedName>
    <definedName name="_AMO_ContentDefinition_680586719.17" hidden="1">"'&lt;param n=""UIParameter_65"" v=""ts_name16::"" /&gt;_x000D_&lt;param n=""UIParameter_66"" v=""d_type16::AC"" /&gt;_x000D_&lt;param n=""UIParameter_67"" v=""s_mgntd16::N/A"" /&gt;_x000D_&lt;param n=""UIParameter_68"" v=""fnote16::0"" /&gt;_x000D_&lt;param n=""UIParameter_69"" v=""ts_name'"</definedName>
    <definedName name="_AMO_ContentDefinition_680586719.170" hidden="1">"'&gt;_x000D_&lt;param n=""UIParameter_769"" v=""ts_name192::"" /&gt;_x000D_&lt;param n=""UIParameter_770"" v=""d_type192::AC"" /&gt;_x000D_&lt;param n=""UIParameter_771"" v=""s_mgntd192::N/A"" /&gt;_x000D_&lt;param n=""UIParameter_772"" v=""fnote192::0"" /&gt;_x000D_&lt;param n=""UIParameter_7'"</definedName>
    <definedName name="_AMO_ContentDefinition_680586719.171" hidden="1">"'73"" v=""ts_name193::"" /&gt;_x000D_&lt;param n=""UIParameter_774"" v=""d_type193::AC"" /&gt;_x000D_&lt;param n=""UIParameter_775"" v=""s_mgntd193::N/A"" /&gt;_x000D_&lt;param n=""UIParameter_776"" v=""fnote193::0"" /&gt;_x000D_&lt;param n=""UIParameter_777"" v=""ts_name194::"" /&gt;_x000D_&lt;'"</definedName>
    <definedName name="_AMO_ContentDefinition_680586719.172" hidden="1">"'param n=""UIParameter_778"" v=""d_type194::AC"" /&gt;_x000D_&lt;param n=""UIParameter_779"" v=""s_mgntd194::N/A"" /&gt;_x000D_&lt;param n=""UIParameter_780"" v=""fnote194::0"" /&gt;_x000D_&lt;param n=""UIParameter_781"" v=""ts_name195::"" /&gt;_x000D_&lt;param n=""UIParameter_782"" v='"</definedName>
    <definedName name="_AMO_ContentDefinition_680586719.173" hidden="1">"'""d_type195::AC"" /&gt;_x000D_&lt;param n=""UIParameter_783"" v=""s_mgntd195::N/A"" /&gt;_x000D_&lt;param n=""UIParameter_784"" v=""fnote195::0"" /&gt;_x000D_&lt;param n=""UIParameter_785"" v=""ts_name196::"" /&gt;_x000D_&lt;param n=""UIParameter_786"" v=""d_type196::AC"" /&gt;_x000D_&lt;param'"</definedName>
    <definedName name="_AMO_ContentDefinition_680586719.174" hidden="1">"' n=""UIParameter_787"" v=""s_mgntd196::N/A"" /&gt;_x000D_&lt;param n=""UIParameter_788"" v=""fnote196::0"" /&gt;_x000D_&lt;param n=""UIParameter_789"" v=""ts_name197::"" /&gt;_x000D_&lt;param n=""UIParameter_790"" v=""d_type197::AC"" /&gt;_x000D_&lt;param n=""UIParameter_791"" v=""s_mg'"</definedName>
    <definedName name="_AMO_ContentDefinition_680586719.175" hidden="1">"'ntd197::N/A"" /&gt;_x000D_&lt;param n=""UIParameter_792"" v=""fnote197::0"" /&gt;_x000D_&lt;param n=""UIParameter_793"" v=""ts_name198::"" /&gt;_x000D_&lt;param n=""UIParameter_794"" v=""d_type198::AC"" /&gt;_x000D_&lt;param n=""UIParameter_795"" v=""s_mgntd198::N/A"" /&gt;_x000D_&lt;param n=""'"</definedName>
    <definedName name="_AMO_ContentDefinition_680586719.176" hidden="1">"'UIParameter_796"" v=""fnote198::0"" /&gt;_x000D_&lt;param n=""UIParameter_797"" v=""ts_name199::"" /&gt;_x000D_&lt;param n=""UIParameter_798"" v=""d_type199::AC"" /&gt;_x000D_&lt;param n=""UIParameter_799"" v=""s_mgntd199::N/A"" /&gt;_x000D_&lt;param n=""UIParameter_800"" v=""fnote199:'"</definedName>
    <definedName name="_AMO_ContentDefinition_680586719.177" hidden="1">"':0"" /&gt;_x000D_&lt;param n=""UIParameter_801"" v=""ts_name200::"" /&gt;_x000D_&lt;param n=""UIParameter_802"" v=""d_type200::AC"" /&gt;_x000D_&lt;param n=""UIParameter_803"" v=""s_mgntd200::N/A"" /&gt;_x000D_&lt;param n=""UIParameter_804"" v=""fnote200::0"" /&gt;_x000D_&lt;param n=""UIParame'"</definedName>
    <definedName name="_AMO_ContentDefinition_680586719.178" hidden="1">"'ter_805"" v=""ts_name201::"" /&gt;_x000D_&lt;param n=""UIParameter_806"" v=""d_type201::AC"" /&gt;_x000D_&lt;param n=""UIParameter_807"" v=""s_mgntd201::N/A"" /&gt;_x000D_&lt;param n=""UIParameter_808"" v=""fnote201::0"" /&gt;_x000D_&lt;param n=""UIParameter_809"" v=""ts_name202::"" /&gt;'"</definedName>
    <definedName name="_AMO_ContentDefinition_680586719.179" hidden="1">"'_x000D_&lt;param n=""UIParameter_810"" v=""d_type202::AC"" /&gt;_x000D_&lt;param n=""UIParameter_811"" v=""s_mgntd202::N/A"" /&gt;_x000D_&lt;param n=""UIParameter_812"" v=""fnote202::0"" /&gt;_x000D_&lt;param n=""UIParameter_813"" v=""ts_name203::"" /&gt;_x000D_&lt;param n=""UIParameter_81'"</definedName>
    <definedName name="_AMO_ContentDefinition_680586719.18" hidden="1">"'17::"" /&gt;_x000D_&lt;param n=""UIParameter_70"" v=""d_type17::AC"" /&gt;_x000D_&lt;param n=""UIParameter_71"" v=""s_mgntd17::N/A"" /&gt;_x000D_&lt;param n=""UIParameter_72"" v=""fnote17::0"" /&gt;_x000D_&lt;param n=""UIParameter_73"" v=""ts_name18::"" /&gt;_x000D_&lt;param n=""UIParameter_7'"</definedName>
    <definedName name="_AMO_ContentDefinition_680586719.180" hidden="1">"'4"" v=""d_type203::AC"" /&gt;_x000D_&lt;param n=""UIParameter_815"" v=""s_mgntd203::N/A"" /&gt;_x000D_&lt;param n=""UIParameter_816"" v=""fnote203::0"" /&gt;_x000D_&lt;param n=""UIParameter_817"" v=""ts_name204::"" /&gt;_x000D_&lt;param n=""UIParameter_818"" v=""d_type204::AC"" /&gt;_x000D_&lt;'"</definedName>
    <definedName name="_AMO_ContentDefinition_680586719.181" hidden="1">"'param n=""UIParameter_819"" v=""s_mgntd204::N/A"" /&gt;_x000D_&lt;param n=""UIParameter_820"" v=""fnote204::0"" /&gt;_x000D_&lt;param n=""UIParameter_821"" v=""ts_name205::"" /&gt;_x000D_&lt;param n=""UIParameter_822"" v=""d_type205::AC"" /&gt;_x000D_&lt;param n=""UIParameter_823"" v='"</definedName>
    <definedName name="_AMO_ContentDefinition_680586719.182" hidden="1">"'""s_mgntd205::N/A"" /&gt;_x000D_&lt;param n=""UIParameter_824"" v=""fnote205::0"" /&gt;_x000D_&lt;param n=""UIParameter_825"" v=""ts_name206::"" /&gt;_x000D_&lt;param n=""UIParameter_826"" v=""d_type206::AC"" /&gt;_x000D_&lt;param n=""UIParameter_827"" v=""s_mgntd206::N/A"" /&gt;_x000D_&lt;para'"</definedName>
    <definedName name="_AMO_ContentDefinition_680586719.183" hidden="1">"'m n=""UIParameter_828"" v=""fnote206::0"" /&gt;_x000D_&lt;param n=""UIParameter_829"" v=""ts_name207::"" /&gt;_x000D_&lt;param n=""UIParameter_830"" v=""d_type207::AC"" /&gt;_x000D_&lt;param n=""UIParameter_831"" v=""s_mgntd207::N/A"" /&gt;_x000D_&lt;param n=""UIParameter_832"" v=""fno'"</definedName>
    <definedName name="_AMO_ContentDefinition_680586719.184" hidden="1">"'te207::0"" /&gt;_x000D_&lt;param n=""UIParameter_833"" v=""ts_name208::"" /&gt;_x000D_&lt;param n=""UIParameter_834"" v=""d_type208::AC"" /&gt;_x000D_&lt;param n=""UIParameter_835"" v=""s_mgntd208::N/A"" /&gt;_x000D_&lt;param n=""UIParameter_836"" v=""fnote208::0"" /&gt;_x000D_&lt;param n=""UI'"</definedName>
    <definedName name="_AMO_ContentDefinition_680586719.185" hidden="1">"'Parameter_837"" v=""ts_name209::"" /&gt;_x000D_&lt;param n=""UIParameter_838"" v=""d_type209::AC"" /&gt;_x000D_&lt;param n=""UIParameter_839"" v=""s_mgntd209::N/A"" /&gt;_x000D_&lt;param n=""UIParameter_840"" v=""fnote209::0"" /&gt;_x000D_&lt;param n=""UIParameter_841"" v=""ts_name210'"</definedName>
    <definedName name="_AMO_ContentDefinition_680586719.186" hidden="1">"'::"" /&gt;_x000D_&lt;param n=""UIParameter_842"" v=""d_type210::AC"" /&gt;_x000D_&lt;param n=""UIParameter_843"" v=""s_mgntd210::N/A"" /&gt;_x000D_&lt;param n=""UIParameter_844"" v=""fnote210::0"" /&gt;_x000D_&lt;param n=""UIParameter_845"" v=""ts_name211::"" /&gt;_x000D_&lt;param n=""UIParame'"</definedName>
    <definedName name="_AMO_ContentDefinition_680586719.187" hidden="1">"'ter_846"" v=""d_type211::AC"" /&gt;_x000D_&lt;param n=""UIParameter_847"" v=""s_mgntd211::N/A"" /&gt;_x000D_&lt;param n=""UIParameter_848"" v=""fnote211::0"" /&gt;_x000D_&lt;param n=""UIParameter_849"" v=""ts_name212::"" /&gt;_x000D_&lt;param n=""UIParameter_850"" v=""d_type212::AC"" /'"</definedName>
    <definedName name="_AMO_ContentDefinition_680586719.188" hidden="1">"'&gt;_x000D_&lt;param n=""UIParameter_851"" v=""s_mgntd212::N/A"" /&gt;_x000D_&lt;param n=""UIParameter_852"" v=""fnote212::0"" /&gt;_x000D_&lt;param n=""UIParameter_853"" v=""ts_name213::"" /&gt;_x000D_&lt;param n=""UIParameter_854"" v=""d_type213::AC"" /&gt;_x000D_&lt;param n=""UIParameter_85'"</definedName>
    <definedName name="_AMO_ContentDefinition_680586719.189" hidden="1">"'5"" v=""s_mgntd213::N/A"" /&gt;_x000D_&lt;param n=""UIParameter_856"" v=""fnote213::0"" /&gt;_x000D_&lt;param n=""UIParameter_857"" v=""ts_name214::"" /&gt;_x000D_&lt;param n=""UIParameter_858"" v=""d_type214::AC"" /&gt;_x000D_&lt;param n=""UIParameter_859"" v=""s_mgntd214::N/A"" /&gt;_x000D_ '"</definedName>
    <definedName name="_AMO_ContentDefinition_680586719.19" hidden="1">"'4"" v=""d_type18::AC"" /&gt;_x000D_&lt;param n=""UIParameter_75"" v=""s_mgntd18::N/A"" /&gt;_x000D_&lt;param n=""UIParameter_76"" v=""fnote18::0"" /&gt;_x000D_&lt;param n=""UIParameter_77"" v=""ts_name19::"" /&gt;_x000D_&lt;param n=""UIParameter_78"" v=""d_type19::AC"" /&gt;_x000D_&lt;param n'"</definedName>
    <definedName name="_AMO_ContentDefinition_680586719.190" hidden="1">"' &lt;param n=""UIParameter_860"" v=""fnote214::0"" /&gt;_x000D_&lt;param n=""UIParameter_861"" v=""ts_name215::"" /&gt;_x000D_&lt;param n=""UIParameter_862"" v=""d_type215::AC"" /&gt;_x000D_&lt;param n=""UIParameter_863"" v=""s_mgntd215::N/A"" /&gt;_x000D_&lt;param n=""UIParameter_864"" '"</definedName>
    <definedName name="_AMO_ContentDefinition_680586719.191" hidden="1">"'v=""fnote215::0"" /&gt;_x000D_&lt;param n=""UIParameter_865"" v=""ts_name216::"" /&gt;_x000D_&lt;param n=""UIParameter_866"" v=""d_type216::AC"" /&gt;_x000D_&lt;param n=""UIParameter_867"" v=""s_mgntd216::N/A"" /&gt;_x000D_&lt;param n=""UIParameter_868"" v=""fnote216::0"" /&gt;_x000D_&lt;param'"</definedName>
    <definedName name="_AMO_ContentDefinition_680586719.192" hidden="1">"' n=""UIParameter_869"" v=""ts_name217::"" /&gt;_x000D_&lt;param n=""UIParameter_870"" v=""d_type217::AC"" /&gt;_x000D_&lt;param n=""UIParameter_871"" v=""s_mgntd217::N/A"" /&gt;_x000D_&lt;param n=""UIParameter_872"" v=""fnote217::0"" /&gt;_x000D_&lt;param n=""UIParameter_873"" v=""ts_n'"</definedName>
    <definedName name="_AMO_ContentDefinition_680586719.193" hidden="1">"'ame218::"" /&gt;_x000D_&lt;param n=""UIParameter_874"" v=""d_type218::AC"" /&gt;_x000D_&lt;param n=""UIParameter_875"" v=""s_mgntd218::N/A"" /&gt;_x000D_&lt;param n=""UIParameter_876"" v=""fnote218::0"" /&gt;_x000D_&lt;param n=""UIParameter_877"" v=""ts_name219::"" /&gt;_x000D_&lt;param n=""UI'"</definedName>
    <definedName name="_AMO_ContentDefinition_680586719.194" hidden="1">"'Parameter_878"" v=""d_type219::AC"" /&gt;_x000D_&lt;param n=""UIParameter_879"" v=""s_mgntd219::N/A"" /&gt;_x000D_&lt;param n=""UIParameter_880"" v=""fnote219::0"" /&gt;_x000D_&lt;param n=""UIParameter_881"" v=""ts_name220::"" /&gt;_x000D_&lt;param n=""UIParameter_882"" v=""d_type220::'"</definedName>
    <definedName name="_AMO_ContentDefinition_680586719.195" hidden="1">"'AC"" /&gt;_x000D_&lt;param n=""UIParameter_883"" v=""s_mgntd220::N/A"" /&gt;_x000D_&lt;param n=""UIParameter_884"" v=""fnote220::0"" /&gt;_x000D_&lt;param n=""UIParameter_885"" v=""ts_name221::"" /&gt;_x000D_&lt;param n=""UIParameter_886"" v=""d_type221::AC"" /&gt;_x000D_&lt;param n=""UIParame'"</definedName>
    <definedName name="_AMO_ContentDefinition_680586719.196" hidden="1">"'ter_887"" v=""s_mgntd221::N/A"" /&gt;_x000D_&lt;param n=""UIParameter_888"" v=""fnote221::0"" /&gt;_x000D_&lt;param n=""UIParameter_889"" v=""ts_name222::"" /&gt;_x000D_&lt;param n=""UIParameter_890"" v=""d_type222::AC"" /&gt;_x000D_&lt;param n=""UIParameter_891"" v=""s_mgntd222::N/A""'"</definedName>
    <definedName name="_AMO_ContentDefinition_680586719.197" hidden="1">"' /&gt;_x000D_&lt;param n=""UIParameter_892"" v=""fnote222::0"" /&gt;_x000D_&lt;param n=""UIParameter_893"" v=""ts_name223::"" /&gt;_x000D_&lt;param n=""UIParameter_894"" v=""d_type223::AC"" /&gt;_x000D_&lt;param n=""UIParameter_895"" v=""s_mgntd223::N/A"" /&gt;_x000D_&lt;param n=""UIParameter_'"</definedName>
    <definedName name="_AMO_ContentDefinition_680586719.198" hidden="1">"'896"" v=""fnote223::0"" /&gt;_x000D_&lt;param n=""UIParameter_897"" v=""ts_name224::"" /&gt;_x000D_&lt;param n=""UIParameter_898"" v=""d_type224::AC"" /&gt;_x000D_&lt;param n=""UIParameter_899"" v=""s_mgntd224::N/A"" /&gt;_x000D_&lt;param n=""UIParameter_900"" v=""fnote224::0"" /&gt;_x000D_&lt;'"</definedName>
    <definedName name="_AMO_ContentDefinition_680586719.199" hidden="1">"'param n=""UIParameter_901"" v=""ts_name225::"" /&gt;_x000D_&lt;param n=""UIParameter_902"" v=""d_type225::AC"" /&gt;_x000D_&lt;param n=""UIParameter_903"" v=""s_mgntd225::N/A"" /&gt;_x000D_&lt;param n=""UIParameter_904"" v=""fnote225::0"" /&gt;_x000D_&lt;param n=""UIParameter_905"" v='"</definedName>
    <definedName name="_AMO_ContentDefinition_680586719.2" hidden="1">"'0""&gt;_x000D_&lt;files&gt;d:\Documents and Settings\CBKUR1162\My Documents\My SAS Files\Add-In for Microsoft Office\_SOA_Extract_TS_IDs_1\Extract_TS_IDs.srx&lt;/files&gt;_x000D_&lt;param n=""DisplayName"" v=""Extract TS IDs"" /&gt;_x000D_&lt;param n=""ServerName"" v=""SASApp"" /&gt;_x000D_ '"</definedName>
    <definedName name="_AMO_ContentDefinition_680586719.20" hidden="1">"'=""UIParameter_79"" v=""s_mgntd19::N/A"" /&gt;_x000D_&lt;param n=""UIParameter_80"" v=""fnote19::0"" /&gt;_x000D_&lt;param n=""UIParameter_81"" v=""ts_name20::"" /&gt;_x000D_&lt;param n=""UIParameter_82"" v=""d_type20::AC"" /&gt;_x000D_&lt;param n=""UIParameter_83"" v=""s_mgntd20::N/A'"</definedName>
    <definedName name="_AMO_ContentDefinition_680586719.200" hidden="1">"'""ts_name226::"" /&gt;_x000D_&lt;param n=""UIParameter_906"" v=""d_type226::AC"" /&gt;_x000D_&lt;param n=""UIParameter_907"" v=""s_mgntd226::N/A"" /&gt;_x000D_&lt;param n=""UIParameter_908"" v=""fnote226::0"" /&gt;_x000D_&lt;param n=""UIParameter_909"" v=""ts_name227::"" /&gt;_x000D_&lt;param '"</definedName>
    <definedName name="_AMO_ContentDefinition_680586719.201" hidden="1">"'n=""UIParameter_910"" v=""d_type227::AC"" /&gt;_x000D_&lt;param n=""UIParameter_911"" v=""s_mgntd227::N/A"" /&gt;_x000D_&lt;param n=""UIParameter_912"" v=""fnote227::0"" /&gt;_x000D_&lt;param n=""UIParameter_913"" v=""ts_name228::"" /&gt;_x000D_&lt;param n=""UIParameter_914"" v=""d_typ'"</definedName>
    <definedName name="_AMO_ContentDefinition_680586719.202" hidden="1">"'e228::AC"" /&gt;_x000D_&lt;param n=""UIParameter_915"" v=""s_mgntd228::N/A"" /&gt;_x000D_&lt;param n=""UIParameter_916"" v=""fnote228::0"" /&gt;_x000D_&lt;param n=""UIParameter_917"" v=""ts_name229::"" /&gt;_x000D_&lt;param n=""UIParameter_918"" v=""d_type229::AC"" /&gt;_x000D_&lt;param n=""UI'"</definedName>
    <definedName name="_AMO_ContentDefinition_680586719.203" hidden="1">"'Parameter_919"" v=""s_mgntd229::N/A"" /&gt;_x000D_&lt;param n=""UIParameter_920"" v=""fnote229::0"" /&gt;_x000D_&lt;param n=""UIParameter_921"" v=""ts_name230::"" /&gt;_x000D_&lt;param n=""UIParameter_922"" v=""d_type230::AC"" /&gt;_x000D_&lt;param n=""UIParameter_923"" v=""s_mgntd230:'"</definedName>
    <definedName name="_AMO_ContentDefinition_680586719.204" hidden="1">"':N/A"" /&gt;_x000D_&lt;param n=""UIParameter_924"" v=""fnote230::0"" /&gt;_x000D_&lt;param n=""UIParameter_925"" v=""ts_name231::"" /&gt;_x000D_&lt;param n=""UIParameter_926"" v=""d_type231::AC"" /&gt;_x000D_&lt;param n=""UIParameter_927"" v=""s_mgntd231::N/A"" /&gt;_x000D_&lt;param n=""UIPara'"</definedName>
    <definedName name="_AMO_ContentDefinition_680586719.205" hidden="1">"'meter_928"" v=""fnote231::0"" /&gt;_x000D_&lt;param n=""UIParameter_929"" v=""ts_name232::"" /&gt;_x000D_&lt;param n=""UIParameter_930"" v=""d_type232::AC"" /&gt;_x000D_&lt;param n=""UIParameter_931"" v=""s_mgntd232::N/A"" /&gt;_x000D_&lt;param n=""UIParameter_932"" v=""fnote232::0"" /'"</definedName>
    <definedName name="_AMO_ContentDefinition_680586719.206" hidden="1">"'&gt;_x000D_&lt;param n=""UIParameter_933"" v=""ts_name233::"" /&gt;_x000D_&lt;param n=""UIParameter_934"" v=""d_type233::AC"" /&gt;_x000D_&lt;param n=""UIParameter_935"" v=""s_mgntd233::N/A"" /&gt;_x000D_&lt;param n=""UIParameter_936"" v=""fnote233::0"" /&gt;_x000D_&lt;param n=""UIParameter_9'"</definedName>
    <definedName name="_AMO_ContentDefinition_680586719.207" hidden="1">"'37"" v=""ts_name234::"" /&gt;_x000D_&lt;param n=""UIParameter_938"" v=""d_type234::AC"" /&gt;_x000D_&lt;param n=""UIParameter_939"" v=""s_mgntd234::N/A"" /&gt;_x000D_&lt;param n=""UIParameter_940"" v=""fnote234::0"" /&gt;_x000D_&lt;param n=""UIParameter_941"" v=""ts_name235::"" /&gt;_x000D_&lt;'"</definedName>
    <definedName name="_AMO_ContentDefinition_680586719.208" hidden="1">"'param n=""UIParameter_942"" v=""d_type235::AC"" /&gt;_x000D_&lt;param n=""UIParameter_943"" v=""s_mgntd235::N/A"" /&gt;_x000D_&lt;param n=""UIParameter_944"" v=""fnote235::0"" /&gt;_x000D_&lt;param n=""UIParameter_945"" v=""ts_name236::"" /&gt;_x000D_&lt;param n=""UIParameter_946"" v='"</definedName>
    <definedName name="_AMO_ContentDefinition_680586719.209" hidden="1">"'""d_type236::AC"" /&gt;_x000D_&lt;param n=""UIParameter_947"" v=""s_mgntd236::N/A"" /&gt;_x000D_&lt;param n=""UIParameter_948"" v=""fnote236::0"" /&gt;_x000D_&lt;param n=""UIParameter_949"" v=""ts_name237::"" /&gt;_x000D_&lt;param n=""UIParameter_950"" v=""d_type237::AC"" /&gt;_x000D_&lt;param'"</definedName>
    <definedName name="_AMO_ContentDefinition_680586719.21" hidden="1">"'"" /&gt;_x000D_&lt;param n=""UIParameter_84"" v=""fnote20::0"" /&gt;_x000D_&lt;param n=""UIParameter_85"" v=""ts_name21::"" /&gt;_x000D_&lt;param n=""UIParameter_86"" v=""d_type21::AC"" /&gt;_x000D_&lt;param n=""UIParameter_87"" v=""s_mgntd21::N/A"" /&gt;_x000D_&lt;param n=""UIParameter_88"" v'"</definedName>
    <definedName name="_AMO_ContentDefinition_680586719.210" hidden="1">"' n=""UIParameter_951"" v=""s_mgntd237::N/A"" /&gt;_x000D_&lt;param n=""UIParameter_952"" v=""fnote237::0"" /&gt;_x000D_&lt;param n=""UIParameter_953"" v=""ts_name238::"" /&gt;_x000D_&lt;param n=""UIParameter_954"" v=""d_type238::AC"" /&gt;_x000D_&lt;param n=""UIParameter_955"" v=""s_mg'"</definedName>
    <definedName name="_AMO_ContentDefinition_680586719.211" hidden="1">"'ntd238::N/A"" /&gt;_x000D_&lt;param n=""UIParameter_956"" v=""fnote238::0"" /&gt;_x000D_&lt;param n=""UIParameter_957"" v=""ts_name239::"" /&gt;_x000D_&lt;param n=""UIParameter_958"" v=""d_type239::AC"" /&gt;_x000D_&lt;param n=""UIParameter_959"" v=""s_mgntd239::N/A"" /&gt;_x000D_&lt;param n=""'"</definedName>
    <definedName name="_AMO_ContentDefinition_680586719.212" hidden="1">"'UIParameter_960"" v=""fnote239::0"" /&gt;_x000D_&lt;param n=""UIParameter_961"" v=""ts_name240::"" /&gt;_x000D_&lt;param n=""UIParameter_962"" v=""d_type240::AC"" /&gt;_x000D_&lt;param n=""UIParameter_963"" v=""s_mgntd240::AC"" /&gt;_x000D_&lt;param n=""UIParameter_964"" v=""fnote240:'"</definedName>
    <definedName name="_AMO_ContentDefinition_680586719.213" hidden="1">"':0"" /&gt;_x000D_&lt;param n=""UIParameter_965"" v=""ts_name241::"" /&gt;_x000D_&lt;param n=""UIParameter_966"" v=""d_type241::AC"" /&gt;_x000D_&lt;param n=""UIParameter_967"" v=""s_mgntd241::N/A"" /&gt;_x000D_&lt;param n=""UIParameter_968"" v=""fnote241::0"" /&gt;_x000D_&lt;param n=""UIParame'"</definedName>
    <definedName name="_AMO_ContentDefinition_680586719.214" hidden="1">"'ter_969"" v=""ts_name242::"" /&gt;_x000D_&lt;param n=""UIParameter_970"" v=""d_type242::AC"" /&gt;_x000D_&lt;param n=""UIParameter_971"" v=""s_mgntd242::N/A"" /&gt;_x000D_&lt;param n=""UIParameter_972"" v=""fnote242::0"" /&gt;_x000D_&lt;param n=""UIParameter_973"" v=""ts_name243::"" /&gt;'"</definedName>
    <definedName name="_AMO_ContentDefinition_680586719.215" hidden="1">"'_x000D_&lt;param n=""UIParameter_974"" v=""d_type243::AC"" /&gt;_x000D_&lt;param n=""UIParameter_975"" v=""s_mgntd243::N/A"" /&gt;_x000D_&lt;param n=""UIParameter_976"" v=""fnote243::0"" /&gt;_x000D_&lt;param n=""UIParameter_977"" v=""ts_name244::"" /&gt;_x000D_&lt;param n=""UIParameter_97'"</definedName>
    <definedName name="_AMO_ContentDefinition_680586719.216" hidden="1">"'8"" v=""d_type244::AC"" /&gt;_x000D_&lt;param n=""UIParameter_979"" v=""s_mgntd244::N/A"" /&gt;_x000D_&lt;param n=""UIParameter_980"" v=""fnote244::0"" /&gt;_x000D_&lt;param n=""UIParameter_981"" v=""ts_name245::"" /&gt;_x000D_&lt;param n=""UIParameter_982"" v=""d_type245::AC"" /&gt;_x000D_&lt;'"</definedName>
    <definedName name="_AMO_ContentDefinition_680586719.217" hidden="1">"'param n=""UIParameter_983"" v=""s_mgntd245::N/A"" /&gt;_x000D_&lt;param n=""UIParameter_984"" v=""fnote245::0"" /&gt;_x000D_&lt;param n=""UIParameter_985"" v=""ts_name246::"" /&gt;_x000D_&lt;param n=""UIParameter_986"" v=""d_type246::AC"" /&gt;_x000D_&lt;param n=""UIParameter_987"" v='"</definedName>
    <definedName name="_AMO_ContentDefinition_680586719.218" hidden="1">"'""s_mgntd246::N/A"" /&gt;_x000D_&lt;param n=""UIParameter_988"" v=""fnote246::0"" /&gt;_x000D_&lt;param n=""UIParameter_989"" v=""ts_name247::"" /&gt;_x000D_&lt;param n=""UIParameter_990"" v=""d_type247::AC"" /&gt;_x000D_&lt;param n=""UIParameter_991"" v=""s_mgntd247::N/A"" /&gt;_x000D_&lt;para'"</definedName>
    <definedName name="_AMO_ContentDefinition_680586719.219" hidden="1">"'m n=""UIParameter_992"" v=""fnote247::0"" /&gt;_x000D_&lt;param n=""UIParameter_993"" v=""ts_name248::"" /&gt;_x000D_&lt;param n=""UIParameter_994"" v=""d_type248::AC"" /&gt;_x000D_&lt;param n=""UIParameter_995"" v=""s_mgntd248::N/A"" /&gt;_x000D_&lt;param n=""UIParameter_996"" v=""fno'"</definedName>
    <definedName name="_AMO_ContentDefinition_680586719.22" hidden="1">"'=""fnote21::0"" /&gt;_x000D_&lt;param n=""UIParameter_89"" v=""ts_name22::"" /&gt;_x000D_&lt;param n=""UIParameter_90"" v=""d_type22::AC"" /&gt;_x000D_&lt;param n=""UIParameter_91"" v=""s_mgntd22::N/A"" /&gt;_x000D_&lt;param n=""UIParameter_92"" v=""fnote22::0"" /&gt;_x000D_&lt;param n=""UIPar'"</definedName>
    <definedName name="_AMO_ContentDefinition_680586719.220" hidden="1">"'te248::0"" /&gt;_x000D_&lt;param n=""UIParameter_997"" v=""ts_name249::"" /&gt;_x000D_&lt;param n=""UIParameter_998"" v=""d_type249::AC"" /&gt;_x000D_&lt;param n=""UIParameter_999"" v=""s_mgntd249::N/A"" /&gt;_x000D_&lt;param n=""UIParameter_1000"" v=""fnote249::0"" /&gt;_x000D_&lt;param n=""U'"</definedName>
    <definedName name="_AMO_ContentDefinition_680586719.221" hidden="1">"'IParameter_1001"" v=""ts_name250::"" /&gt;_x000D_&lt;param n=""UIParameter_1002"" v=""d_type250::AC"" /&gt;_x000D_&lt;param n=""UIParameter_1003"" v=""s_mgntd250::N/A"" /&gt;_x000D_&lt;param n=""UIParameter_1004"" v=""fnote250::0"" /&gt;_x000D_&lt;param n=""UIParameter_1005"" v=""_runs'"</definedName>
    <definedName name="_AMO_ContentDefinition_680586719.222" hidden="1">"'ource::0"" /&gt;_x000D_&lt;param n=""UIParameter_1006"" v=""_datasetname::ETSS.ETSS_FINAL_OUTPUT"" /&gt;_x000D_&lt;param n=""UIParameters"" v=""1007"" /&gt;_x000D_&lt;param n=""StoredProcessID"" v=""A58KUIMC.B1000B1Q"" /&gt;_x000D_&lt;param n=""StoredProcessPath"" v=""ETSSAddHocReports'"</definedName>
    <definedName name="_AMO_ContentDefinition_680586719.223" hidden="1">"'/Extract TS IDs"" /&gt;_x000D_&lt;param n=""RepositoryName"" v=""Foundation"" /&gt;_x000D_&lt;param n=""ClassName"" v=""SAS.OfficeAddin.StoredProcess"" /&gt;_x000D_&lt;param n=""_ROM_Version_"" v=""1.1"" /&gt;_x000D_&lt;param n=""_ROM_Application_"" v=""ODS"" /&gt;_x000D_&lt;param n=""_ROM_App'"</definedName>
    <definedName name="_AMO_ContentDefinition_680586719.224" hidden="1">"'Version_"" v=""9.1.3SP4"" /&gt;_x000D_&lt;param n=""maxReportCols"" v=""4"" /&gt;_x000D_&lt;fids n=""Extract_TS_IDs.srx"" v=""0"" /&gt;_x000D_&lt;ExcelXMLOptions AdjColWidths=""True"" RowOpt=""InsertEntire"" ColOpt=""InsertCells"" /&gt;_x000D_&lt;/ContentDefinition&gt;'"</definedName>
    <definedName name="_AMO_ContentDefinition_680586719.23" hidden="1">"'ameter_93"" v=""ts_name23::"" /&gt;_x000D_&lt;param n=""UIParameter_94"" v=""d_type23::AC"" /&gt;_x000D_&lt;param n=""UIParameter_95"" v=""s_mgntd23::N/A"" /&gt;_x000D_&lt;param n=""UIParameter_96"" v=""fnote23::0"" /&gt;_x000D_&lt;param n=""UIParameter_97"" v=""ts_name24::"" /&gt;_x000D_&lt;pa'"</definedName>
    <definedName name="_AMO_ContentDefinition_680586719.24" hidden="1">"'ram n=""UIParameter_98"" v=""d_type24::AC"" /&gt;_x000D_&lt;param n=""UIParameter_99"" v=""s_mgntd24::N/A"" /&gt;_x000D_&lt;param n=""UIParameter_100"" v=""fnote24::0"" /&gt;_x000D_&lt;param n=""UIParameter_101"" v=""ts_name25::"" /&gt;_x000D_&lt;param n=""UIParameter_102"" v=""d_type2'"</definedName>
    <definedName name="_AMO_ContentDefinition_680586719.25" hidden="1">"'5::AC"" /&gt;_x000D_&lt;param n=""UIParameter_103"" v=""s_mgntd25::N/A"" /&gt;_x000D_&lt;param n=""UIParameter_104"" v=""fnote25::0"" /&gt;_x000D_&lt;param n=""UIParameter_105"" v=""ts_name26::"" /&gt;_x000D_&lt;param n=""UIParameter_106"" v=""d_type26::AC"" /&gt;_x000D_&lt;param n=""UIParamet'"</definedName>
    <definedName name="_AMO_ContentDefinition_680586719.26" hidden="1">"'er_107"" v=""s_mgntd26::N/A"" /&gt;_x000D_&lt;param n=""UIParameter_108"" v=""fnote26::0"" /&gt;_x000D_&lt;param n=""UIParameter_109"" v=""ts_name27::"" /&gt;_x000D_&lt;param n=""UIParameter_110"" v=""d_type27::AC"" /&gt;_x000D_&lt;param n=""UIParameter_111"" v=""s_mgntd27::N/A"" /&gt;_x000D_ '"</definedName>
    <definedName name="_AMO_ContentDefinition_680586719.27" hidden="1">"' &lt;param n=""UIParameter_112"" v=""fnote27::0"" /&gt;_x000D_&lt;param n=""UIParameter_113"" v=""ts_name28::"" /&gt;_x000D_&lt;param n=""UIParameter_114"" v=""d_type28::AC"" /&gt;_x000D_&lt;param n=""UIParameter_115"" v=""s_mgntd28::N/A"" /&gt;_x000D_&lt;param n=""UIParameter_116"" v=""f'"</definedName>
    <definedName name="_AMO_ContentDefinition_680586719.28" hidden="1">"'note28::0"" /&gt;_x000D_&lt;param n=""UIParameter_117"" v=""ts_name29::"" /&gt;_x000D_&lt;param n=""UIParameter_118"" v=""d_type29::AC"" /&gt;_x000D_&lt;param n=""UIParameter_119"" v=""s_mgntd29::N/A"" /&gt;_x000D_&lt;param n=""UIParameter_120"" v=""fnote29::0"" /&gt;_x000D_&lt;param n=""UIPar'"</definedName>
    <definedName name="_AMO_ContentDefinition_680586719.29" hidden="1">"'ameter_121"" v=""ts_name30::"" /&gt;_x000D_&lt;param n=""UIParameter_122"" v=""d_type30::AC"" /&gt;_x000D_&lt;param n=""UIParameter_123"" v=""s_mgntd30::N/A"" /&gt;_x000D_&lt;param n=""UIParameter_124"" v=""fnote30::0"" /&gt;_x000D_&lt;param n=""UIParameter_125"" v=""ts_name31::"" /&gt;_x000D_'"</definedName>
    <definedName name="_AMO_ContentDefinition_680586719.3" hidden="1">"' &lt;param n=""ResultsOnServer"" v=""False"" /&gt;_x000D_&lt;param n=""AMO_Version"" v=""2.1"" /&gt;_x000D_&lt;param n=""UIParameter_0"" v=""startdatetxt::20100101"" /&gt;_x000D_&lt;param n=""UIParameter_1"" v=""numofobs::12"" /&gt;_x000D_&lt;param n=""UIParameter_2"" v=""load_ts::V"" /&gt;_x000D_'"</definedName>
    <definedName name="_AMO_ContentDefinition_680586719.30" hidden="1">"'  &lt;param n=""UIParameter_126"" v=""d_type31::AC"" /&gt;_x000D_&lt;param n=""UIParameter_127"" v=""s_mgntd31::N/A"" /&gt;_x000D_&lt;param n=""UIParameter_128"" v=""fnote31::0"" /&gt;_x000D_&lt;param n=""UIParameter_129"" v=""ts_name32::"" /&gt;_x000D_&lt;param n=""UIParameter_130"" v=""'"</definedName>
    <definedName name="_AMO_ContentDefinition_680586719.31" hidden="1">"'d_type32::AC"" /&gt;_x000D_&lt;param n=""UIParameter_131"" v=""s_mgntd32::N/A"" /&gt;_x000D_&lt;param n=""UIParameter_132"" v=""fnote32::0"" /&gt;_x000D_&lt;param n=""UIParameter_133"" v=""ts_name33::"" /&gt;_x000D_&lt;param n=""UIParameter_134"" v=""d_type33::AC"" /&gt;_x000D_&lt;param n=""UI'"</definedName>
    <definedName name="_AMO_ContentDefinition_680586719.32" hidden="1">"'Parameter_135"" v=""s_mgntd33::N/A"" /&gt;_x000D_&lt;param n=""UIParameter_136"" v=""fnote33::0"" /&gt;_x000D_&lt;param n=""UIParameter_137"" v=""ts_name34::"" /&gt;_x000D_&lt;param n=""UIParameter_138"" v=""d_type34::AC"" /&gt;_x000D_&lt;param n=""UIParameter_139"" v=""s_mgntd34::N/A'"</definedName>
    <definedName name="_AMO_ContentDefinition_680586719.33" hidden="1">"'"" /&gt;_x000D_&lt;param n=""UIParameter_140"" v=""fnote34::0"" /&gt;_x000D_&lt;param n=""UIParameter_141"" v=""ts_name35::"" /&gt;_x000D_&lt;param n=""UIParameter_142"" v=""d_type35::AC"" /&gt;_x000D_&lt;param n=""UIParameter_143"" v=""s_mgntd35::N/A"" /&gt;_x000D_&lt;param n=""UIParameter_1'"</definedName>
    <definedName name="_AMO_ContentDefinition_680586719.34" hidden="1">"'44"" v=""fnote35::0"" /&gt;_x000D_&lt;param n=""UIParameter_145"" v=""ts_name36::"" /&gt;_x000D_&lt;param n=""UIParameter_146"" v=""d_type36::AC"" /&gt;_x000D_&lt;param n=""UIParameter_147"" v=""s_mgntd36::N/A"" /&gt;_x000D_&lt;param n=""UIParameter_148"" v=""fnote36::0"" /&gt;_x000D_&lt;param'"</definedName>
    <definedName name="_AMO_ContentDefinition_680586719.35" hidden="1">"' n=""UIParameter_149"" v=""ts_name37::"" /&gt;_x000D_&lt;param n=""UIParameter_150"" v=""d_type37::AC"" /&gt;_x000D_&lt;param n=""UIParameter_151"" v=""s_mgntd37::N/A"" /&gt;_x000D_&lt;param n=""UIParameter_152"" v=""fnote37::0"" /&gt;_x000D_&lt;param n=""UIParameter_153"" v=""ts_name3'"</definedName>
    <definedName name="_AMO_ContentDefinition_680586719.36" hidden="1">"'8::"" /&gt;_x000D_&lt;param n=""UIParameter_154"" v=""d_type38::AC"" /&gt;_x000D_&lt;param n=""UIParameter_155"" v=""s_mgntd38::N/A"" /&gt;_x000D_&lt;param n=""UIParameter_156"" v=""fnote38::0"" /&gt;_x000D_&lt;param n=""UIParameter_157"" v=""ts_name39::"" /&gt;_x000D_&lt;param n=""UIParameter'"</definedName>
    <definedName name="_AMO_ContentDefinition_680586719.37" hidden="1">"'_158"" v=""d_type39::AC"" /&gt;_x000D_&lt;param n=""UIParameter_159"" v=""s_mgntd39::N/A"" /&gt;_x000D_&lt;param n=""UIParameter_160"" v=""fnote39::0"" /&gt;_x000D_&lt;param n=""UIParameter_161"" v=""ts_name40::"" /&gt;_x000D_&lt;param n=""UIParameter_162"" v=""d_type40::AC"" /&gt;_x000D_&lt;pa'"</definedName>
    <definedName name="_AMO_ContentDefinition_680586719.38" hidden="1">"'ram n=""UIParameter_163"" v=""s_mgntd40::N/A"" /&gt;_x000D_&lt;param n=""UIParameter_164"" v=""fnote40::0"" /&gt;_x000D_&lt;param n=""UIParameter_165"" v=""ts_name41::"" /&gt;_x000D_&lt;param n=""UIParameter_166"" v=""d_type41::AC"" /&gt;_x000D_&lt;param n=""UIParameter_167"" v=""s_mgn'"</definedName>
    <definedName name="_AMO_ContentDefinition_680586719.39" hidden="1">"'td41::N/A"" /&gt;_x000D_&lt;param n=""UIParameter_168"" v=""fnote41::0"" /&gt;_x000D_&lt;param n=""UIParameter_169"" v=""ts_name42::"" /&gt;_x000D_&lt;param n=""UIParameter_170"" v=""d_type42::AC"" /&gt;_x000D_&lt;param n=""UIParameter_171"" v=""s_mgntd42::N/A"" /&gt;_x000D_&lt;param n=""UIPar'"</definedName>
    <definedName name="_AMO_ContentDefinition_680586719.4" hidden="1">"'&lt;param n=""UIParameter_3"" v=""year_source_field::Y"" /&gt;_x000D_&lt;param n=""UIParameter_4"" v=""freq::M"" /&gt;_x000D_&lt;param n=""UIParameter_5"" v=""ts_name1::mafm1"" /&gt;_x000D_&lt;param n=""UIParameter_6"" v=""d_type1::AC"" /&gt;_x000D_&lt;param n=""UIParameter_7"" v=""s_m'"</definedName>
    <definedName name="_AMO_ContentDefinition_680586719.40" hidden="1">"'ameter_172"" v=""fnote42::0"" /&gt;_x000D_&lt;param n=""UIParameter_173"" v=""ts_name43::"" /&gt;_x000D_&lt;param n=""UIParameter_174"" v=""d_type43::AC"" /&gt;_x000D_&lt;param n=""UIParameter_175"" v=""s_mgntd43::N/A"" /&gt;_x000D_&lt;param n=""UIParameter_176"" v=""fnote43::0"" /&gt;_x000D_ '"</definedName>
    <definedName name="_AMO_ContentDefinition_680586719.41" hidden="1">"' &lt;param n=""UIParameter_177"" v=""ts_name44::"" /&gt;_x000D_&lt;param n=""UIParameter_178"" v=""d_type44::AC"" /&gt;_x000D_&lt;param n=""UIParameter_179"" v=""s_mgntd44::N/A"" /&gt;_x000D_&lt;param n=""UIParameter_180"" v=""fnote44::0"" /&gt;_x000D_&lt;param n=""UIParameter_181"" v=""t'"</definedName>
    <definedName name="_AMO_ContentDefinition_680586719.42" hidden="1">"'s_name45::"" /&gt;_x000D_&lt;param n=""UIParameter_182"" v=""d_type45::AC"" /&gt;_x000D_&lt;param n=""UIParameter_183"" v=""s_mgntd45::N/A"" /&gt;_x000D_&lt;param n=""UIParameter_184"" v=""fnote45::0"" /&gt;_x000D_&lt;param n=""UIParameter_185"" v=""ts_name46::"" /&gt;_x000D_&lt;param n=""UIPa'"</definedName>
    <definedName name="_AMO_ContentDefinition_680586719.43" hidden="1">"'rameter_186"" v=""d_type46::AC"" /&gt;_x000D_&lt;param n=""UIParameter_187"" v=""s_mgntd46::N/A"" /&gt;_x000D_&lt;param n=""UIParameter_188"" v=""fnote46::0"" /&gt;_x000D_&lt;param n=""UIParameter_189"" v=""ts_name47::"" /&gt;_x000D_&lt;param n=""UIParameter_190"" v=""d_type47::AC"" /&gt;'"</definedName>
    <definedName name="_AMO_ContentDefinition_680586719.44" hidden="1">"'_x000D_&lt;param n=""UIParameter_191"" v=""s_mgntd47::N/A"" /&gt;_x000D_&lt;param n=""UIParameter_192"" v=""fnote47::0"" /&gt;_x000D_&lt;param n=""UIParameter_193"" v=""ts_name48::"" /&gt;_x000D_&lt;param n=""UIParameter_194"" v=""d_type48::AC"" /&gt;_x000D_&lt;param n=""UIParameter_195"" v'"</definedName>
    <definedName name="_AMO_ContentDefinition_680586719.45" hidden="1">"'=""s_mgntd48::N/A"" /&gt;_x000D_&lt;param n=""UIParameter_196"" v=""fnote48::0"" /&gt;_x000D_&lt;param n=""UIParameter_197"" v=""ts_name49::"" /&gt;_x000D_&lt;param n=""UIParameter_198"" v=""d_type49::AC"" /&gt;_x000D_&lt;param n=""UIParameter_199"" v=""s_mgntd49::N/A"" /&gt;_x000D_&lt;param n'"</definedName>
    <definedName name="_AMO_ContentDefinition_680586719.46" hidden="1">"'=""UIParameter_200"" v=""fnote49::0"" /&gt;_x000D_&lt;param n=""UIParameter_201"" v=""ts_name50::"" /&gt;_x000D_&lt;param n=""UIParameter_202"" v=""d_type50::AC"" /&gt;_x000D_&lt;param n=""UIParameter_203"" v=""s_mgntd50::N/A"" /&gt;_x000D_&lt;param n=""UIParameter_204"" v=""fnote50::'"</definedName>
    <definedName name="_AMO_ContentDefinition_680586719.47" hidden="1">"'0"" /&gt;_x000D_&lt;param n=""UIParameter_205"" v=""ts_name51::"" /&gt;_x000D_&lt;param n=""UIParameter_206"" v=""d_type51::AC"" /&gt;_x000D_&lt;param n=""UIParameter_207"" v=""s_mgntd51::N/A"" /&gt;_x000D_&lt;param n=""UIParameter_208"" v=""fnote51::0"" /&gt;_x000D_&lt;param n=""UIParameter_'"</definedName>
    <definedName name="_AMO_ContentDefinition_680586719.48" hidden="1">"'209"" v=""ts_name52::"" /&gt;_x000D_&lt;param n=""UIParameter_210"" v=""d_type52::AC"" /&gt;_x000D_&lt;param n=""UIParameter_211"" v=""s_mgntd52::N/A"" /&gt;_x000D_&lt;param n=""UIParameter_212"" v=""fnote52::0"" /&gt;_x000D_&lt;param n=""UIParameter_213"" v=""ts_name53::"" /&gt;_x000D_&lt;para'"</definedName>
    <definedName name="_AMO_ContentDefinition_680586719.49" hidden="1">"'m n=""UIParameter_214"" v=""d_type53::AC"" /&gt;_x000D_&lt;param n=""UIParameter_215"" v=""s_mgntd53::N/A"" /&gt;_x000D_&lt;param n=""UIParameter_216"" v=""fnote53::0"" /&gt;_x000D_&lt;param n=""UIParameter_217"" v=""ts_name54::"" /&gt;_x000D_&lt;param n=""UIParameter_218"" v=""d_type5'"</definedName>
    <definedName name="_AMO_ContentDefinition_680586719.5" hidden="1">"'gntd1::9"" /&gt;_x000D_&lt;param n=""UIParameter_8"" v=""fnote1::0"" /&gt;_x000D_&lt;param n=""UIParameter_9"" v=""ts_name2::mafm2"" /&gt;_x000D_&lt;param n=""UIParameter_10"" v=""d_type2::AC"" /&gt;_x000D_&lt;param n=""UIParameter_11"" v=""s_mgntd2::6"" /&gt;_x000D_&lt;param n=""UIParameter_'"</definedName>
    <definedName name="_AMO_ContentDefinition_680586719.50" hidden="1">"'4::AC"" /&gt;_x000D_&lt;param n=""UIParameter_219"" v=""s_mgntd54::N/A"" /&gt;_x000D_&lt;param n=""UIParameter_220"" v=""fnote54::0"" /&gt;_x000D_&lt;param n=""UIParameter_221"" v=""ts_name55::"" /&gt;_x000D_&lt;param n=""UIParameter_222"" v=""d_type55::AC"" /&gt;_x000D_&lt;param n=""UIParamet'"</definedName>
    <definedName name="_AMO_ContentDefinition_680586719.51" hidden="1">"'er_223"" v=""s_mgntd55::N/A"" /&gt;_x000D_&lt;param n=""UIParameter_224"" v=""fnote55::0"" /&gt;_x000D_&lt;param n=""UIParameter_225"" v=""ts_name56::"" /&gt;_x000D_&lt;param n=""UIParameter_226"" v=""d_type56::AC"" /&gt;_x000D_&lt;param n=""UIParameter_227"" v=""s_mgntd56::N/A"" /&gt;_x000D_ '"</definedName>
    <definedName name="_AMO_ContentDefinition_680586719.52" hidden="1">"' &lt;param n=""UIParameter_228"" v=""fnote56::0"" /&gt;_x000D_&lt;param n=""UIParameter_229"" v=""ts_name57::"" /&gt;_x000D_&lt;param n=""UIParameter_230"" v=""d_type57::AC"" /&gt;_x000D_&lt;param n=""UIParameter_231"" v=""s_mgntd57::N/A"" /&gt;_x000D_&lt;param n=""UIParameter_232"" v=""f'"</definedName>
    <definedName name="_AMO_ContentDefinition_680586719.53" hidden="1">"'note57::0"" /&gt;_x000D_&lt;param n=""UIParameter_233"" v=""ts_name58::"" /&gt;_x000D_&lt;param n=""UIParameter_234"" v=""d_type58::AC"" /&gt;_x000D_&lt;param n=""UIParameter_235"" v=""s_mgntd58::N/A"" /&gt;_x000D_&lt;param n=""UIParameter_236"" v=""fnote58::0"" /&gt;_x000D_&lt;param n=""UIPar'"</definedName>
    <definedName name="_AMO_ContentDefinition_680586719.54" hidden="1">"'ameter_237"" v=""ts_name59::"" /&gt;_x000D_&lt;param n=""UIParameter_238"" v=""d_type59::AC"" /&gt;_x000D_&lt;param n=""UIParameter_239"" v=""s_mgntd59::N/A"" /&gt;_x000D_&lt;param n=""UIParameter_240"" v=""fnote59::0"" /&gt;_x000D_&lt;param n=""UIParameter_241"" v=""ts_name60::"" /&gt;_x000D_'"</definedName>
    <definedName name="_AMO_ContentDefinition_680586719.55" hidden="1">"'  &lt;param n=""UIParameter_242"" v=""d_type60::AC"" /&gt;_x000D_&lt;param n=""UIParameter_243"" v=""s_mgntd60::N/A"" /&gt;_x000D_&lt;param n=""UIParameter_244"" v=""fnote60::0"" /&gt;_x000D_&lt;param n=""UIParameter_245"" v=""ts_name61::"" /&gt;_x000D_&lt;param n=""UIParameter_246"" v=""'"</definedName>
    <definedName name="_AMO_ContentDefinition_680586719.56" hidden="1">"'d_type61::AC"" /&gt;_x000D_&lt;param n=""UIParameter_247"" v=""s_mgntd61::N/A"" /&gt;_x000D_&lt;param n=""UIParameter_248"" v=""fnote61::0"" /&gt;_x000D_&lt;param n=""UIParameter_249"" v=""ts_name62::"" /&gt;_x000D_&lt;param n=""UIParameter_250"" v=""d_type62::AC"" /&gt;_x000D_&lt;param n=""UI'"</definedName>
    <definedName name="_AMO_ContentDefinition_680586719.57" hidden="1">"'Parameter_251"" v=""s_mgntd62::N/A"" /&gt;_x000D_&lt;param n=""UIParameter_252"" v=""fnote62::0"" /&gt;_x000D_&lt;param n=""UIParameter_253"" v=""ts_name63::"" /&gt;_x000D_&lt;param n=""UIParameter_254"" v=""d_type63::AC"" /&gt;_x000D_&lt;param n=""UIParameter_255"" v=""s_mgntd63::N/A'"</definedName>
    <definedName name="_AMO_ContentDefinition_680586719.58" hidden="1">"'"" /&gt;_x000D_&lt;param n=""UIParameter_256"" v=""fnote63::0"" /&gt;_x000D_&lt;param n=""UIParameter_257"" v=""ts_name64::"" /&gt;_x000D_&lt;param n=""UIParameter_258"" v=""d_type64::AC"" /&gt;_x000D_&lt;param n=""UIParameter_259"" v=""s_mgntd64::N/A"" /&gt;_x000D_&lt;param n=""UIParameter_2'"</definedName>
    <definedName name="_AMO_ContentDefinition_680586719.59" hidden="1">"'60"" v=""fnote64::0"" /&gt;_x000D_&lt;param n=""UIParameter_261"" v=""ts_name65::"" /&gt;_x000D_&lt;param n=""UIParameter_262"" v=""d_type65::AC"" /&gt;_x000D_&lt;param n=""UIParameter_263"" v=""s_mgntd65::N/A"" /&gt;_x000D_&lt;param n=""UIParameter_264"" v=""fnote65::0"" /&gt;_x000D_&lt;param'"</definedName>
    <definedName name="_AMO_ContentDefinition_680586719.6" hidden="1">"'12"" v=""fnote2::0"" /&gt;_x000D_&lt;param n=""UIParameter_13"" v=""ts_name3::"" /&gt;_x000D_&lt;param n=""UIParameter_14"" v=""d_type3::AC"" /&gt;_x000D_&lt;param n=""UIParameter_15"" v=""s_mgntd3::N/A"" /&gt;_x000D_&lt;param n=""UIParameter_16"" v=""fnote3::0"" /&gt;_x000D_&lt;param n=""UIPa'"</definedName>
    <definedName name="_AMO_ContentDefinition_680586719.60" hidden="1">"' n=""UIParameter_265"" v=""ts_name66::"" /&gt;_x000D_&lt;param n=""UIParameter_266"" v=""d_type66::AC"" /&gt;_x000D_&lt;param n=""UIParameter_267"" v=""s_mgntd66::N/A"" /&gt;_x000D_&lt;param n=""UIParameter_268"" v=""fnote66::0"" /&gt;_x000D_&lt;param n=""UIParameter_269"" v=""ts_name6'"</definedName>
    <definedName name="_AMO_ContentDefinition_680586719.61" hidden="1">"'7::"" /&gt;_x000D_&lt;param n=""UIParameter_270"" v=""d_type67::AC"" /&gt;_x000D_&lt;param n=""UIParameter_271"" v=""s_mgntd67::N/A"" /&gt;_x000D_&lt;param n=""UIParameter_272"" v=""fnote67::0"" /&gt;_x000D_&lt;param n=""UIParameter_273"" v=""ts_name68::"" /&gt;_x000D_&lt;param n=""UIParameter'"</definedName>
    <definedName name="_AMO_ContentDefinition_680586719.62" hidden="1">"'_274"" v=""d_type68::AC"" /&gt;_x000D_&lt;param n=""UIParameter_275"" v=""s_mgntd68::N/A"" /&gt;_x000D_&lt;param n=""UIParameter_276"" v=""fnote68::0"" /&gt;_x000D_&lt;param n=""UIParameter_277"" v=""ts_name69::"" /&gt;_x000D_&lt;param n=""UIParameter_278"" v=""d_type69::AC"" /&gt;_x000D_&lt;pa'"</definedName>
    <definedName name="_AMO_ContentDefinition_680586719.63" hidden="1">"'ram n=""UIParameter_279"" v=""s_mgntd69::N/A"" /&gt;_x000D_&lt;param n=""UIParameter_280"" v=""fnote69::0"" /&gt;_x000D_&lt;param n=""UIParameter_281"" v=""ts_name70::"" /&gt;_x000D_&lt;param n=""UIParameter_282"" v=""d_type70::AC"" /&gt;_x000D_&lt;param n=""UIParameter_283"" v=""s_mgn'"</definedName>
    <definedName name="_AMO_ContentDefinition_680586719.64" hidden="1">"'td70::N/A"" /&gt;_x000D_&lt;param n=""UIParameter_284"" v=""fnote70::0"" /&gt;_x000D_&lt;param n=""UIParameter_285"" v=""ts_name71::"" /&gt;_x000D_&lt;param n=""UIParameter_286"" v=""d_type71::AC"" /&gt;_x000D_&lt;param n=""UIParameter_287"" v=""s_mgntd71::N/A"" /&gt;_x000D_&lt;param n=""UIPar'"</definedName>
    <definedName name="_AMO_ContentDefinition_680586719.65" hidden="1">"'ameter_288"" v=""fnote71::0"" /&gt;_x000D_&lt;param n=""UIParameter_289"" v=""ts_name72::"" /&gt;_x000D_&lt;param n=""UIParameter_290"" v=""d_type72::AC"" /&gt;_x000D_&lt;param n=""UIParameter_291"" v=""s_mgntd72::N/A"" /&gt;_x000D_&lt;param n=""UIParameter_292"" v=""fnote72::0"" /&gt;_x000D_ '"</definedName>
    <definedName name="_AMO_ContentDefinition_680586719.66" hidden="1">"' &lt;param n=""UIParameter_293"" v=""ts_name73::"" /&gt;_x000D_&lt;param n=""UIParameter_294"" v=""d_type73::AC"" /&gt;_x000D_&lt;param n=""UIParameter_295"" v=""s_mgntd73::N/A"" /&gt;_x000D_&lt;param n=""UIParameter_296"" v=""fnote73::0"" /&gt;_x000D_&lt;param n=""UIParameter_297"" v=""t'"</definedName>
    <definedName name="_AMO_ContentDefinition_680586719.67" hidden="1">"'s_name74::"" /&gt;_x000D_&lt;param n=""UIParameter_298"" v=""d_type74::AC"" /&gt;_x000D_&lt;param n=""UIParameter_299"" v=""s_mgntd74::N/A"" /&gt;_x000D_&lt;param n=""UIParameter_300"" v=""fnote74::0"" /&gt;_x000D_&lt;param n=""UIParameter_301"" v=""ts_name75::"" /&gt;_x000D_&lt;param n=""UIPa'"</definedName>
    <definedName name="_AMO_ContentDefinition_680586719.68" hidden="1">"'rameter_302"" v=""d_type75::AC"" /&gt;_x000D_&lt;param n=""UIParameter_303"" v=""s_mgntd75::N/A"" /&gt;_x000D_&lt;param n=""UIParameter_304"" v=""fnote75::0"" /&gt;_x000D_&lt;param n=""UIParameter_305"" v=""ts_name76::"" /&gt;_x000D_&lt;param n=""UIParameter_306"" v=""d_type76::AC"" /&gt;'"</definedName>
    <definedName name="_AMO_ContentDefinition_680586719.69" hidden="1">"'_x000D_&lt;param n=""UIParameter_307"" v=""s_mgntd76::N/A"" /&gt;_x000D_&lt;param n=""UIParameter_308"" v=""fnote76::0"" /&gt;_x000D_&lt;param n=""UIParameter_309"" v=""ts_name77::"" /&gt;_x000D_&lt;param n=""UIParameter_310"" v=""d_type77::AC"" /&gt;_x000D_&lt;param n=""UIParameter_311"" v'"</definedName>
    <definedName name="_AMO_ContentDefinition_680586719.7" hidden="1">"'rameter_17"" v=""ts_name4::"" /&gt;_x000D_&lt;param n=""UIParameter_18"" v=""d_type4::AC"" /&gt;_x000D_&lt;param n=""UIParameter_19"" v=""s_mgntd4::N/A"" /&gt;_x000D_&lt;param n=""UIParameter_20"" v=""fnote4::0"" /&gt;_x000D_&lt;param n=""UIParameter_21"" v=""ts_name5::"" /&gt;_x000D_&lt;param'"</definedName>
    <definedName name="_AMO_ContentDefinition_680586719.70" hidden="1">"'=""s_mgntd77::N/A"" /&gt;_x000D_&lt;param n=""UIParameter_312"" v=""fnote77::0"" /&gt;_x000D_&lt;param n=""UIParameter_313"" v=""ts_name78::"" /&gt;_x000D_&lt;param n=""UIParameter_314"" v=""d_type78::AC"" /&gt;_x000D_&lt;param n=""UIParameter_315"" v=""s_mgntd78::N/A"" /&gt;_x000D_&lt;param n'"</definedName>
    <definedName name="_AMO_ContentDefinition_680586719.71" hidden="1">"'=""UIParameter_316"" v=""fnote78::0"" /&gt;_x000D_&lt;param n=""UIParameter_317"" v=""ts_name79::"" /&gt;_x000D_&lt;param n=""UIParameter_318"" v=""d_type79::AC"" /&gt;_x000D_&lt;param n=""UIParameter_319"" v=""s_mgntd79::N/A"" /&gt;_x000D_&lt;param n=""UIParameter_320"" v=""fnote79::'"</definedName>
    <definedName name="_AMO_ContentDefinition_680586719.72" hidden="1">"'0"" /&gt;_x000D_&lt;param n=""UIParameter_321"" v=""ts_name80::"" /&gt;_x000D_&lt;param n=""UIParameter_322"" v=""d_type80::AC"" /&gt;_x000D_&lt;param n=""UIParameter_323"" v=""s_mgntd80::N/A"" /&gt;_x000D_&lt;param n=""UIParameter_324"" v=""fnote80::0"" /&gt;_x000D_&lt;param n=""UIParameter_'"</definedName>
    <definedName name="_AMO_ContentDefinition_680586719.73" hidden="1">"'325"" v=""ts_name81::"" /&gt;_x000D_&lt;param n=""UIParameter_326"" v=""d_type81::AC"" /&gt;_x000D_&lt;param n=""UIParameter_327"" v=""s_mgntd81::N/A"" /&gt;_x000D_&lt;param n=""UIParameter_328"" v=""fnote81::0"" /&gt;_x000D_&lt;param n=""UIParameter_329"" v=""ts_name82::"" /&gt;_x000D_&lt;para'"</definedName>
    <definedName name="_AMO_ContentDefinition_680586719.74" hidden="1">"'m n=""UIParameter_330"" v=""d_type82::AC"" /&gt;_x000D_&lt;param n=""UIParameter_331"" v=""s_mgntd82::N/A"" /&gt;_x000D_&lt;param n=""UIParameter_332"" v=""fnote82::0"" /&gt;_x000D_&lt;param n=""UIParameter_333"" v=""ts_name83::"" /&gt;_x000D_&lt;param n=""UIParameter_334"" v=""d_type8'"</definedName>
    <definedName name="_AMO_ContentDefinition_680586719.75" hidden="1">"'3::AC"" /&gt;_x000D_&lt;param n=""UIParameter_335"" v=""s_mgntd83::N/A"" /&gt;_x000D_&lt;param n=""UIParameter_336"" v=""fnote83::0"" /&gt;_x000D_&lt;param n=""UIParameter_337"" v=""ts_name84::"" /&gt;_x000D_&lt;param n=""UIParameter_338"" v=""d_type84::AC"" /&gt;_x000D_&lt;param n=""UIParamet'"</definedName>
    <definedName name="_AMO_ContentDefinition_680586719.76" hidden="1">"'er_339"" v=""s_mgntd84::N/A"" /&gt;_x000D_&lt;param n=""UIParameter_340"" v=""fnote84::0"" /&gt;_x000D_&lt;param n=""UIParameter_341"" v=""ts_name85::"" /&gt;_x000D_&lt;param n=""UIParameter_342"" v=""d_type85::AC"" /&gt;_x000D_&lt;param n=""UIParameter_343"" v=""s_mgntd85::N/A"" /&gt;_x000D_ '"</definedName>
    <definedName name="_AMO_ContentDefinition_680586719.77" hidden="1">"' &lt;param n=""UIParameter_344"" v=""fnote85::0"" /&gt;_x000D_&lt;param n=""UIParameter_345"" v=""ts_name86::"" /&gt;_x000D_&lt;param n=""UIParameter_346"" v=""d_type86::AC"" /&gt;_x000D_&lt;param n=""UIParameter_347"" v=""s_mgntd86::N/A"" /&gt;_x000D_&lt;param n=""UIParameter_348"" v=""f'"</definedName>
    <definedName name="_AMO_ContentDefinition_680586719.78" hidden="1">"'note86::0"" /&gt;_x000D_&lt;param n=""UIParameter_349"" v=""ts_name87::"" /&gt;_x000D_&lt;param n=""UIParameter_350"" v=""d_type87::AC"" /&gt;_x000D_&lt;param n=""UIParameter_351"" v=""s_mgntd87::N/A"" /&gt;_x000D_&lt;param n=""UIParameter_352"" v=""fnote87::0"" /&gt;_x000D_&lt;param n=""UIPar'"</definedName>
    <definedName name="_AMO_ContentDefinition_680586719.79" hidden="1">"'ameter_353"" v=""ts_name88::"" /&gt;_x000D_&lt;param n=""UIParameter_354"" v=""d_type88::AC"" /&gt;_x000D_&lt;param n=""UIParameter_355"" v=""s_mgntd88::N/A"" /&gt;_x000D_&lt;param n=""UIParameter_356"" v=""fnote88::0"" /&gt;_x000D_&lt;param n=""UIParameter_357"" v=""ts_name89::"" /&gt;_x000D_'"</definedName>
    <definedName name="_AMO_ContentDefinition_680586719.8" hidden="1">"' n=""UIParameter_22"" v=""d_type5::AC"" /&gt;_x000D_&lt;param n=""UIParameter_23"" v=""s_mgntd5::N/A"" /&gt;_x000D_&lt;param n=""UIParameter_24"" v=""fnote5::0"" /&gt;_x000D_&lt;param n=""UIParameter_25"" v=""ts_name6::"" /&gt;_x000D_&lt;param n=""UIParameter_26"" v=""d_type6::AC"" /&gt;_x000D_'"</definedName>
    <definedName name="_AMO_ContentDefinition_680586719.80" hidden="1">"'  &lt;param n=""UIParameter_358"" v=""d_type89::AC"" /&gt;_x000D_&lt;param n=""UIParameter_359"" v=""s_mgntd89::N/A"" /&gt;_x000D_&lt;param n=""UIParameter_360"" v=""fnote89::0"" /&gt;_x000D_&lt;param n=""UIParameter_361"" v=""ts_name90::"" /&gt;_x000D_&lt;param n=""UIParameter_362"" v=""'"</definedName>
    <definedName name="_AMO_ContentDefinition_680586719.81" hidden="1">"'d_type90::AC"" /&gt;_x000D_&lt;param n=""UIParameter_363"" v=""s_mgntd90::N/A"" /&gt;_x000D_&lt;param n=""UIParameter_364"" v=""fnote90::0"" /&gt;_x000D_&lt;param n=""UIParameter_365"" v=""ts_name91::"" /&gt;_x000D_&lt;param n=""UIParameter_366"" v=""d_type91::AC"" /&gt;_x000D_&lt;param n=""UI'"</definedName>
    <definedName name="_AMO_ContentDefinition_680586719.82" hidden="1">"'Parameter_367"" v=""s_mgntd91::N/A"" /&gt;_x000D_&lt;param n=""UIParameter_368"" v=""fnote91::0"" /&gt;_x000D_&lt;param n=""UIParameter_369"" v=""ts_name92::"" /&gt;_x000D_&lt;param n=""UIParameter_370"" v=""d_type92::AC"" /&gt;_x000D_&lt;param n=""UIParameter_371"" v=""s_mgntd92::N/A'"</definedName>
    <definedName name="_AMO_ContentDefinition_680586719.83" hidden="1">"'"" /&gt;_x000D_&lt;param n=""UIParameter_372"" v=""fnote92::0"" /&gt;_x000D_&lt;param n=""UIParameter_373"" v=""ts_name93::"" /&gt;_x000D_&lt;param n=""UIParameter_374"" v=""d_type93::AC"" /&gt;_x000D_&lt;param n=""UIParameter_375"" v=""s_mgntd93::N/A"" /&gt;_x000D_&lt;param n=""UIParameter_3'"</definedName>
    <definedName name="_AMO_ContentDefinition_680586719.84" hidden="1">"'76"" v=""fnote93::0"" /&gt;_x000D_&lt;param n=""UIParameter_377"" v=""ts_name94::"" /&gt;_x000D_&lt;param n=""UIParameter_378"" v=""d_type94::AC"" /&gt;_x000D_&lt;param n=""UIParameter_379"" v=""s_mgntd94::N/A"" /&gt;_x000D_&lt;param n=""UIParameter_380"" v=""fnote94::0"" /&gt;_x000D_&lt;param'"</definedName>
    <definedName name="_AMO_ContentDefinition_680586719.85" hidden="1">"' n=""UIParameter_381"" v=""ts_name95::"" /&gt;_x000D_&lt;param n=""UIParameter_382"" v=""d_type95::AC"" /&gt;_x000D_&lt;param n=""UIParameter_383"" v=""s_mgntd95::N/A"" /&gt;_x000D_&lt;param n=""UIParameter_384"" v=""fnote95::0"" /&gt;_x000D_&lt;param n=""UIParameter_385"" v=""ts_name9'"</definedName>
    <definedName name="_AMO_ContentDefinition_680586719.86" hidden="1">"'6::"" /&gt;_x000D_&lt;param n=""UIParameter_386"" v=""d_type96::AC"" /&gt;_x000D_&lt;param n=""UIParameter_387"" v=""s_mgntd96::N/A"" /&gt;_x000D_&lt;param n=""UIParameter_388"" v=""fnote96::0"" /&gt;_x000D_&lt;param n=""UIParameter_389"" v=""ts_name97::"" /&gt;_x000D_&lt;param n=""UIParameter'"</definedName>
    <definedName name="_AMO_ContentDefinition_680586719.87" hidden="1">"'_390"" v=""d_type97::AC"" /&gt;_x000D_&lt;param n=""UIParameter_391"" v=""s_mgntd97::N/A"" /&gt;_x000D_&lt;param n=""UIParameter_392"" v=""fnote97::0"" /&gt;_x000D_&lt;param n=""UIParameter_393"" v=""ts_name98::"" /&gt;_x000D_&lt;param n=""UIParameter_394"" v=""d_type98::AC"" /&gt;_x000D_&lt;pa'"</definedName>
    <definedName name="_AMO_ContentDefinition_680586719.88" hidden="1">"'ram n=""UIParameter_395"" v=""s_mgntd98::N/A"" /&gt;_x000D_&lt;param n=""UIParameter_396"" v=""fnote98::0"" /&gt;_x000D_&lt;param n=""UIParameter_397"" v=""ts_name99::"" /&gt;_x000D_&lt;param n=""UIParameter_398"" v=""d_type99::AC"" /&gt;_x000D_&lt;param n=""UIParameter_399"" v=""s_mgn'"</definedName>
    <definedName name="_AMO_ContentDefinition_680586719.89" hidden="1">"'td99::N/A"" /&gt;_x000D_&lt;param n=""UIParameter_400"" v=""fnote99::0"" /&gt;_x000D_&lt;param n=""UIParameter_401"" v=""ts_name100::"" /&gt;_x000D_&lt;param n=""UIParameter_402"" v=""d_type100::AC"" /&gt;_x000D_&lt;param n=""UIParameter_403"" v=""s_mgntd100::N/A"" /&gt;_x000D_&lt;param n=""UI'"</definedName>
    <definedName name="_AMO_ContentDefinition_680586719.9" hidden="1">"'&lt;param n=""UIParameter_27"" v=""s_mgntd6::N/A"" /&gt;_x000D_&lt;param n=""UIParameter_28"" v=""fnote6::0"" /&gt;_x000D_&lt;param n=""UIParameter_29"" v=""ts_name7::"" /&gt;_x000D_&lt;param n=""UIParameter_30"" v=""d_type7::AC"" /&gt;_x000D_&lt;param n=""UIParameter_31"" v=""s_mgntd7'"</definedName>
    <definedName name="_AMO_ContentDefinition_680586719.90" hidden="1">"'Parameter_404"" v=""fnote100::0"" /&gt;_x000D_&lt;param n=""UIParameter_405"" v=""ts_name101::"" /&gt;_x000D_&lt;param n=""UIParameter_406"" v=""d_type101::AC"" /&gt;_x000D_&lt;param n=""UIParameter_407"" v=""s_mgntd101::N/A"" /&gt;_x000D_&lt;param n=""UIParameter_408"" v=""fnote101::'"</definedName>
    <definedName name="_AMO_ContentDefinition_680586719.91" hidden="1">"'0"" /&gt;_x000D_&lt;param n=""UIParameter_409"" v=""ts_name102::"" /&gt;_x000D_&lt;param n=""UIParameter_410"" v=""d_type102::AC"" /&gt;_x000D_&lt;param n=""UIParameter_411"" v=""s_mgntd102::N/A"" /&gt;_x000D_&lt;param n=""UIParameter_412"" v=""fnote102::0"" /&gt;_x000D_&lt;param n=""UIParamet'"</definedName>
    <definedName name="_AMO_ContentDefinition_680586719.92" hidden="1">"'er_413"" v=""ts_name103::"" /&gt;_x000D_&lt;param n=""UIParameter_414"" v=""d_type103::AC"" /&gt;_x000D_&lt;param n=""UIParameter_415"" v=""s_mgntd103::N/A"" /&gt;_x000D_&lt;param n=""UIParameter_416"" v=""fnote103::0"" /&gt;_x000D_&lt;param n=""UIParameter_417"" v=""ts_name104::"" /&gt;_x000D_'"</definedName>
    <definedName name="_AMO_ContentDefinition_680586719.93" hidden="1">"'&lt;param n=""UIParameter_418"" v=""d_type104::AC"" /&gt;_x000D_&lt;param n=""UIParameter_419"" v=""s_mgntd104::N/A"" /&gt;_x000D_&lt;param n=""UIParameter_420"" v=""fnote104::0"" /&gt;_x000D_&lt;param n=""UIParameter_421"" v=""ts_name105::"" /&gt;_x000D_&lt;param n=""UIParameter_422'"</definedName>
    <definedName name="_AMO_ContentDefinition_680586719.94" hidden="1">"'"" v=""d_type105::AC"" /&gt;_x000D_&lt;param n=""UIParameter_423"" v=""s_mgntd105::N/A"" /&gt;_x000D_&lt;param n=""UIParameter_424"" v=""fnote105::0"" /&gt;_x000D_&lt;param n=""UIParameter_425"" v=""ts_name106::"" /&gt;_x000D_&lt;param n=""UIParameter_426"" v=""d_type106::AC"" /&gt;_x000D_&lt;p'"</definedName>
    <definedName name="_AMO_ContentDefinition_680586719.95" hidden="1">"'aram n=""UIParameter_427"" v=""s_mgntd106::N/A"" /&gt;_x000D_&lt;param n=""UIParameter_428"" v=""fnote106::0"" /&gt;_x000D_&lt;param n=""UIParameter_429"" v=""ts_name107::"" /&gt;_x000D_&lt;param n=""UIParameter_430"" v=""d_type107::AC"" /&gt;_x000D_&lt;param n=""UIParameter_431"" v=""'"</definedName>
    <definedName name="_AMO_ContentDefinition_680586719.96" hidden="1">"'s_mgntd107::N/A"" /&gt;_x000D_&lt;param n=""UIParameter_432"" v=""fnote107::0"" /&gt;_x000D_&lt;param n=""UIParameter_433"" v=""ts_name108::"" /&gt;_x000D_&lt;param n=""UIParameter_434"" v=""d_type108::AC"" /&gt;_x000D_&lt;param n=""UIParameter_435"" v=""s_mgntd108::N/A"" /&gt;_x000D_&lt;param '"</definedName>
    <definedName name="_AMO_ContentDefinition_680586719.97" hidden="1">"'n=""UIParameter_436"" v=""fnote108::0"" /&gt;_x000D_&lt;param n=""UIParameter_437"" v=""ts_name109::"" /&gt;_x000D_&lt;param n=""UIParameter_438"" v=""d_type109::AC"" /&gt;_x000D_&lt;param n=""UIParameter_439"" v=""s_mgntd109::N/A"" /&gt;_x000D_&lt;param n=""UIParameter_440"" v=""fnote'"</definedName>
    <definedName name="_AMO_ContentDefinition_680586719.98" hidden="1">"'109::0"" /&gt;_x000D_&lt;param n=""UIParameter_441"" v=""ts_name110::"" /&gt;_x000D_&lt;param n=""UIParameter_442"" v=""d_type110::AC"" /&gt;_x000D_&lt;param n=""UIParameter_443"" v=""s_mgntd110::N/A"" /&gt;_x000D_&lt;param n=""UIParameter_444"" v=""fnote110::0"" /&gt;_x000D_&lt;param n=""UIPa'"</definedName>
    <definedName name="_AMO_ContentDefinition_680586719.99" hidden="1">"'rameter_445"" v=""ts_name111::"" /&gt;_x000D_&lt;param n=""UIParameter_446"" v=""d_type111::AC"" /&gt;_x000D_&lt;param n=""UIParameter_447"" v=""s_mgntd111::N/A"" /&gt;_x000D_&lt;param n=""UIParameter_448"" v=""fnote111::0"" /&gt;_x000D_&lt;param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1" localSheetId="2" hidden="1">{#N/A,#N/A,FALSE,"CB";#N/A,#N/A,FALSE,"CMB";#N/A,#N/A,FALSE,"NBFI"}</definedName>
    <definedName name="_as1" localSheetId="5" hidden="1">{#N/A,#N/A,FALSE,"CB";#N/A,#N/A,FALSE,"CMB";#N/A,#N/A,FALSE,"NBFI"}</definedName>
    <definedName name="_as1" hidden="1">{#N/A,#N/A,FALSE,"CB";#N/A,#N/A,FALSE,"CMB";#N/A,#N/A,FALSE,"NBFI"}</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n1" localSheetId="2" hidden="1">{"'előző év december'!$A$2:$CP$214"}</definedName>
    <definedName name="_bn1" localSheetId="5" hidden="1">{"'előző év december'!$A$2:$CP$214"}</definedName>
    <definedName name="_bn1" hidden="1">{"'előző év december'!$A$2:$CP$214"}</definedName>
    <definedName name="_COL1">[13]SimInp1:ModDef!$A$1:$V$130</definedName>
    <definedName name="_cp1" localSheetId="2" hidden="1">{"'előző év december'!$A$2:$CP$214"}</definedName>
    <definedName name="_cp1" localSheetId="5" hidden="1">{"'előző év december'!$A$2:$CP$214"}</definedName>
    <definedName name="_cp1" hidden="1">{"'előző év december'!$A$2:$CP$214"}</definedName>
    <definedName name="_cp10" localSheetId="2" hidden="1">{"'előző év december'!$A$2:$CP$214"}</definedName>
    <definedName name="_cp10" localSheetId="5" hidden="1">{"'előző év december'!$A$2:$CP$214"}</definedName>
    <definedName name="_cp10" hidden="1">{"'előző év december'!$A$2:$CP$214"}</definedName>
    <definedName name="_cp11" localSheetId="2" hidden="1">{"'előző év december'!$A$2:$CP$214"}</definedName>
    <definedName name="_cp11" localSheetId="5" hidden="1">{"'előző év december'!$A$2:$CP$214"}</definedName>
    <definedName name="_cp11" hidden="1">{"'előző év december'!$A$2:$CP$214"}</definedName>
    <definedName name="_cp2" localSheetId="2" hidden="1">{"'előző év december'!$A$2:$CP$214"}</definedName>
    <definedName name="_cp2" localSheetId="5" hidden="1">{"'előző év december'!$A$2:$CP$214"}</definedName>
    <definedName name="_cp2" hidden="1">{"'előző év december'!$A$2:$CP$214"}</definedName>
    <definedName name="_cp3" localSheetId="2" hidden="1">{"'előző év december'!$A$2:$CP$214"}</definedName>
    <definedName name="_cp3" localSheetId="5" hidden="1">{"'előző év december'!$A$2:$CP$214"}</definedName>
    <definedName name="_cp3" hidden="1">{"'előző év december'!$A$2:$CP$214"}</definedName>
    <definedName name="_cp4" localSheetId="2" hidden="1">{"'előző év december'!$A$2:$CP$214"}</definedName>
    <definedName name="_cp4" localSheetId="5" hidden="1">{"'előző év december'!$A$2:$CP$214"}</definedName>
    <definedName name="_cp4" hidden="1">{"'előző év december'!$A$2:$CP$214"}</definedName>
    <definedName name="_cp5" localSheetId="2" hidden="1">{"'előző év december'!$A$2:$CP$214"}</definedName>
    <definedName name="_cp5" localSheetId="5" hidden="1">{"'előző év december'!$A$2:$CP$214"}</definedName>
    <definedName name="_cp5" hidden="1">{"'előző év december'!$A$2:$CP$214"}</definedName>
    <definedName name="_cp6" localSheetId="2" hidden="1">{"'előző év december'!$A$2:$CP$214"}</definedName>
    <definedName name="_cp6" localSheetId="5" hidden="1">{"'előző év december'!$A$2:$CP$214"}</definedName>
    <definedName name="_cp6" hidden="1">{"'előző év december'!$A$2:$CP$214"}</definedName>
    <definedName name="_cp7" localSheetId="2" hidden="1">{"'előző év december'!$A$2:$CP$214"}</definedName>
    <definedName name="_cp7" localSheetId="5" hidden="1">{"'előző év december'!$A$2:$CP$214"}</definedName>
    <definedName name="_cp7" hidden="1">{"'előző év december'!$A$2:$CP$214"}</definedName>
    <definedName name="_cp8" localSheetId="2" hidden="1">{"'előző év december'!$A$2:$CP$214"}</definedName>
    <definedName name="_cp8" localSheetId="5" hidden="1">{"'előző év december'!$A$2:$CP$214"}</definedName>
    <definedName name="_cp8" hidden="1">{"'előző év december'!$A$2:$CP$214"}</definedName>
    <definedName name="_cp9" localSheetId="2" hidden="1">{"'előző év december'!$A$2:$CP$214"}</definedName>
    <definedName name="_cp9" localSheetId="5" hidden="1">{"'előző év december'!$A$2:$CP$214"}</definedName>
    <definedName name="_cp9" hidden="1">{"'előző év december'!$A$2:$CP$214"}</definedName>
    <definedName name="_cpr2" localSheetId="2" hidden="1">{"'előző év december'!$A$2:$CP$214"}</definedName>
    <definedName name="_cpr2" localSheetId="5" hidden="1">{"'előző év december'!$A$2:$CP$214"}</definedName>
    <definedName name="_cpr2" hidden="1">{"'előző év december'!$A$2:$CP$214"}</definedName>
    <definedName name="_cpr3" localSheetId="2" hidden="1">{"'előző év december'!$A$2:$CP$214"}</definedName>
    <definedName name="_cpr3" localSheetId="5" hidden="1">{"'előző év december'!$A$2:$CP$214"}</definedName>
    <definedName name="_cpr3" hidden="1">{"'előző év december'!$A$2:$CP$214"}</definedName>
    <definedName name="_cpr4" localSheetId="2" hidden="1">{"'előző év december'!$A$2:$CP$214"}</definedName>
    <definedName name="_cpr4" localSheetId="5" hidden="1">{"'előző év december'!$A$2:$CP$214"}</definedName>
    <definedName name="_cpr4" hidden="1">{"'előző év december'!$A$2:$CP$214"}</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[64]A!$A$43:$A$598</definedName>
    <definedName name="_FILLL" hidden="1">[65]Fund_Credit!#REF!</definedName>
    <definedName name="_filterd" hidden="1">[66]C!$P$428:$T$428</definedName>
    <definedName name="_xlnm._FilterDatabase" hidden="1">[67]C!$P$428:$T$428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CV1">[14]Q2!$E$64:$AH$64</definedName>
    <definedName name="_n1" hidden="1">[50]nezamestnanost!#REF!</definedName>
    <definedName name="_n3" hidden="1">[43]pracovni!$D$69:$D$85</definedName>
    <definedName name="_Order1" hidden="1">0</definedName>
    <definedName name="_Order2" hidden="1">255</definedName>
    <definedName name="_Parse_In" hidden="1">#REF!</definedName>
    <definedName name="_Parse_Out" hidden="1">#REF!</definedName>
    <definedName name="_Regression_Int" hidden="1">1</definedName>
    <definedName name="_Regression_Out" hidden="1">'[68]Cene na malo'!$P$16:$P$16</definedName>
    <definedName name="_Regression_X" hidden="1">'[68]Cene na malo'!$N$16:$N$35</definedName>
    <definedName name="_Regression_Y" hidden="1">'[68]Cene na malo'!$M$16:$M$35</definedName>
    <definedName name="_Sort" hidden="1">#REF!</definedName>
    <definedName name="_SRT11" localSheetId="2" hidden="1">{"Minpmon",#N/A,FALSE,"Monthinput"}</definedName>
    <definedName name="_SRT11" localSheetId="5" hidden="1">{"Minpmon",#N/A,FALSE,"Monthinput"}</definedName>
    <definedName name="_SRT11" hidden="1">{"Minpmon",#N/A,FALSE,"Monthinput"}</definedName>
    <definedName name="_tab06">#REF!</definedName>
    <definedName name="_tab07">#REF!</definedName>
    <definedName name="_tab1">[69]str01!#REF!</definedName>
    <definedName name="_tab2">[69]str02a!#REF!</definedName>
    <definedName name="_tab28">#REF!</definedName>
    <definedName name="_tab29">#REF!</definedName>
    <definedName name="_tab3">#REF!</definedName>
    <definedName name="_tab4">[69]str04!#REF!</definedName>
    <definedName name="_ty" hidden="1">'[38]Time series'!#REF!</definedName>
    <definedName name="a" localSheetId="2" hidden="1">{"'előző év december'!$A$2:$CP$214"}</definedName>
    <definedName name="a" localSheetId="5" hidden="1">{"'előző év december'!$A$2:$CP$214"}</definedName>
    <definedName name="a" hidden="1">{"'előző év december'!$A$2:$CP$214"}</definedName>
    <definedName name="aa" localSheetId="2" hidden="1">{"'előző év december'!$A$2:$CP$214"}</definedName>
    <definedName name="aa" localSheetId="5" hidden="1">{"'előző év december'!$A$2:$CP$214"}</definedName>
    <definedName name="aa" hidden="1">{"'előző év december'!$A$2:$CP$214"}</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ábrák_negyedév">[70]ábrák_né!$A$1</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'[71]COP FED'!#REF!</definedName>
    <definedName name="ACwvu.PLA2." hidden="1">'[71]COP FED'!$A$1:$N$49</definedName>
    <definedName name="ACwvu.Print." hidden="1">[72]Med!#REF!</definedName>
    <definedName name="adat">#REF!</definedName>
    <definedName name="adat96">#REF!</definedName>
    <definedName name="adsadrr" hidden="1">#REF!</definedName>
    <definedName name="ADSDADADA" hidden="1">#REF!</definedName>
    <definedName name="adssa" localSheetId="2" hidden="1">{"'előző év december'!$A$2:$CP$214"}</definedName>
    <definedName name="adssa" localSheetId="5" hidden="1">{"'előző év december'!$A$2:$CP$214"}</definedName>
    <definedName name="adssa" hidden="1">{"'előző év december'!$A$2:$CP$214"}</definedName>
    <definedName name="afsd" localSheetId="2" hidden="1">{"'előző év december'!$A$2:$CP$214"}</definedName>
    <definedName name="afsd" localSheetId="5" hidden="1">{"'előző év december'!$A$2:$CP$214"}</definedName>
    <definedName name="afsd" hidden="1">{"'előző év december'!$A$2:$CP$214"}</definedName>
    <definedName name="AlgeriaCCS1" hidden="1">#REF!</definedName>
    <definedName name="AMORTIZATION">#REF!</definedName>
    <definedName name="AMPO5">"Gráfico 8"</definedName>
    <definedName name="anscount" hidden="1">1</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#N/A</definedName>
    <definedName name="asd" hidden="1">'[73]Cene na malo'!$P$17:$P$17</definedName>
    <definedName name="asdasd" localSheetId="2" hidden="1">{"Riqfin97",#N/A,FALSE,"Tran";"Riqfinpro",#N/A,FALSE,"Tran"}</definedName>
    <definedName name="asdasd" localSheetId="5" hidden="1">{"Riqfin97",#N/A,FALSE,"Tran";"Riqfinpro",#N/A,FALSE,"Tran"}</definedName>
    <definedName name="asdasd" hidden="1">{"Riqfin97",#N/A,FALSE,"Tran";"Riqfinpro",#N/A,FALSE,"Tran"}</definedName>
    <definedName name="asdasdad" localSheetId="2" hidden="1">{"Riqfin97",#N/A,FALSE,"Tran";"Riqfinpro",#N/A,FALSE,"Tran"}</definedName>
    <definedName name="asdasdad" localSheetId="5" hidden="1">{"Riqfin97",#N/A,FALSE,"Tran";"Riqfinpro",#N/A,FALSE,"Tran"}</definedName>
    <definedName name="asdasdad" hidden="1">{"Riqfin97",#N/A,FALSE,"Tran";"Riqfinpro",#N/A,FALSE,"Tran"}</definedName>
    <definedName name="asdasdadad" localSheetId="2" hidden="1">{"Riqfin97",#N/A,FALSE,"Tran";"Riqfinpro",#N/A,FALSE,"Tran"}</definedName>
    <definedName name="asdasdadad" localSheetId="5" hidden="1">{"Riqfin97",#N/A,FALSE,"Tran";"Riqfinpro",#N/A,FALSE,"Tran"}</definedName>
    <definedName name="asdasdadad" hidden="1">{"Riqfin97",#N/A,FALSE,"Tran";"Riqfinpro",#N/A,FALSE,"Tran"}</definedName>
    <definedName name="asdf" localSheetId="2" hidden="1">{"'előző év december'!$A$2:$CP$214"}</definedName>
    <definedName name="asdf" localSheetId="5" hidden="1">{"'előző év december'!$A$2:$CP$214"}</definedName>
    <definedName name="asdf" hidden="1">{"'előző év december'!$A$2:$CP$214"}</definedName>
    <definedName name="asdfasd" localSheetId="2" hidden="1">{"'előző év december'!$A$2:$CP$214"}</definedName>
    <definedName name="asdfasd" localSheetId="5" hidden="1">{"'előző év december'!$A$2:$CP$214"}</definedName>
    <definedName name="asdfasd" hidden="1">{"'előző év december'!$A$2:$CP$214"}</definedName>
    <definedName name="asdfsd" hidden="1">[59]A!#REF!</definedName>
    <definedName name="asdrae" hidden="1">#REF!</definedName>
    <definedName name="ase" localSheetId="2" hidden="1">{"Minpmon",#N/A,FALSE,"Monthinput"}</definedName>
    <definedName name="ase" localSheetId="5" hidden="1">{"Minpmon",#N/A,FALSE,"Monthinput"}</definedName>
    <definedName name="ase" hidden="1">{"Minpmon",#N/A,FALSE,"Monthinput"}</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_xlnm.Auto_Open">#REF!</definedName>
    <definedName name="b" hidden="1">'[74]DATA WORK AREA'!$A$27:$A$33</definedName>
    <definedName name="Balance_of_payments">#REF!</definedName>
    <definedName name="banke">OFFSET('[75]likvidnost banaka'!$A$1,0,0,COUNTA('[75]likvidnost banaka'!$A$1:$A$65536),COUNTA('[75]likvidnost banaka'!$A$1:$IV$1))</definedName>
    <definedName name="baza">OFFSET('[76]pivot baza'!$A$1,0,0,COUNTA('[76]pivot baza'!$A:$A),COUNTA('[76]pivot baza'!$1:$1))</definedName>
    <definedName name="bb" localSheetId="2" hidden="1">{"Riqfin97",#N/A,FALSE,"Tran";"Riqfinpro",#N/A,FALSE,"Tran"}</definedName>
    <definedName name="bb" localSheetId="5" hidden="1">{"Riqfin97",#N/A,FALSE,"Tran";"Riqfinpro",#N/A,FALSE,"Tran"}</definedName>
    <definedName name="bb" hidden="1">{"Riqfin97",#N/A,FALSE,"Tran";"Riqfinpro",#N/A,FALSE,"Tran"}</definedName>
    <definedName name="bbbb" localSheetId="2" hidden="1">{"Minpmon",#N/A,FALSE,"Monthinput"}</definedName>
    <definedName name="bbbb" localSheetId="5" hidden="1">{"Minpmon",#N/A,FALSE,"Monthinput"}</definedName>
    <definedName name="bbbb" hidden="1">{"Minpmon",#N/A,FALSE,"Monthinput"}</definedName>
    <definedName name="bbbbb" localSheetId="2" hidden="1">{"Riqfin97",#N/A,FALSE,"Tran";"Riqfinpro",#N/A,FALSE,"Tran"}</definedName>
    <definedName name="bbbbb" localSheetId="5" hidden="1">{"Riqfin97",#N/A,FALSE,"Tran";"Riqfinpro",#N/A,FALSE,"Tran"}</definedName>
    <definedName name="bbbbb" hidden="1">{"Riqfin97",#N/A,FALSE,"Tran";"Riqfinpro",#N/A,FALSE,"Tran"}</definedName>
    <definedName name="Berza">OFFSET([75]Berza!$A$1,0,0,COUNTA([75]Berza!$A$1:$A$65536),COUNTA([75]Berza!$A$1:$IV$1))</definedName>
    <definedName name="bfftsy" hidden="1">[26]ER!#REF!</definedName>
    <definedName name="bfsdhtr" hidden="1">[26]WB!#REF!</definedName>
    <definedName name="bg" localSheetId="2" hidden="1">{"Tab1",#N/A,FALSE,"P";"Tab2",#N/A,FALSE,"P"}</definedName>
    <definedName name="bg" localSheetId="5" hidden="1">{"Tab1",#N/A,FALSE,"P";"Tab2",#N/A,FALSE,"P"}</definedName>
    <definedName name="bg" hidden="1">{"Tab1",#N/A,FALSE,"P";"Tab2",#N/A,FALSE,"P"}</definedName>
    <definedName name="BLPH1" hidden="1">'[77]Ex rate bloom'!$A$4</definedName>
    <definedName name="BLPH10" hidden="1">#REF!</definedName>
    <definedName name="BLPH100" hidden="1">[78]SpotExchangeRates!#REF!</definedName>
    <definedName name="BLPH101" hidden="1">[78]SpotExchangeRates!#REF!</definedName>
    <definedName name="BLPH102" hidden="1">[78]SpotExchangeRates!#REF!</definedName>
    <definedName name="BLPH103" hidden="1">[78]SpotExchangeRates!#REF!</definedName>
    <definedName name="BLPH104" hidden="1">[78]SpotExchangeRates!#REF!</definedName>
    <definedName name="BLPH105" hidden="1">[78]SpotExchangeRates!#REF!</definedName>
    <definedName name="BLPH106" hidden="1">[78]SpotExchangeRates!#REF!</definedName>
    <definedName name="BLPH107" hidden="1">[78]SpotExchangeRates!#REF!</definedName>
    <definedName name="BLPH108" hidden="1">[78]SpotExchangeRates!#REF!</definedName>
    <definedName name="BLPH109" hidden="1">[78]SpotExchangeRates!#REF!</definedName>
    <definedName name="BLPH110" hidden="1">[78]SpotExchangeRates!#REF!</definedName>
    <definedName name="BLPH111" hidden="1">[78]SpotExchangeRates!#REF!</definedName>
    <definedName name="BLPH112" hidden="1">[78]SpotExchangeRates!#REF!</definedName>
    <definedName name="BLPH113" hidden="1">[78]SpotExchangeRates!#REF!</definedName>
    <definedName name="BLPH114" hidden="1">[78]SpotExchangeRates!#REF!</definedName>
    <definedName name="BLPH115" hidden="1">[78]SpotExchangeRates!#REF!</definedName>
    <definedName name="BLPH116" hidden="1">[78]SpotExchangeRates!#REF!</definedName>
    <definedName name="BLPH117" hidden="1">[78]SpotExchangeRates!#REF!</definedName>
    <definedName name="BLPH118" hidden="1">[78]SpotExchangeRates!#REF!</definedName>
    <definedName name="BLPH119" hidden="1">[78]SpotExchangeRates!#REF!</definedName>
    <definedName name="BLPH12" hidden="1">#REF!</definedName>
    <definedName name="BLPH120" hidden="1">[78]SpotExchangeRates!#REF!</definedName>
    <definedName name="BLPH121" hidden="1">[78]SpotExchangeRates!#REF!</definedName>
    <definedName name="BLPH122" hidden="1">[78]SpotExchangeRates!#REF!</definedName>
    <definedName name="BLPH123" hidden="1">[78]SpotExchangeRates!#REF!</definedName>
    <definedName name="BLPH124" hidden="1">[78]SpotExchangeRates!#REF!</definedName>
    <definedName name="BLPH125" hidden="1">[78]SpotExchangeRates!#REF!</definedName>
    <definedName name="BLPH126" hidden="1">[78]SpotExchangeRates!#REF!</definedName>
    <definedName name="BLPH127" hidden="1">[78]SpotExchangeRates!#REF!</definedName>
    <definedName name="BLPH128" hidden="1">[78]SpotExchangeRates!#REF!</definedName>
    <definedName name="BLPH129" hidden="1">[78]SpotExchangeRates!#REF!</definedName>
    <definedName name="BLPH13" hidden="1">#REF!</definedName>
    <definedName name="BLPH130" hidden="1">[78]SpotExchangeRates!#REF!</definedName>
    <definedName name="BLPH131" hidden="1">[78]SpotExchangeRates!#REF!</definedName>
    <definedName name="BLPH132" hidden="1">[78]SpotExchangeRates!#REF!</definedName>
    <definedName name="BLPH133" hidden="1">[78]SpotExchangeRates!#REF!</definedName>
    <definedName name="BLPH134" hidden="1">[78]SpotExchangeRates!#REF!</definedName>
    <definedName name="BLPH135" hidden="1">[78]SpotExchangeRates!#REF!</definedName>
    <definedName name="BLPH136" hidden="1">[78]SpotExchangeRates!#REF!</definedName>
    <definedName name="BLPH137" hidden="1">[78]SpotExchangeRates!#REF!</definedName>
    <definedName name="BLPH138" hidden="1">[78]SpotExchangeRates!#REF!</definedName>
    <definedName name="BLPH139" hidden="1">[78]SpotExchangeRates!#REF!</definedName>
    <definedName name="BLPH14" hidden="1">[79]Raw_1!#REF!</definedName>
    <definedName name="BLPH140" hidden="1">[78]SpotExchangeRates!#REF!</definedName>
    <definedName name="BLPH141" hidden="1">[78]SpotExchangeRates!#REF!</definedName>
    <definedName name="BLPH142" hidden="1">[78]SpotExchangeRates!#REF!</definedName>
    <definedName name="BLPH143" hidden="1">[78]SpotExchangeRates!#REF!</definedName>
    <definedName name="BLPH144" hidden="1">[78]SpotExchangeRates!#REF!</definedName>
    <definedName name="BLPH145" hidden="1">[78]SpotExchangeRates!#REF!</definedName>
    <definedName name="BLPH146" hidden="1">[78]SpotExchangeRates!#REF!</definedName>
    <definedName name="BLPH147" hidden="1">[78]SpotExchangeRates!#REF!</definedName>
    <definedName name="BLPH148" hidden="1">[78]SpotExchangeRates!#REF!</definedName>
    <definedName name="BLPH149" hidden="1">[78]SpotExchangeRates!#REF!</definedName>
    <definedName name="BLPH15" hidden="1">[78]SpotExchangeRates!#REF!</definedName>
    <definedName name="BLPH150" hidden="1">[78]SpotExchangeRates!#REF!</definedName>
    <definedName name="BLPH151" hidden="1">[78]SpotExchangeRates!#REF!</definedName>
    <definedName name="BLPH152" hidden="1">[78]SpotExchangeRates!#REF!</definedName>
    <definedName name="BLPH153" hidden="1">[78]SpotExchangeRates!#REF!</definedName>
    <definedName name="BLPH154" hidden="1">[78]SpotExchangeRates!#REF!</definedName>
    <definedName name="BLPH155" hidden="1">[78]SpotExchangeRates!#REF!</definedName>
    <definedName name="BLPH156" hidden="1">[78]SpotExchangeRates!#REF!</definedName>
    <definedName name="BLPH157" hidden="1">[78]SpotExchangeRates!#REF!</definedName>
    <definedName name="BLPH158" hidden="1">[78]SpotExchangeRates!#REF!</definedName>
    <definedName name="BLPH159" hidden="1">[78]SpotExchangeRates!#REF!</definedName>
    <definedName name="BLPH16" hidden="1">[78]SpotExchangeRates!#REF!</definedName>
    <definedName name="BLPH160" hidden="1">[78]SpotExchangeRates!#REF!</definedName>
    <definedName name="BLPH161" hidden="1">[78]SpotExchangeRates!#REF!</definedName>
    <definedName name="BLPH162" hidden="1">[78]SpotExchangeRates!#REF!</definedName>
    <definedName name="BLPH163" hidden="1">[78]SpotExchangeRates!#REF!</definedName>
    <definedName name="BLPH164" hidden="1">[78]StockMarketIndices!#REF!</definedName>
    <definedName name="BLPH165" hidden="1">[78]StockMarketIndices!#REF!</definedName>
    <definedName name="BLPH166" hidden="1">[78]StockMarketIndices!$J$7</definedName>
    <definedName name="BLPH167" hidden="1">[78]StockMarketIndices!$I$7</definedName>
    <definedName name="BLPH168" hidden="1">[78]StockMarketIndices!$H$7</definedName>
    <definedName name="BLPH169" hidden="1">[78]StockMarketIndices!#REF!</definedName>
    <definedName name="BLPH17" hidden="1">[78]SpotExchangeRates!#REF!</definedName>
    <definedName name="BLPH170" hidden="1">[78]StockMarketIndices!#REF!</definedName>
    <definedName name="BLPH171" hidden="1">[78]StockMarketIndices!$G$7</definedName>
    <definedName name="BLPH172" hidden="1">[78]StockMarketIndices!$F$7</definedName>
    <definedName name="BLPH173" hidden="1">[78]StockMarketIndices!#REF!</definedName>
    <definedName name="BLPH174" hidden="1">[78]StockMarketIndices!$E$7</definedName>
    <definedName name="BLPH175" hidden="1">[78]StockMarketIndices!#REF!</definedName>
    <definedName name="BLPH176" hidden="1">[78]StockMarketIndices!$D$7</definedName>
    <definedName name="BLPH177" hidden="1">[78]StockMarketIndices!$B$7</definedName>
    <definedName name="BLPH18" hidden="1">[78]SpotExchangeRates!#REF!</definedName>
    <definedName name="BLPH19" hidden="1">[78]SpotExchangeRates!#REF!</definedName>
    <definedName name="BLPH2" hidden="1">'[77]Ex rate bloom'!$D$4</definedName>
    <definedName name="BLPH20" hidden="1">[78]SpotExchangeRates!#REF!</definedName>
    <definedName name="BLPH20023" hidden="1">#REF!</definedName>
    <definedName name="BLPH21" hidden="1">[78]SpotExchangeRates!#REF!</definedName>
    <definedName name="BLPH22" hidden="1">[78]SpotExchangeRates!#REF!</definedName>
    <definedName name="BLPH23" hidden="1">[78]SpotExchangeRates!#REF!</definedName>
    <definedName name="BLPH24" hidden="1">[78]SpotExchangeRates!#REF!</definedName>
    <definedName name="BLPH25" hidden="1">[78]SpotExchangeRates!#REF!</definedName>
    <definedName name="BLPH26" hidden="1">[78]SpotExchangeRates!#REF!</definedName>
    <definedName name="BLPH27" hidden="1">[78]SpotExchangeRates!#REF!</definedName>
    <definedName name="BLPH28" hidden="1">[78]SpotExchangeRates!#REF!</definedName>
    <definedName name="BLPH29" hidden="1">[78]SpotExchangeRates!#REF!</definedName>
    <definedName name="BLPH3" hidden="1">'[77]Ex rate bloom'!$G$4</definedName>
    <definedName name="BLPH30" hidden="1">[78]SpotExchangeRates!#REF!</definedName>
    <definedName name="BLPH31" hidden="1">[78]SpotExchangeRates!#REF!</definedName>
    <definedName name="BLPH32" hidden="1">[78]SpotExchangeRates!#REF!</definedName>
    <definedName name="BLPH33" hidden="1">[78]SpotExchangeRates!#REF!</definedName>
    <definedName name="BLPH34" hidden="1">[78]SpotExchangeRates!#REF!</definedName>
    <definedName name="BLPH35" hidden="1">[78]SpotExchangeRates!#REF!</definedName>
    <definedName name="BLPH36" hidden="1">[78]SpotExchangeRates!#REF!</definedName>
    <definedName name="BLPH37" hidden="1">[78]SpotExchangeRates!#REF!</definedName>
    <definedName name="BLPH38" hidden="1">[78]SpotExchangeRates!#REF!</definedName>
    <definedName name="BLPH39" hidden="1">[78]SpotExchangeRates!#REF!</definedName>
    <definedName name="BLPH4" hidden="1">'[77]Ex rate bloom'!$J$4</definedName>
    <definedName name="BLPH40" hidden="1">[78]SpotExchangeRates!#REF!</definedName>
    <definedName name="BLPH40000004" hidden="1">[80]SPOTS!$A$7</definedName>
    <definedName name="BLPH40000007" hidden="1">[80]SPOTS!$B$7</definedName>
    <definedName name="BLPH40000008" hidden="1">[80]SPOTS!$B$8</definedName>
    <definedName name="BLPH40000009" hidden="1">[80]SPOTS!$B$9</definedName>
    <definedName name="BLPH4000002" hidden="1">[81]embi_day!#REF!</definedName>
    <definedName name="BLPH40000026" hidden="1">[80]FUTURES!$I$18</definedName>
    <definedName name="BLPH40000027" hidden="1">[80]FUTURES!$I$21</definedName>
    <definedName name="BLPH40000028" hidden="1">[80]FUTURES!$I$22</definedName>
    <definedName name="BLPH4000003" hidden="1">[81]embi_day!#REF!</definedName>
    <definedName name="BLPH40000036" hidden="1">[80]FUTURES!$H$6</definedName>
    <definedName name="BLPH4000004" hidden="1">[81]embi_day!#REF!</definedName>
    <definedName name="BLPH4000005" hidden="1">[81]embi_day!#REF!</definedName>
    <definedName name="BLPH40000050" hidden="1">[80]FUTURES!$I$6</definedName>
    <definedName name="BLPH40000058" hidden="1">[80]FUTURES!$H$23</definedName>
    <definedName name="BLPH40000059" hidden="1">[80]SPOTS!$D$7</definedName>
    <definedName name="BLPH4000006" hidden="1">[81]embi_day!#REF!</definedName>
    <definedName name="BLPH40000060" hidden="1">[80]SPOTS!$F$7</definedName>
    <definedName name="BLPH40000061" hidden="1">[80]SPOTS!$H$7</definedName>
    <definedName name="BLPH40000062" hidden="1">[80]FUTURES!$H$17</definedName>
    <definedName name="BLPH40000063" hidden="1">[80]FUTURES!$H$16</definedName>
    <definedName name="BLPH40000064" hidden="1">[80]FUTURES!$H$15</definedName>
    <definedName name="BLPH40000065" hidden="1">[80]FUTURES!$H$14</definedName>
    <definedName name="BLPH40000066" hidden="1">[80]FUTURES!$H$13</definedName>
    <definedName name="BLPH40000067" hidden="1">[80]FUTURES!$H$12</definedName>
    <definedName name="BLPH40000068" hidden="1">[80]FUTURES!$H$11</definedName>
    <definedName name="BLPH40000069" hidden="1">[80]FUTURES!$H$10</definedName>
    <definedName name="BLPH4000007" hidden="1">[81]embi_day!#REF!</definedName>
    <definedName name="BLPH40000070" hidden="1">[80]FUTURES!$H$9</definedName>
    <definedName name="BLPH40000071" hidden="1">[80]FUTURES!$H$7</definedName>
    <definedName name="BLPH40000073" hidden="1">[80]FUTURES!$I$9</definedName>
    <definedName name="BLPH40000074" hidden="1">[80]FUTURES!$I$12</definedName>
    <definedName name="BLPH40000075" hidden="1">[80]FUTURES!$H$24</definedName>
    <definedName name="BLPH4000008" hidden="1">[81]embi_day!#REF!</definedName>
    <definedName name="BLPH4000009" hidden="1">[81]embi_day!#REF!</definedName>
    <definedName name="BLPH4000011" hidden="1">[81]embi_day!#REF!</definedName>
    <definedName name="BLPH4000012" hidden="1">[81]embi_day!#REF!</definedName>
    <definedName name="BLPH4000014" hidden="1">[81]embi_day!#REF!</definedName>
    <definedName name="BLPH4000015" hidden="1">[81]embi_day!#REF!</definedName>
    <definedName name="BLPH41" hidden="1">[78]SpotExchangeRates!#REF!</definedName>
    <definedName name="BLPH42" hidden="1">[78]SpotExchangeRates!#REF!</definedName>
    <definedName name="BLPH43" hidden="1">[78]SpotExchangeRates!#REF!</definedName>
    <definedName name="BLPH44" hidden="1">[78]SpotExchangeRates!#REF!</definedName>
    <definedName name="BLPH45" hidden="1">[78]SpotExchangeRates!#REF!</definedName>
    <definedName name="BLPH46" hidden="1">[78]SpotExchangeRates!#REF!</definedName>
    <definedName name="BLPH47" hidden="1">#REF!</definedName>
    <definedName name="BLPH5" hidden="1">'[77]Ex rate bloom'!$M$4</definedName>
    <definedName name="BLPH56" hidden="1">[78]SpotExchangeRates!#REF!</definedName>
    <definedName name="BLPH57" hidden="1">[78]SpotExchangeRates!#REF!</definedName>
    <definedName name="BLPH58" hidden="1">[78]SpotExchangeRates!#REF!</definedName>
    <definedName name="BLPH6" hidden="1">'[77]Ex rate bloom'!$P$4</definedName>
    <definedName name="BLPH7" hidden="1">'[77]Ex rate bloom'!$S$4</definedName>
    <definedName name="BLPH78" hidden="1">[81]GenericIR!#REF!</definedName>
    <definedName name="BLPH8" hidden="1">'[82]Ex rate bloom'!$V$4</definedName>
    <definedName name="BLPH86" hidden="1">[78]SpotExchangeRates!#REF!</definedName>
    <definedName name="BLPH87" hidden="1">[78]SpotExchangeRates!#REF!</definedName>
    <definedName name="BLPH88" hidden="1">[78]SpotExchangeRates!$D$10</definedName>
    <definedName name="BLPH89" hidden="1">[78]SpotExchangeRates!#REF!</definedName>
    <definedName name="BLPH9" hidden="1">'[83]Excel History Wizard'!#REF!</definedName>
    <definedName name="BLPH90" hidden="1">[78]SpotExchangeRates!$E$10</definedName>
    <definedName name="BLPH91" hidden="1">[78]SpotExchangeRates!$F$10</definedName>
    <definedName name="BLPH92" hidden="1">[78]SpotExchangeRates!#REF!</definedName>
    <definedName name="BLPH93" hidden="1">[78]SpotExchangeRates!#REF!</definedName>
    <definedName name="BLPH94" hidden="1">[78]SpotExchangeRates!$G$10</definedName>
    <definedName name="BLPH95" hidden="1">[78]SpotExchangeRates!$H$10</definedName>
    <definedName name="BLPH96" hidden="1">[78]SpotExchangeRates!$I$10</definedName>
    <definedName name="BLPH97" hidden="1">[78]SpotExchangeRates!#REF!</definedName>
    <definedName name="BLPH98" hidden="1">[78]SpotExchangeRates!#REF!</definedName>
    <definedName name="BLPH99" hidden="1">[78]SpotExchangeRates!#REF!</definedName>
    <definedName name="bn" localSheetId="2" hidden="1">{"'előző év december'!$A$2:$CP$214"}</definedName>
    <definedName name="bn" localSheetId="5" hidden="1">{"'előző év december'!$A$2:$CP$214"}</definedName>
    <definedName name="bn" hidden="1">{"'előző év december'!$A$2:$CP$214"}</definedName>
    <definedName name="bnn" localSheetId="2" hidden="1">{"'előző év december'!$A$2:$CP$214"}</definedName>
    <definedName name="bnn" localSheetId="5" hidden="1">{"'előző év december'!$A$2:$CP$214"}</definedName>
    <definedName name="bnn" hidden="1">{"'előző év december'!$A$2:$CP$214"}</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nofk" localSheetId="2">OFFSET('[84]аукције - база'!$A$1,COUNTA('[84]аукције - база'!$A:$A)-1,0,-MIN(Perioda,COUNTA('[84]аукције - база'!$A:$A)-1)-1)</definedName>
    <definedName name="bonofk" localSheetId="5">OFFSET('[84]аукције - база'!$A$1,COUNTA('[84]аукције - база'!$A:$A)-1,0,-MIN(Perioda,COUNTA('[84]аукције - база'!$A:$A)-1)-1)</definedName>
    <definedName name="bonofk">OFFSET('[84]аукције - база'!$A$1,COUNTA('[84]аукције - база'!$A:$A)-1,0,-MIN(Perioda,COUNTA('[84]аукције - база'!$A:$A)-1)-1)</definedName>
    <definedName name="BOPSUM">#REF!</definedName>
    <definedName name="brf" localSheetId="2" hidden="1">{"Tab1",#N/A,FALSE,"P";"Tab2",#N/A,FALSE,"P"}</definedName>
    <definedName name="brf" localSheetId="5" hidden="1">{"Tab1",#N/A,FALSE,"P";"Tab2",#N/A,FALSE,"P"}</definedName>
    <definedName name="brf" hidden="1">{"Tab1",#N/A,FALSE,"P";"Tab2",#N/A,FALSE,"P"}</definedName>
    <definedName name="BRO">#REF!</definedName>
    <definedName name="BROJ_MES.">#REF!</definedName>
    <definedName name="brsaop">[85]Par!$G$2</definedName>
    <definedName name="bspline2">#N/A</definedName>
    <definedName name="bspline3">#N/A</definedName>
    <definedName name="budfin">#REF!</definedName>
    <definedName name="budget_financing">#REF!</definedName>
    <definedName name="BundesländerAlt" localSheetId="2"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v" localSheetId="2" hidden="1">{"Main Economic Indicators",#N/A,FALSE,"C"}</definedName>
    <definedName name="bv" localSheetId="5" hidden="1">{"Main Economic Indicators",#N/A,FALSE,"C"}</definedName>
    <definedName name="bv" hidden="1">{"Main Economic Indicators",#N/A,FALSE,"C"}</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_models">OFFSET([86]data!$A$2,0,0,COUNTA([86]data!$A:$A)-1,1)</definedName>
    <definedName name="car_models_H">OFFSET([87]data!$A$2,0,0,COUNTA([87]data!$A:$A)-1,1)</definedName>
    <definedName name="cashflow98">[88]cashflow!#REF!</definedName>
    <definedName name="cashflow99">[88]cashflow!#REF!</definedName>
    <definedName name="CBWorkbookPriority" hidden="1">-944898989</definedName>
    <definedName name="cc" localSheetId="2" hidden="1">{"Riqfin97",#N/A,FALSE,"Tran";"Riqfinpro",#N/A,FALSE,"Tran"}</definedName>
    <definedName name="cc" localSheetId="5" hidden="1">{"Riqfin97",#N/A,FALSE,"Tran";"Riqfinpro",#N/A,FALSE,"Tran"}</definedName>
    <definedName name="cc" hidden="1">{"Riqfin97",#N/A,FALSE,"Tran";"Riqfinpro",#N/A,FALSE,"Tran"}</definedName>
    <definedName name="ccc" localSheetId="2" hidden="1">{"Riqfin97",#N/A,FALSE,"Tran";"Riqfinpro",#N/A,FALSE,"Tran"}</definedName>
    <definedName name="ccc" localSheetId="5" hidden="1">{"Riqfin97",#N/A,FALSE,"Tran";"Riqfinpro",#N/A,FALSE,"Tran"}</definedName>
    <definedName name="ccc" hidden="1">{"Riqfin97",#N/A,FALSE,"Tran";"Riqfinpro",#N/A,FALSE,"Tran"}</definedName>
    <definedName name="ccccc" localSheetId="2" hidden="1">{"Minpmon",#N/A,FALSE,"Monthinput"}</definedName>
    <definedName name="ccccc" localSheetId="5" hidden="1">{"Minpmon",#N/A,FALSE,"Monthinput"}</definedName>
    <definedName name="ccccc" hidden="1">{"Minpmon",#N/A,FALSE,"Monthinput"}</definedName>
    <definedName name="cccm" localSheetId="2" hidden="1">{"Riqfin97",#N/A,FALSE,"Tran";"Riqfinpro",#N/A,FALSE,"Tran"}</definedName>
    <definedName name="cccm" localSheetId="5" hidden="1">{"Riqfin97",#N/A,FALSE,"Tran";"Riqfinpro",#N/A,FALSE,"Tran"}</definedName>
    <definedName name="cccm" hidden="1">{"Riqfin97",#N/A,FALSE,"Tran";"Riqfinpro",#N/A,FALSE,"Tran"}</definedName>
    <definedName name="cde" localSheetId="2" hidden="1">{"Riqfin97",#N/A,FALSE,"Tran";"Riqfinpro",#N/A,FALSE,"Tran"}</definedName>
    <definedName name="cde" localSheetId="5" hidden="1">{"Riqfin97",#N/A,FALSE,"Tran";"Riqfinpro",#N/A,FALSE,"Tran"}</definedName>
    <definedName name="cde" hidden="1">{"Riqfin97",#N/A,FALSE,"Tran";"Riqfinpro",#N/A,FALSE,"Tran"}</definedName>
    <definedName name="cdert" localSheetId="2" hidden="1">{"Minpmon",#N/A,FALSE,"Monthinput"}</definedName>
    <definedName name="cdert" localSheetId="5" hidden="1">{"Minpmon",#N/A,FALSE,"Monthinput"}</definedName>
    <definedName name="cdert" hidden="1">{"Minpmon",#N/A,FALSE,"Monthinput"}</definedName>
    <definedName name="cena.eur">OFFSET('[89]uporedni pregled (3)'!$A$7,0,2,COUNTA('[89]uporedni pregled (3)'!$A:$A)-2)</definedName>
    <definedName name="char20" hidden="1">'[90]Savings &amp; Invest.'!$M$5</definedName>
    <definedName name="chart19" hidden="1">[91]C!$P$428:$T$428</definedName>
    <definedName name="chart27" hidden="1">0</definedName>
    <definedName name="chart28" hidden="1">0</definedName>
    <definedName name="chart35" hidden="1">'[90]Savings &amp; Invest.'!$M$5:$T$5</definedName>
    <definedName name="chart4" localSheetId="2" hidden="1">{#N/A,#N/A,FALSE,"CB";#N/A,#N/A,FALSE,"CMB";#N/A,#N/A,FALSE,"NBFI"}</definedName>
    <definedName name="chart4" localSheetId="5" hidden="1">{#N/A,#N/A,FALSE,"CB";#N/A,#N/A,FALSE,"CMB";#N/A,#N/A,FALSE,"NBFI"}</definedName>
    <definedName name="chart4" hidden="1">{#N/A,#N/A,FALSE,"CB";#N/A,#N/A,FALSE,"CMB";#N/A,#N/A,FALSE,"NBFI"}</definedName>
    <definedName name="chart9" hidden="1">[92]CPIINDEX!$B$263:$B$310</definedName>
    <definedName name="Chartsik" hidden="1">[93]REER!$I$53:$AM$53</definedName>
    <definedName name="chtDatum" localSheetId="2">OFFSET(#REF!,COUNTA(#REF!)-1,0,-MIN(chtOpseg,COUNTA(#REF!)-1))</definedName>
    <definedName name="chtDatum" localSheetId="5">OFFSET(#REF!,COUNTA(#REF!)-1,0,-MIN(chtOpseg,COUNTA(#REF!)-1))</definedName>
    <definedName name="chtDatum">OFFSET(#REF!,COUNTA(#REF!)-1,0,-MIN(chtOpseg,COUNTA(#REF!)-1))</definedName>
    <definedName name="chtDatumS" localSheetId="2">OFFSET([94]baza!$A$1,COUNTA([94]baza!$A:$A)-1,0,-MIN(chtOpsegS,COUNTA([94]baza!$A:$A)-1))</definedName>
    <definedName name="chtDatumS" localSheetId="5">OFFSET([94]baza!$A$1,COUNTA([94]baza!$A:$A)-1,0,-MIN(chtOpsegS,COUNTA([94]baza!$A:$A)-1))</definedName>
    <definedName name="chtDatumS">OFFSET([94]baza!$A$1,COUNTA([94]baza!$A:$A)-1,0,-MIN(chtOpsegS,COUNTA([94]baza!$A:$A)-1))</definedName>
    <definedName name="CIQWBGuid" hidden="1">"WDI_Healthcare_Confirmations.xlsx"</definedName>
    <definedName name="Code" hidden="1">#REF!</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OFFSET([86]data!$D$2,0,0,COUNTA([86]data!$D:$D)-1,1)</definedName>
    <definedName name="company_car_H">OFFSET([87]data!$D$2,0,0,COUNTA([87]data!$D:$D)-1,1)</definedName>
    <definedName name="CompTable">'[95]Change according to grades'!#REF!</definedName>
    <definedName name="contents2" hidden="1">[96]MSRV!#REF!</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2" hidden="1">{"'előző év december'!$A$2:$CP$214"}</definedName>
    <definedName name="cp" localSheetId="5" hidden="1">{"'előző év december'!$A$2:$CP$214"}</definedName>
    <definedName name="cp" hidden="1">{"'előző év december'!$A$2:$CP$214"}</definedName>
    <definedName name="cppp" localSheetId="2" hidden="1">{"'előző év december'!$A$2:$CP$214"}</definedName>
    <definedName name="cppp" localSheetId="5" hidden="1">{"'előző év december'!$A$2:$CP$214"}</definedName>
    <definedName name="cppp" hidden="1">{"'előző év december'!$A$2:$CP$214"}</definedName>
    <definedName name="cpr" localSheetId="2" hidden="1">{"'előző év december'!$A$2:$CP$214"}</definedName>
    <definedName name="cpr" localSheetId="5" hidden="1">{"'előző év december'!$A$2:$CP$214"}</definedName>
    <definedName name="cpr" hidden="1">{"'előző év december'!$A$2:$CP$214"}</definedName>
    <definedName name="cprsa" localSheetId="2" hidden="1">{"'előző év december'!$A$2:$CP$214"}</definedName>
    <definedName name="cprsa" localSheetId="5" hidden="1">{"'előző év december'!$A$2:$CP$214"}</definedName>
    <definedName name="cprsa" hidden="1">{"'előző év december'!$A$2:$CP$214"}</definedName>
    <definedName name="_xlnm.Criteria">[97]DKJHOZAM!#REF!</definedName>
    <definedName name="CUADRO_10.3.1">'[98]fondo promedio'!$A$36:$L$74</definedName>
    <definedName name="CUADRO_N__4.1.3">#REF!</definedName>
    <definedName name="Current_account">#REF!</definedName>
    <definedName name="Cwvu.a." hidden="1">[99]BOP!$A$36:$IV$36,[99]BOP!$A$44:$IV$44,[99]BOP!$A$59:$IV$59,[99]BOP!#REF!,[99]BOP!#REF!,[99]BOP!$A$81:$IV$88</definedName>
    <definedName name="Cwvu.bop." hidden="1">[99]BOP!$A$36:$IV$36,[99]BOP!$A$44:$IV$44,[99]BOP!$A$59:$IV$59,[99]BOP!#REF!,[99]BOP!#REF!,[99]BOP!$A$81:$IV$88</definedName>
    <definedName name="Cwvu.bop.sr." hidden="1">[99]BOP!$A$36:$IV$36,[99]BOP!$A$44:$IV$44,[99]BOP!$A$59:$IV$59,[99]BOP!#REF!,[99]BOP!#REF!,[99]BOP!$A$81:$IV$88</definedName>
    <definedName name="Cwvu.bopsdr.sr." hidden="1">[99]BOP!$A$36:$IV$36,[99]BOP!$A$44:$IV$44,[99]BOP!$A$59:$IV$59,[99]BOP!#REF!,[99]BOP!#REF!,[99]BOP!$A$81:$IV$88</definedName>
    <definedName name="Cwvu.cotton." hidden="1">[99]BOP!$A$36:$IV$36,[99]BOP!$A$44:$IV$44,[99]BOP!$A$59:$IV$59,[99]BOP!#REF!,[99]BOP!#REF!,[99]BOP!$A$79:$IV$79,[99]BOP!$A$81:$IV$88,[99]BOP!#REF!</definedName>
    <definedName name="Cwvu.cottonall." hidden="1">[99]BOP!$A$36:$IV$36,[99]BOP!$A$44:$IV$44,[99]BOP!$A$59:$IV$59,[99]BOP!#REF!,[99]BOP!#REF!,[99]BOP!$A$79:$IV$79,[99]BOP!$A$81:$IV$88</definedName>
    <definedName name="Cwvu.exportdetails." hidden="1">[99]BOP!$A$36:$IV$36,[99]BOP!$A$44:$IV$44,[99]BOP!$A$59:$IV$59,[99]BOP!#REF!,[99]BOP!#REF!,[99]BOP!$A$79:$IV$79,[99]BOP!#REF!</definedName>
    <definedName name="Cwvu.exports." hidden="1">[99]BOP!$A$36:$IV$36,[99]BOP!$A$44:$IV$44,[99]BOP!$A$59:$IV$59,[99]BOP!#REF!,[99]BOP!#REF!,[99]BOP!$A$79:$IV$79,[99]BOP!$A$81:$IV$88,[99]BOP!#REF!</definedName>
    <definedName name="Cwvu.gold." hidden="1">[99]BOP!$A$36:$IV$36,[99]BOP!$A$44:$IV$44,[99]BOP!$A$59:$IV$59,[99]BOP!#REF!,[99]BOP!#REF!,[99]BOP!$A$79:$IV$79,[99]BOP!$A$81:$IV$88,[99]BOP!#REF!</definedName>
    <definedName name="Cwvu.goldall." hidden="1">[99]BOP!$A$36:$IV$36,[99]BOP!$A$44:$IV$44,[99]BOP!$A$59:$IV$59,[99]BOP!#REF!,[99]BOP!#REF!,[99]BOP!$A$79:$IV$79,[99]BOP!$A$81:$IV$88,[99]BOP!#REF!</definedName>
    <definedName name="Cwvu.IMPORT." hidden="1">#REF!</definedName>
    <definedName name="Cwvu.imports." hidden="1">[99]BOP!$A$36:$IV$36,[99]BOP!$A$44:$IV$44,[99]BOP!$A$59:$IV$59,[99]BOP!#REF!,[99]BOP!#REF!,[99]BOP!$A$79:$IV$79,[99]BOP!$A$81:$IV$88,[99]BOP!#REF!,[99]BOP!#REF!</definedName>
    <definedName name="Cwvu.importsall." hidden="1">[99]BOP!$A$36:$IV$36,[99]BOP!$A$44:$IV$44,[99]BOP!$A$59:$IV$59,[99]BOP!#REF!,[99]BOP!#REF!,[99]BOP!$A$79:$IV$79,[99]BOP!$A$81:$IV$88,[99]BOP!#REF!,[99]BOP!#REF!</definedName>
    <definedName name="Cwvu.Print." hidden="1">[100]Indic!$A$109:$IV$109,[100]Indic!$A$196:$IV$197,[100]Indic!$A$208:$IV$209,[100]Indic!$A$217:$IV$218</definedName>
    <definedName name="Cwvu.sa97." hidden="1">[101]Rev!$A$23:$IV$26,[101]Rev!$A$37:$IV$38</definedName>
    <definedName name="Cwvu.tot." hidden="1">[99]BOP!$A$36:$IV$36,[99]BOP!$A$44:$IV$44,[99]BOP!$A$59:$IV$59,[99]BOP!#REF!,[99]BOP!#REF!,[99]BOP!$A$79:$IV$79</definedName>
    <definedName name="cx" localSheetId="2" hidden="1">{"'előző év december'!$A$2:$CP$214"}</definedName>
    <definedName name="cx" localSheetId="5" hidden="1">{"'előző év december'!$A$2:$CP$214"}</definedName>
    <definedName name="cx" hidden="1">{"'előző év december'!$A$2:$CP$214"}</definedName>
    <definedName name="d" localSheetId="2" hidden="1">{"'előző év december'!$A$2:$CP$214"}</definedName>
    <definedName name="d" localSheetId="5" hidden="1">{"'előző év december'!$A$2:$CP$214"}</definedName>
    <definedName name="d" hidden="1">{"'előző év december'!$A$2:$CP$214"}</definedName>
    <definedName name="D.zapisi">OFFSET('[102]Drz. zapisi'!$A$1,0,0,COUNTA('[102]Drz. zapisi'!$A$1:$A$65536),COUNTA('[102]Drz. zapisi'!$A$1:$IV$1))</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r">#N/A</definedName>
    <definedName name="dat">#N/A</definedName>
    <definedName name="data">OFFSET([103]date!$A$14,0,0,COUNT([103]date!$A$14:$A$73),1)</definedName>
    <definedName name="data_ff">OFFSET(#REF!,0,0,COUNT(#REF!),1)</definedName>
    <definedName name="data1" hidden="1">#REF!</definedName>
    <definedName name="data2" hidden="1">#REF!</definedName>
    <definedName name="data3" hidden="1">#REF!</definedName>
    <definedName name="_xlnm.Database">[97]DKJHOZAM!#REF!</definedName>
    <definedName name="datLen">#REF!</definedName>
    <definedName name="Datum">OFFSET([104]Spreadek!$A$3,0,0,COUNTA([104]Spreadek!$A$3:$A$4860),1)</definedName>
    <definedName name="datum.za.graf">OFFSET('[89]uporedni pregled (3)'!$A$7,0,0,COUNTA('[89]uporedni pregled (3)'!$A:$A)-2)</definedName>
    <definedName name="datum_regiok">OFFSET([105]data!$K$2,0,0,COUNTA([105]data!$A:$A)-1,1)</definedName>
    <definedName name="datum_regiok_en">OFFSET([105]data!$L$2,0,0,COUNTA([105]data!$A:$A)-1,1)</definedName>
    <definedName name="datum_regiok2">OFFSET([105]data!$A$2,0,0,COUNTA([105]data!$A:$A)-1,1)</definedName>
    <definedName name="datum1" localSheetId="2">OFFSET('[84]аукције - база'!$A$1,COUNTA('[84]аукције - база'!$A:$A)-1,0,-MIN(Perioda,COUNTA('[84]аукције - база'!$A:$A)-1)-1)</definedName>
    <definedName name="datum1" localSheetId="5">OFFSET('[84]аукције - база'!$A$1,COUNTA('[84]аукције - база'!$A:$A)-1,0,-MIN(Perioda,COUNTA('[84]аукције - база'!$A:$A)-1)-1)</definedName>
    <definedName name="datum1">OFFSET('[84]аукције - база'!$A$1,COUNTA('[84]аукције - база'!$A:$A)-1,0,-MIN(Perioda,COUNTA('[84]аукције - база'!$A:$A)-1)-1)</definedName>
    <definedName name="dd">#N/A</definedName>
    <definedName name="ddd" localSheetId="2" hidden="1">{"Riqfin97",#N/A,FALSE,"Tran";"Riqfinpro",#N/A,FALSE,"Tran"}</definedName>
    <definedName name="ddd" localSheetId="5" hidden="1">{"Riqfin97",#N/A,FALSE,"Tran";"Riqfinpro",#N/A,FALSE,"Tran"}</definedName>
    <definedName name="ddd" hidden="1">{"Riqfin97",#N/A,FALSE,"Tran";"Riqfinpro",#N/A,FALSE,"Tran"}</definedName>
    <definedName name="dddd" localSheetId="2" hidden="1">{"Minpmon",#N/A,FALSE,"Monthinput"}</definedName>
    <definedName name="dddd" localSheetId="5" hidden="1">{"Minpmon",#N/A,FALSE,"Monthinput"}</definedName>
    <definedName name="dddd" hidden="1">{"Minpmon",#N/A,FALSE,"Monthinput"}</definedName>
    <definedName name="ddddd" localSheetId="2" hidden="1">{"Riqfin97",#N/A,FALSE,"Tran";"Riqfinpro",#N/A,FALSE,"Tran"}</definedName>
    <definedName name="ddddd" localSheetId="5" hidden="1">{"Riqfin97",#N/A,FALSE,"Tran";"Riqfinpro",#N/A,FALSE,"Tran"}</definedName>
    <definedName name="ddddd" hidden="1">{"Riqfin97",#N/A,FALSE,"Tran";"Riqfinpro",#N/A,FALSE,"Tran"}</definedName>
    <definedName name="dddddd" localSheetId="2" hidden="1">{"Tab1",#N/A,FALSE,"P";"Tab2",#N/A,FALSE,"P"}</definedName>
    <definedName name="dddddd" localSheetId="5" hidden="1">{"Tab1",#N/A,FALSE,"P";"Tab2",#N/A,FALSE,"P"}</definedName>
    <definedName name="dddddd" hidden="1">{"Tab1",#N/A,FALSE,"P";"Tab2",#N/A,FALSE,"P"}</definedName>
    <definedName name="ddr">#N/A</definedName>
    <definedName name="DEBTSERV">#REF!</definedName>
    <definedName name="dec">#REF!</definedName>
    <definedName name="der" localSheetId="2" hidden="1">{"Tab1",#N/A,FALSE,"P";"Tab2",#N/A,FALSE,"P"}</definedName>
    <definedName name="der" localSheetId="5" hidden="1">{"Tab1",#N/A,FALSE,"P";"Tab2",#N/A,FALSE,"P"}</definedName>
    <definedName name="der" hidden="1">{"Tab1",#N/A,FALSE,"P";"Tab2",#N/A,FALSE,"P"}</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sfdsdfg" hidden="1">[9]HDP!#REF!</definedName>
    <definedName name="DFSpline">#N/A</definedName>
    <definedName name="DFSpline2">#N/A</definedName>
    <definedName name="DFSpline3">#N/A</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BURSEMENT">#REF!</definedName>
    <definedName name="Discount" hidden="1">#REF!</definedName>
    <definedName name="display_area_2" hidden="1">#REF!</definedName>
    <definedName name="DME_Dirty" hidden="1">"False"</definedName>
    <definedName name="DME_LocalFile" hidden="1">"True"</definedName>
    <definedName name="dovoz">[106]List1!$V$1:$AE$50</definedName>
    <definedName name="dovoz2">[106]List1!$J$1:$V$28</definedName>
    <definedName name="drth" localSheetId="2" hidden="1">{"Minpmon",#N/A,FALSE,"Monthinput"}</definedName>
    <definedName name="drth" localSheetId="5" hidden="1">{"Minpmon",#N/A,FALSE,"Monthinput"}</definedName>
    <definedName name="drth" hidden="1">{"Minpmon",#N/A,FALSE,"Monthinput"}</definedName>
    <definedName name="Drz.zapisi" localSheetId="2">OFFSET(Drz. [107]zapisi!$A$1,0,0,COUNTA(Drz. [107]zapisi!$A:$A),COUNTA(Drz. [107]zapisi!$1:$1))</definedName>
    <definedName name="Drz.zapisi" localSheetId="5">OFFSET(Drz. [107]zapisi!$A$1,0,0,COUNTA(Drz. [107]zapisi!$A:$A),COUNTA(Drz. [107]zapisi!$1:$1))</definedName>
    <definedName name="Drz.zapisi">OFFSET(Drz. [107]zapisi!$A$1,0,0,COUNTA(Drz. [107]zapisi!$A:$A),COUNTA(Drz. [107]zapisi!$1:$1))</definedName>
    <definedName name="ds" localSheetId="2" hidden="1">{"'előző év december'!$A$2:$CP$214"}</definedName>
    <definedName name="ds" localSheetId="5" hidden="1">{"'előző év december'!$A$2:$CP$214"}</definedName>
    <definedName name="ds" hidden="1">{"'előző év december'!$A$2:$CP$214"}</definedName>
    <definedName name="dsa" localSheetId="2" hidden="1">{"Tab1",#N/A,FALSE,"P";"Tab2",#N/A,FALSE,"P"}</definedName>
    <definedName name="dsa" localSheetId="5" hidden="1">{"Tab1",#N/A,FALSE,"P";"Tab2",#N/A,FALSE,"P"}</definedName>
    <definedName name="dsa" hidden="1">{"Tab1",#N/A,FALSE,"P";"Tab2",#N/A,FALSE,"P"}</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ugoime">[85]Par!$F$2</definedName>
    <definedName name="Duroutputsector" localSheetId="2" hidden="1">{"BOP_TAB",#N/A,FALSE,"N";"MIDTERM_TAB",#N/A,FALSE,"O";"FUND_CRED",#N/A,FALSE,"P";"DEBT_TAB1",#N/A,FALSE,"Q";"DEBT_TAB2",#N/A,FALSE,"Q";"FORFIN_TAB1",#N/A,FALSE,"R";"FORFIN_TAB2",#N/A,FALSE,"R";"BOP_ANALY",#N/A,FALSE,"U"}</definedName>
    <definedName name="Duroutputsector" localSheetId="5" hidden="1">{"BOP_TAB",#N/A,FALSE,"N";"MIDTERM_TAB",#N/A,FALSE,"O";"FUND_CRED",#N/A,FALSE,"P";"DEBT_TAB1",#N/A,FALSE,"Q";"DEBT_TAB2",#N/A,FALSE,"Q";"FORFIN_TAB1",#N/A,FALSE,"R";"FORFIN_TAB2",#N/A,FALSE,"R";"BOP_ANALY",#N/A,FALSE,"U"}</definedName>
    <definedName name="Duroutputsector" hidden="1">{"BOP_TAB",#N/A,FALSE,"N";"MIDTERM_TAB",#N/A,FALSE,"O";"FUND_CRED",#N/A,FALSE,"P";"DEBT_TAB1",#N/A,FALSE,"Q";"DEBT_TAB2",#N/A,FALSE,"Q";"FORFIN_TAB1",#N/A,FALSE,"R";"FORFIN_TAB2",#N/A,FALSE,"R";"BOP_ANALY",#N/A,FALSE,"U"}</definedName>
    <definedName name="e" hidden="1">[16]Market!#REF!</definedName>
    <definedName name="edr" localSheetId="2" hidden="1">{"'előző év december'!$A$2:$CP$214"}</definedName>
    <definedName name="edr" localSheetId="5" hidden="1">{"'előző év december'!$A$2:$CP$214"}</definedName>
    <definedName name="edr" hidden="1">{"'előző év december'!$A$2:$CP$214"}</definedName>
    <definedName name="EdssBatchRange">#REF!</definedName>
    <definedName name="ee" localSheetId="2" hidden="1">{"Tab1",#N/A,FALSE,"P";"Tab2",#N/A,FALSE,"P"}</definedName>
    <definedName name="ee" localSheetId="5" hidden="1">{"Tab1",#N/A,FALSE,"P";"Tab2",#N/A,FALSE,"P"}</definedName>
    <definedName name="ee" hidden="1">{"Tab1",#N/A,FALSE,"P";"Tab2",#N/A,FALSE,"P"}</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2" hidden="1">{"Tab1",#N/A,FALSE,"P";"Tab2",#N/A,FALSE,"P"}</definedName>
    <definedName name="eee" localSheetId="5" hidden="1">{"Tab1",#N/A,FALSE,"P";"Tab2",#N/A,FALSE,"P"}</definedName>
    <definedName name="eee" hidden="1">{"Tab1",#N/A,FALSE,"P";"Tab2",#N/A,FALSE,"P"}</definedName>
    <definedName name="eeee" localSheetId="2" hidden="1">{"Riqfin97",#N/A,FALSE,"Tran";"Riqfinpro",#N/A,FALSE,"Tran"}</definedName>
    <definedName name="eeee" localSheetId="5" hidden="1">{"Riqfin97",#N/A,FALSE,"Tran";"Riqfinpro",#N/A,FALSE,"Tran"}</definedName>
    <definedName name="eeee" hidden="1">{"Riqfin97",#N/A,FALSE,"Tran";"Riqfinpro",#N/A,FALSE,"Tran"}</definedName>
    <definedName name="eeeee" localSheetId="2" hidden="1">{"Riqfin97",#N/A,FALSE,"Tran";"Riqfinpro",#N/A,FALSE,"Tran"}</definedName>
    <definedName name="eeeee" localSheetId="5" hidden="1">{"Riqfin97",#N/A,FALSE,"Tran";"Riqfinpro",#N/A,FALSE,"Tran"}</definedName>
    <definedName name="eeeee" hidden="1">{"Riqfin97",#N/A,FALSE,"Tran";"Riqfinpro",#N/A,FALSE,"Tran"}</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2" hidden="1">{"Main Economic Indicators",#N/A,FALSE,"C"}</definedName>
    <definedName name="ergferger" localSheetId="5" hidden="1">{"Main Economic Indicators",#N/A,FALSE,"C"}</definedName>
    <definedName name="ergferger" hidden="1">{"Main Economic Indicators",#N/A,FALSE,"C"}</definedName>
    <definedName name="ert" localSheetId="2" hidden="1">{"'előző év december'!$A$2:$CP$214"}</definedName>
    <definedName name="ert" localSheetId="5" hidden="1">{"'előző év december'!$A$2:$CP$214"}</definedName>
    <definedName name="ert" hidden="1">{"'előző év december'!$A$2:$CP$214"}</definedName>
    <definedName name="ertertwertwert" localSheetId="2" hidden="1">{"'előző év december'!$A$2:$CP$214"}</definedName>
    <definedName name="ertertwertwert" localSheetId="5" hidden="1">{"'előző év december'!$A$2:$CP$214"}</definedName>
    <definedName name="ertertwertwert" hidden="1">{"'előző év december'!$A$2:$CP$214"}</definedName>
    <definedName name="erty" localSheetId="2" hidden="1">{"Riqfin97",#N/A,FALSE,"Tran";"Riqfinpro",#N/A,FALSE,"Tran"}</definedName>
    <definedName name="erty" localSheetId="5" hidden="1">{"Riqfin97",#N/A,FALSE,"Tran";"Riqfinpro",#N/A,FALSE,"Tran"}</definedName>
    <definedName name="erty" hidden="1">{"Riqfin97",#N/A,FALSE,"Tran";"Riqfinpro",#N/A,FALSE,"Tran"}</definedName>
    <definedName name="ertyyeawet" hidden="1">'[38]Time series'!#REF!</definedName>
    <definedName name="erwre" localSheetId="2" hidden="1">{"'Resources'!$A$1:$W$34","'Balance Sheet'!$A$1:$W$58","'SFD'!$A$1:$J$52"}</definedName>
    <definedName name="erwre" localSheetId="5" hidden="1">{"'Resources'!$A$1:$W$34","'Balance Sheet'!$A$1:$W$58","'SFD'!$A$1:$J$52"}</definedName>
    <definedName name="erwre" hidden="1">{"'Resources'!$A$1:$W$34","'Balance Sheet'!$A$1:$W$58","'SFD'!$A$1:$J$52"}</definedName>
    <definedName name="ewqr" hidden="1">[55]Data!#REF!</definedName>
    <definedName name="Excel_BuiltIn_Print_Area">#REF!</definedName>
    <definedName name="exp" localSheetId="2">[108]exports!#REF!,[108]exports!#REF!,[108]exports!#REF!</definedName>
    <definedName name="exp" localSheetId="5">[108]exports!#REF!,[108]exports!#REF!,[108]exports!#REF!</definedName>
    <definedName name="exp">[108]exports!#REF!,[108]exports!#REF!,[108]exports!#REF!</definedName>
    <definedName name="EXPORTS">[108]exports!#REF!</definedName>
    <definedName name="EXTDEBT">#REF!</definedName>
    <definedName name="_xlnm.Extract">[97]DKJHOZAM!#REF!</definedName>
    <definedName name="f" localSheetId="2" hidden="1">{"'előző év december'!$A$2:$CP$214"}</definedName>
    <definedName name="f" localSheetId="5" hidden="1">{"'előző év december'!$A$2:$CP$214"}</definedName>
    <definedName name="f" hidden="1">{"'előző év december'!$A$2:$CP$214"}</definedName>
    <definedName name="famcod">#REF!</definedName>
    <definedName name="Families">#REF!</definedName>
    <definedName name="fan" hidden="1">'[109]Cene na malo'!$N$16:$N$35</definedName>
    <definedName name="fc">OFFSET([103]date!$B$14,0,0,COUNT([103]date!$B$14:$B$73),1)</definedName>
    <definedName name="FCode" hidden="1">#REF!</definedName>
    <definedName name="fed" localSheetId="2" hidden="1">{"Riqfin97",#N/A,FALSE,"Tran";"Riqfinpro",#N/A,FALSE,"Tran"}</definedName>
    <definedName name="fed" localSheetId="5" hidden="1">{"Riqfin97",#N/A,FALSE,"Tran";"Riqfinpro",#N/A,FALSE,"Tran"}</definedName>
    <definedName name="fed" hidden="1">{"Riqfin97",#N/A,FALSE,"Tran";"Riqfinpro",#N/A,FALSE,"Tran"}</definedName>
    <definedName name="fer" localSheetId="2" hidden="1">{"Riqfin97",#N/A,FALSE,"Tran";"Riqfinpro",#N/A,FALSE,"Tran"}</definedName>
    <definedName name="fer" localSheetId="5" hidden="1">{"Riqfin97",#N/A,FALSE,"Tran";"Riqfinpro",#N/A,FALSE,"Tran"}</definedName>
    <definedName name="fer" hidden="1">{"Riqfin97",#N/A,FALSE,"Tran";"Riqfinpro",#N/A,FALSE,"Tran"}</definedName>
    <definedName name="ff" localSheetId="2" hidden="1">{"'előző év december'!$A$2:$CP$214"}</definedName>
    <definedName name="ff" localSheetId="5" hidden="1">{"'előző év december'!$A$2:$CP$214"}</definedName>
    <definedName name="ff" hidden="1">{"'előző év december'!$A$2:$CP$214"}</definedName>
    <definedName name="fff" hidden="1">'[68]Cene na malo'!$N$16:$N$35</definedName>
    <definedName name="ffff" localSheetId="2" hidden="1">{"Riqfin97",#N/A,FALSE,"Tran";"Riqfinpro",#N/A,FALSE,"Tran"}</definedName>
    <definedName name="ffff" localSheetId="5" hidden="1">{"Riqfin97",#N/A,FALSE,"Tran";"Riqfinpro",#N/A,FALSE,"Tran"}</definedName>
    <definedName name="ffff" hidden="1">{"Riqfin97",#N/A,FALSE,"Tran";"Riqfinpro",#N/A,FALSE,"Tran"}</definedName>
    <definedName name="ffffff" localSheetId="2" hidden="1">{"Tab1",#N/A,FALSE,"P";"Tab2",#N/A,FALSE,"P"}</definedName>
    <definedName name="ffffff" localSheetId="5" hidden="1">{"Tab1",#N/A,FALSE,"P";"Tab2",#N/A,FALSE,"P"}</definedName>
    <definedName name="ffffff" hidden="1">{"Tab1",#N/A,FALSE,"P";"Tab2",#N/A,FALSE,"P"}</definedName>
    <definedName name="fffffff" localSheetId="2" hidden="1">{"Minpmon",#N/A,FALSE,"Monthinput"}</definedName>
    <definedName name="fffffff" localSheetId="5" hidden="1">{"Minpmon",#N/A,FALSE,"Monthinput"}</definedName>
    <definedName name="fffffff" hidden="1">{"Minpmon",#N/A,FALSE,"Monthinput"}</definedName>
    <definedName name="ffg" localSheetId="2" hidden="1">{"'előző év december'!$A$2:$CP$214"}</definedName>
    <definedName name="ffg" localSheetId="5" hidden="1">{"'előző év december'!$A$2:$CP$214"}</definedName>
    <definedName name="ffg" hidden="1">{"'előző év december'!$A$2:$CP$214"}</definedName>
    <definedName name="ffggg" localSheetId="2" hidden="1">{"Tab1",#N/A,FALSE,"P";"Tab2",#N/A,FALSE,"P"}</definedName>
    <definedName name="ffggg" localSheetId="5" hidden="1">{"Tab1",#N/A,FALSE,"P";"Tab2",#N/A,FALSE,"P"}</definedName>
    <definedName name="ffggg" hidden="1">{"Tab1",#N/A,FALSE,"P";"Tab2",#N/A,FALSE,"P"}</definedName>
    <definedName name="fg" localSheetId="2" hidden="1">{"'előző év december'!$A$2:$CP$214"}</definedName>
    <definedName name="fg" localSheetId="5" hidden="1">{"'előző év december'!$A$2:$CP$214"}</definedName>
    <definedName name="fg" hidden="1">{"'előző év december'!$A$2:$CP$214"}</definedName>
    <definedName name="fgf" localSheetId="2" hidden="1">{"Riqfin97",#N/A,FALSE,"Tran";"Riqfinpro",#N/A,FALSE,"Tran"}</definedName>
    <definedName name="fgf" localSheetId="5" hidden="1">{"Riqfin97",#N/A,FALSE,"Tran";"Riqfinpro",#N/A,FALSE,"Tran"}</definedName>
    <definedName name="fgf" hidden="1">{"Riqfin97",#N/A,FALSE,"Tran";"Riqfinpro",#N/A,FALSE,"Tran"}</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gs" localSheetId="2" hidden="1">{#N/A,#N/A,FALSE,"CB";#N/A,#N/A,FALSE,"CMB";#N/A,#N/A,FALSE,"BSYS";#N/A,#N/A,FALSE,"NBFI";#N/A,#N/A,FALSE,"FSYS"}</definedName>
    <definedName name="fgs" localSheetId="5" hidden="1">{#N/A,#N/A,FALSE,"CB";#N/A,#N/A,FALSE,"CMB";#N/A,#N/A,FALSE,"BSYS";#N/A,#N/A,FALSE,"NBFI";#N/A,#N/A,FALSE,"FSYS"}</definedName>
    <definedName name="fgs" hidden="1">{#N/A,#N/A,FALSE,"CB";#N/A,#N/A,FALSE,"CMB";#N/A,#N/A,FALSE,"BSYS";#N/A,#N/A,FALSE,"NBFI";#N/A,#N/A,FALSE,"FSYS"}</definedName>
    <definedName name="FHF" localSheetId="2">OFFSET([94]baza!$A$1,COUNTA([94]baza!$A$1:$A$65536)-1,0,-MIN(chtOpsegS,COUNTA([94]baza!$A$1:$A$65536)-1))</definedName>
    <definedName name="FHF" localSheetId="5">OFFSET([94]baza!$A$1,COUNTA([94]baza!$A$1:$A$65536)-1,0,-MIN(chtOpsegS,COUNTA([94]baza!$A$1:$A$65536)-1))</definedName>
    <definedName name="FHF">OFFSET([94]baza!$A$1,COUNTA([94]baza!$A$1:$A$65536)-1,0,-MIN(chtOpsegS,COUNTA([94]baza!$A$1:$A$65536)-1))</definedName>
    <definedName name="fhjekwf" localSheetId="2" hidden="1">{"Main Economic Indicators",#N/A,FALSE,"C"}</definedName>
    <definedName name="fhjekwf" localSheetId="5" hidden="1">{"Main Economic Indicators",#N/A,FALSE,"C"}</definedName>
    <definedName name="fhjekwf" hidden="1">{"Main Economic Indicators",#N/A,FALSE,"C"}</definedName>
    <definedName name="FIG2wp1" hidden="1">#REF!</definedName>
    <definedName name="Financing" localSheetId="2" hidden="1">{"Tab1",#N/A,FALSE,"P";"Tab2",#N/A,FALSE,"P"}</definedName>
    <definedName name="Financing" localSheetId="5" hidden="1">{"Tab1",#N/A,FALSE,"P";"Tab2",#N/A,FALSE,"P"}</definedName>
    <definedName name="Financing" hidden="1">{"Tab1",#N/A,FALSE,"P";"Tab2",#N/A,FALSE,"P"}</definedName>
    <definedName name="FINREQ">#REF!</definedName>
    <definedName name="FIRMA_ABN_AMBRO">#REF!</definedName>
    <definedName name="FIRMA_ADABANK">#REF!</definedName>
    <definedName name="FIRMA_AKBANK">#REF!</definedName>
    <definedName name="FIRMA_AL_BARAKA">#REF!</definedName>
    <definedName name="FIRMA_ALTERNATIFBANK">#REF!</definedName>
    <definedName name="FIRMA_ANADOLU">#REF!</definedName>
    <definedName name="FIRMA_ANADOLU_FINANS">#REF!</definedName>
    <definedName name="FIRMA_ANADOLUBANK">#REF!</definedName>
    <definedName name="FIRMA_ARAP_TURK">#REF!</definedName>
    <definedName name="FIRMA_ASYA_FINANS">#REF!</definedName>
    <definedName name="FIRMA_B_C_C_I">#REF!</definedName>
    <definedName name="FIRMA_B_DI_ROMA">#REF!</definedName>
    <definedName name="FIRMA_B_MELLAT">#REF!</definedName>
    <definedName name="FIRMA_B_YATIRIM_BANK">#REF!</definedName>
    <definedName name="FIRMA_BANKEKSPRES">#REF!</definedName>
    <definedName name="FIRMA_BNP_AK_DRESDEN">#REF!</definedName>
    <definedName name="FIRMA_CHASE_MANHATTAN">#REF!</definedName>
    <definedName name="FIRMA_CHEMICAL_BANK">#REF!</definedName>
    <definedName name="FIRMA_CITIBANK">#REF!</definedName>
    <definedName name="FIRMA_CRD_LYONNAIS">#REF!</definedName>
    <definedName name="FIRMA_DEMIRBANK">#REF!</definedName>
    <definedName name="FIRMA_DENIZBANK">#REF!</definedName>
    <definedName name="FIRMA_DENIZCILIK">#REF!</definedName>
    <definedName name="FIRMA_DERBANK">#REF!</definedName>
    <definedName name="FIRMA_DISBANK">#REF!</definedName>
    <definedName name="FIRMA_EGE_GIY_SA_YAT">#REF!</definedName>
    <definedName name="FIRMA_EGEBANK">#REF!</definedName>
    <definedName name="FIRMA_EMLAK">#REF!</definedName>
    <definedName name="FIRMA_ESBANK">#REF!</definedName>
    <definedName name="FIRMA_ETIBANK">#REF!</definedName>
    <definedName name="FIRMA_EXIMBANK">#REF!</definedName>
    <definedName name="FIRMA_FAISAL_FINANS">#REF!</definedName>
    <definedName name="FIRMA_FINANSBANK">#REF!</definedName>
    <definedName name="FIRMA_GARANTI">#REF!</definedName>
    <definedName name="FIRMA_GARANTI_YATIRIM_TIC">#REF!</definedName>
    <definedName name="FIRMA_HABIBBANK">#REF!</definedName>
    <definedName name="FIRMA_HALK">#REF!</definedName>
    <definedName name="FIRMA_IHLAS_FINANS">#REF!</definedName>
    <definedName name="FIRMA_IKTISAT">#REF!</definedName>
    <definedName name="FIRMA_ILLER_BANKASI">#REF!</definedName>
    <definedName name="FIRMA_IMAR">#REF!</definedName>
    <definedName name="FIRMA_IMKB_TAKAS_BANK">#REF!</definedName>
    <definedName name="FIRMA_INTERBANK">#REF!</definedName>
    <definedName name="FIRMA_ISBANK">#REF!</definedName>
    <definedName name="FIRMA_KALKINMA_BANKASI">#REF!</definedName>
    <definedName name="FIRMA_KAPITAL_BANK">#REF!</definedName>
    <definedName name="FIRMA_KENTBANK">#REF!</definedName>
    <definedName name="FIRMA_KIBRIS_KREDI">#REF!</definedName>
    <definedName name="FIRMA_KOC_AMERIKAN">#REF!</definedName>
    <definedName name="FIRMA_KORFEZBANK">#REF!</definedName>
    <definedName name="FIRMA_KUVEYT_TURK_EV">#REF!</definedName>
    <definedName name="FIRMA_MARBANK">#REF!</definedName>
    <definedName name="FIRMA_MERCHANT_BANK">#REF!</definedName>
    <definedName name="FIRMA_MIDLAND_BANK">#REF!</definedName>
    <definedName name="FIRMA_MNGBANK">#REF!</definedName>
    <definedName name="FIRMA_OSMANLI">#REF!</definedName>
    <definedName name="FIRMA_OYAK_BANK">#REF!</definedName>
    <definedName name="FIRMA_PAMUKBANK">#REF!</definedName>
    <definedName name="FIRMA_PARK_YAT_BANK">#REF!</definedName>
    <definedName name="FIRMA_SOCIETE_GEN">#REF!</definedName>
    <definedName name="FIRMA_SPK">#REF!</definedName>
    <definedName name="FIRMA_SUMERBANK">#REF!</definedName>
    <definedName name="FIRMA_SYKB">#REF!</definedName>
    <definedName name="FIRMA_TARISBANK">#REF!</definedName>
    <definedName name="FIRMA_TAT_YATIRIM">#REF!</definedName>
    <definedName name="FIRMA_TEKFENBANK">#REF!</definedName>
    <definedName name="FIRMA_TEKSTILBANK">#REF!</definedName>
    <definedName name="FIRMA_TOBANK">#REF!</definedName>
    <definedName name="FIRMA_TOPRAKBANK">#REF!</definedName>
    <definedName name="FIRMA_TSKB">#REF!</definedName>
    <definedName name="FIRMA_TURK_SAKURA">#REF!</definedName>
    <definedName name="FIRMA_TURKISH_BANK">#REF!</definedName>
    <definedName name="FIRMA_TUTUNBANK">#REF!</definedName>
    <definedName name="FIRMA_ULUSAL_BANK_T.A.S">#REF!</definedName>
    <definedName name="FIRMA_VAKIFBANK">#REF!</definedName>
    <definedName name="FIRMA_WD_LANDESBANK">#REF!</definedName>
    <definedName name="FIRMA_YAPI_KREDI">#REF!</definedName>
    <definedName name="FIRMA_YATIRIMBANK">#REF!</definedName>
    <definedName name="FIRMA_YURT_TIC">#REF!</definedName>
    <definedName name="FIRMA_ZIRAAT">#REF!</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eign_liabilities">#REF!</definedName>
    <definedName name="fre" localSheetId="2" hidden="1">{"Tab1",#N/A,FALSE,"P";"Tab2",#N/A,FALSE,"P"}</definedName>
    <definedName name="fre" localSheetId="5" hidden="1">{"Tab1",#N/A,FALSE,"P";"Tab2",#N/A,FALSE,"P"}</definedName>
    <definedName name="fre" hidden="1">{"Tab1",#N/A,FALSE,"P";"Tab2",#N/A,FALSE,"P"}</definedName>
    <definedName name="FRIMA_IND_EURO_MERC">#REF!</definedName>
    <definedName name="frt" localSheetId="2" hidden="1">{"'előző év december'!$A$2:$CP$214"}</definedName>
    <definedName name="frt" localSheetId="5" hidden="1">{"'előző év december'!$A$2:$CP$214"}</definedName>
    <definedName name="frt" hidden="1">{"'előző év december'!$A$2:$CP$214"}</definedName>
    <definedName name="fshrts" hidden="1">[26]WB!$Q$255:$AK$255</definedName>
    <definedName name="FSI" localSheetId="2" hidden="1">{#N/A,#N/A,FALSE,"SRFSYS";#N/A,#N/A,FALSE,"SRBSYS"}</definedName>
    <definedName name="FSI" localSheetId="5" hidden="1">{#N/A,#N/A,FALSE,"SRFSYS";#N/A,#N/A,FALSE,"SRBSYS"}</definedName>
    <definedName name="FSI" hidden="1">{#N/A,#N/A,FALSE,"SRFSYS";#N/A,#N/A,FALSE,"SRBSYS"}</definedName>
    <definedName name="FSIs_Banking" localSheetId="2" hidden="1">{#N/A,#N/A,FALSE,"SimInp1";#N/A,#N/A,FALSE,"SimInp2";#N/A,#N/A,FALSE,"SimOut1";#N/A,#N/A,FALSE,"SimOut2";#N/A,#N/A,FALSE,"SimOut3";#N/A,#N/A,FALSE,"SimOut4";#N/A,#N/A,FALSE,"SimOut5"}</definedName>
    <definedName name="FSIs_Banking" localSheetId="5" hidden="1">{#N/A,#N/A,FALSE,"SimInp1";#N/A,#N/A,FALSE,"SimInp2";#N/A,#N/A,FALSE,"SimOut1";#N/A,#N/A,FALSE,"SimOut2";#N/A,#N/A,FALSE,"SimOut3";#N/A,#N/A,FALSE,"SimOut4";#N/A,#N/A,FALSE,"SimOut5"}</definedName>
    <definedName name="FSIs_Banking" hidden="1">{#N/A,#N/A,FALSE,"SimInp1";#N/A,#N/A,FALSE,"SimInp2";#N/A,#N/A,FALSE,"SimOut1";#N/A,#N/A,FALSE,"SimOut2";#N/A,#N/A,FALSE,"SimOut3";#N/A,#N/A,FALSE,"SimOut4";#N/A,#N/A,FALSE,"SimOut5"}</definedName>
    <definedName name="FSSH" localSheetId="2" hidden="1">{#N/A,#N/A,FALSE,"CB";#N/A,#N/A,FALSE,"CMB";#N/A,#N/A,FALSE,"NBFI"}</definedName>
    <definedName name="FSSH" localSheetId="5" hidden="1">{#N/A,#N/A,FALSE,"CB";#N/A,#N/A,FALSE,"CMB";#N/A,#N/A,FALSE,"NBFI"}</definedName>
    <definedName name="FSSH" hidden="1">{#N/A,#N/A,FALSE,"CB";#N/A,#N/A,FALSE,"CMB";#N/A,#N/A,FALSE,"NBFI"}</definedName>
    <definedName name="ftr" localSheetId="2" hidden="1">{"Riqfin97",#N/A,FALSE,"Tran";"Riqfinpro",#N/A,FALSE,"Tran"}</definedName>
    <definedName name="ftr" localSheetId="5" hidden="1">{"Riqfin97",#N/A,FALSE,"Tran";"Riqfinpro",#N/A,FALSE,"Tran"}</definedName>
    <definedName name="ftr" hidden="1">{"Riqfin97",#N/A,FALSE,"Tran";"Riqfinpro",#N/A,FALSE,"Tran"}</definedName>
    <definedName name="fty" localSheetId="2" hidden="1">{"Riqfin97",#N/A,FALSE,"Tran";"Riqfinpro",#N/A,FALSE,"Tran"}</definedName>
    <definedName name="fty" localSheetId="5" hidden="1">{"Riqfin97",#N/A,FALSE,"Tran";"Riqfinpro",#N/A,FALSE,"Tran"}</definedName>
    <definedName name="fty" hidden="1">{"Riqfin97",#N/A,FALSE,"Tran";"Riqfinpro",#N/A,FALSE,"Tran"}</definedName>
    <definedName name="fuck" hidden="1">#REF!</definedName>
    <definedName name="fuel_employees_CZ">OFFSET([86]data!$M$2,0,0,COUNTA([86]data!$M:$M)-1,1)</definedName>
    <definedName name="fuel_employees_CZ_H">OFFSET([87]data!$M$2,0,0,COUNTA([87]data!$M:$M)-1,1)</definedName>
    <definedName name="fuel_employees_EN">OFFSET([86]data!$N$2,0,0,COUNTA([86]data!$N:$N)-1,1)</definedName>
    <definedName name="fuel_employees_EN_H">OFFSET([87]data!$N$2,0,0,COUNTA([87]data!$N:$N)-1,1)</definedName>
    <definedName name="fuel_employer_pay_CZ">OFFSET([86]data!$F$2,0,0,COUNTA([86]data!$F:$F)-1,1)</definedName>
    <definedName name="Fuel_employer_pay_CZ_H">OFFSET([87]data!$F$2,0,0,COUNTA([87]data!$F:$F)-1,1)</definedName>
    <definedName name="fuel_employer_pay_EN">OFFSET([86]data!$G$2,0,0,COUNTA([86]data!$G:$G)-1,1)</definedName>
    <definedName name="fuel_employer_pay_EN_H">OFFSET([87]data!$G$2,0,0,COUNTA([87]data!$G:$G)-1,1)</definedName>
    <definedName name="gbnj" localSheetId="2" hidden="1">{"Tab1",#N/A,FALSE,"P";"Tab2",#N/A,FALSE,"P"}</definedName>
    <definedName name="gbnj" localSheetId="5" hidden="1">{"Tab1",#N/A,FALSE,"P";"Tab2",#N/A,FALSE,"P"}</definedName>
    <definedName name="gbnj" hidden="1">{"Tab1",#N/A,FALSE,"P";"Tab2",#N/A,FALSE,"P"}</definedName>
    <definedName name="gdf" localSheetId="2" hidden="1">{#N/A,#N/A,FALSE,"CB";#N/A,#N/A,FALSE,"CMB";#N/A,#N/A,FALSE,"NBFI"}</definedName>
    <definedName name="gdf" localSheetId="5" hidden="1">{#N/A,#N/A,FALSE,"CB";#N/A,#N/A,FALSE,"CMB";#N/A,#N/A,FALSE,"NBFI"}</definedName>
    <definedName name="gdf" hidden="1">{#N/A,#N/A,FALSE,"CB";#N/A,#N/A,FALSE,"CMB";#N/A,#N/A,FALSE,"NBFI"}</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2" hidden="1">{"Riqfin97",#N/A,FALSE,"Tran";"Riqfinpro",#N/A,FALSE,"Tran"}</definedName>
    <definedName name="gffd" localSheetId="5" hidden="1">{"Riqfin97",#N/A,FALSE,"Tran";"Riqfinpro",#N/A,FALSE,"Tran"}</definedName>
    <definedName name="gffd" hidden="1">{"Riqfin97",#N/A,FALSE,"Tran";"Riqfinpro",#N/A,FALSE,"Tran"}</definedName>
    <definedName name="gg" localSheetId="2" hidden="1">{"TBILLS_ALL",#N/A,FALSE,"FITB_all"}</definedName>
    <definedName name="gg" localSheetId="5" hidden="1">{"TBILLS_ALL",#N/A,FALSE,"FITB_all"}</definedName>
    <definedName name="gg" hidden="1">{"TBILLS_ALL",#N/A,FALSE,"FITB_all"}</definedName>
    <definedName name="gggg" localSheetId="2" hidden="1">{"Minpmon",#N/A,FALSE,"Monthinput"}</definedName>
    <definedName name="gggg" localSheetId="5" hidden="1">{"Minpmon",#N/A,FALSE,"Monthinput"}</definedName>
    <definedName name="gggg" hidden="1">{"Minpmon",#N/A,FALSE,"Monthinput"}</definedName>
    <definedName name="ggggg" hidden="1">'[110]J(Priv.Cap)'!#REF!</definedName>
    <definedName name="gggggggg" localSheetId="2" hidden="1">{"Tab1",#N/A,FALSE,"P";"Tab2",#N/A,FALSE,"P"}</definedName>
    <definedName name="gggggggg" localSheetId="5" hidden="1">{"Tab1",#N/A,FALSE,"P";"Tab2",#N/A,FALSE,"P"}</definedName>
    <definedName name="gggggggg" hidden="1">{"Tab1",#N/A,FALSE,"P";"Tab2",#N/A,FALSE,"P"}</definedName>
    <definedName name="gh" localSheetId="2" hidden="1">{"'előző év december'!$A$2:$CP$214"}</definedName>
    <definedName name="gh" localSheetId="5" hidden="1">{"'előző év december'!$A$2:$CP$214"}</definedName>
    <definedName name="gh" hidden="1">{"'előző év december'!$A$2:$CP$214"}</definedName>
    <definedName name="ghj" localSheetId="2" hidden="1">{"'előző év december'!$A$2:$CP$214"}</definedName>
    <definedName name="ghj" localSheetId="5" hidden="1">{"'előző év december'!$A$2:$CP$214"}</definedName>
    <definedName name="ghj" hidden="1">{"'előző év december'!$A$2:$CP$214"}</definedName>
    <definedName name="ght" localSheetId="2" hidden="1">{"Tab1",#N/A,FALSE,"P";"Tab2",#N/A,FALSE,"P"}</definedName>
    <definedName name="ght" localSheetId="5" hidden="1">{"Tab1",#N/A,FALSE,"P";"Tab2",#N/A,FALSE,"P"}</definedName>
    <definedName name="ght" hidden="1">{"Tab1",#N/A,FALSE,"P";"Tab2",#N/A,FALSE,"P"}</definedName>
    <definedName name="GLOBAL_ABN_AMRO_BANK">#REF!</definedName>
    <definedName name="GLOBAL_ADABANK">#REF!</definedName>
    <definedName name="GLOBAL_AKBANK">#REF!</definedName>
    <definedName name="GLOBAL_AL_BARAKA">#REF!</definedName>
    <definedName name="GLOBAL_ALTERNATIFBANK">#REF!</definedName>
    <definedName name="GLOBAL_ANADOLU_F_K">#REF!</definedName>
    <definedName name="GLOBAL_ARAP_TURK">#REF!</definedName>
    <definedName name="GLOBAL_ASYA_FINANS">#REF!</definedName>
    <definedName name="GLOBAL_B_DI_ROMA">#REF!</definedName>
    <definedName name="GLOBAL_B_MELLAT">#REF!</definedName>
    <definedName name="GLOBAL_B_YATIRIM_BANK">#REF!</definedName>
    <definedName name="GLOBAL_BANK_KAPITAL">#REF!</definedName>
    <definedName name="GLOBAL_BANKEKSPRES">#REF!</definedName>
    <definedName name="GLOBAL_BCCI">#REF!</definedName>
    <definedName name="GLOBAL_BNP_AK_DRESD">#REF!</definedName>
    <definedName name="GLOBAL_CHASE_MANH">#REF!</definedName>
    <definedName name="GLOBAL_CHEMICAL_B">#REF!</definedName>
    <definedName name="GLOBAL_CITIBANK">#REF!</definedName>
    <definedName name="GLOBAL_CRD_LYONNAIS">#REF!</definedName>
    <definedName name="GLOBAL_DEMIRBANK">#REF!</definedName>
    <definedName name="GLOBAL_DENIZCILIK">#REF!</definedName>
    <definedName name="GLOBAL_DERBANK">#REF!</definedName>
    <definedName name="GLOBAL_DISBANK">#REF!</definedName>
    <definedName name="GLOBAL_EGE_GIY_SA_YAT">#REF!</definedName>
    <definedName name="GLOBAL_EGEBANK">#REF!</definedName>
    <definedName name="GLOBAL_EKONOMI">#REF!</definedName>
    <definedName name="GLOBAL_EMLAK">#REF!</definedName>
    <definedName name="GLOBAL_ESBANK">#REF!</definedName>
    <definedName name="GLOBAL_ETIBANK">#REF!</definedName>
    <definedName name="GLOBAL_EXIMBANK">#REF!</definedName>
    <definedName name="GLOBAL_FAISAL_FINANS">#REF!</definedName>
    <definedName name="GLOBAL_FINANSBANK">#REF!</definedName>
    <definedName name="GLOBAL_GARANTI">#REF!</definedName>
    <definedName name="GLOBAL_GARANTI_YAT_TIC">#REF!</definedName>
    <definedName name="GLOBAL_HABIBBANK">#REF!</definedName>
    <definedName name="GLOBAL_HALK">#REF!</definedName>
    <definedName name="GLOBAL_IHLAS_FIN_KUR">#REF!</definedName>
    <definedName name="GLOBAL_IKTISAT">#REF!</definedName>
    <definedName name="GLOBAL_ILLER">#REF!</definedName>
    <definedName name="GLOBAL_IMAR">#REF!</definedName>
    <definedName name="GLOBAL_IMKB_TAKASBANK">#REF!</definedName>
    <definedName name="GLOBAL_IND_EURO_T_MERC">#REF!</definedName>
    <definedName name="GLOBAL_INTERBANK">#REF!</definedName>
    <definedName name="GLOBAL_ISBANK">#REF!</definedName>
    <definedName name="GLOBAL_KALKINMA">#REF!</definedName>
    <definedName name="GLOBAL_KENTBANK">#REF!</definedName>
    <definedName name="GLOBAL_KIBRIS_KREDI">#REF!</definedName>
    <definedName name="GLOBAL_KOC_AMERIKAN">#REF!</definedName>
    <definedName name="GLOBAL_KORFEZBANK">#REF!</definedName>
    <definedName name="GLOBAL_KUVEYT_TURK_EV">#REF!</definedName>
    <definedName name="GLOBAL_MARBANK">#REF!</definedName>
    <definedName name="GLOBAL_MERCHANTBANK">#REF!</definedName>
    <definedName name="GLOBAL_MIDLAND_BANK">#REF!</definedName>
    <definedName name="GLOBAL_OSMANLI">#REF!</definedName>
    <definedName name="GLOBAL_OYAK_BANK">#REF!</definedName>
    <definedName name="GLOBAL_PAMUKBANK">#REF!</definedName>
    <definedName name="GLOBAL_PARK_YAT_B">#REF!</definedName>
    <definedName name="GLOBAL_SAMBA">#REF!</definedName>
    <definedName name="GLOBAL_SEKERBANK">#REF!</definedName>
    <definedName name="GLOBAL_SOCIETE_GEN">#REF!</definedName>
    <definedName name="GLOBAL_SPK">#REF!</definedName>
    <definedName name="GLOBAL_SUMERBANK">#REF!</definedName>
    <definedName name="GLOBAL_SYKB">#REF!</definedName>
    <definedName name="GLOBAL_TARISBANK">#REF!</definedName>
    <definedName name="GLOBAL_TAT_YATIRIM">#REF!</definedName>
    <definedName name="GLOBAL_TEKFENBANK">#REF!</definedName>
    <definedName name="GLOBAL_TEKSTILBANK">#REF!</definedName>
    <definedName name="GLOBAL_TICARET">#REF!</definedName>
    <definedName name="GLOBAL_TOBANK">#REF!</definedName>
    <definedName name="GLOBAL_TOPRAKBANK">#REF!</definedName>
    <definedName name="GLOBAL_TSKB">#REF!</definedName>
    <definedName name="GLOBAL_TURK_SAKURA">#REF!</definedName>
    <definedName name="GLOBAL_TURKISH_B">#REF!</definedName>
    <definedName name="GLOBAL_TUTUNBANK">#REF!</definedName>
    <definedName name="GLOBAL_VAKIFBANK">#REF!</definedName>
    <definedName name="GLOBAL_WD_LANDESBANK">#REF!</definedName>
    <definedName name="GLOBAL_YAPIKREDI">#REF!</definedName>
    <definedName name="GLOBAL_YATIRIMBANK">#REF!</definedName>
    <definedName name="GLOBAL_YURT_TIC_BANKASI">#REF!</definedName>
    <definedName name="GLOBAL_ZIRAAT">#REF!</definedName>
    <definedName name="godPodI">[85]Par!$C$8</definedName>
    <definedName name="godPreI">[85]Par!$C$9</definedName>
    <definedName name="gotomain">#N/A</definedName>
    <definedName name="gotomain2">#N/A</definedName>
    <definedName name="gotomain3">#N/A</definedName>
    <definedName name="gr" localSheetId="2" hidden="1">{"MONA",#N/A,FALSE,"S"}</definedName>
    <definedName name="gr" localSheetId="5" hidden="1">{"MONA",#N/A,FALSE,"S"}</definedName>
    <definedName name="gr" hidden="1">{"MONA",#N/A,FALSE,"S"}</definedName>
    <definedName name="Grace_IDA">'[111]New borr terms'!#REF!</definedName>
    <definedName name="Grades">#REF!</definedName>
    <definedName name="GRÁFICO_10.3.1.">'[98]GRÁFICO DE FONDO POR AFILIADO'!$A$3:$H$35</definedName>
    <definedName name="GRÁFICO_10.3.2">'[98]GRÁFICO DE FONDO POR AFILIADO'!$A$36:$H$68</definedName>
    <definedName name="GRÁFICO_10.3.3">'[98]GRÁFICO DE FONDO POR AFILIADO'!$A$69:$H$101</definedName>
    <definedName name="GRÁFICO_10.3.4.">'[98]GRÁFICO DE FONDO POR AFILIADO'!$A$103:$H$135</definedName>
    <definedName name="GRÁFICO_N_10.2.4.">#REF!</definedName>
    <definedName name="graph" hidden="1">[112]Report1!$G$227:$G$243</definedName>
    <definedName name="GraphX" hidden="1">'[74]DATA WORK AREA'!$A$27:$A$33</definedName>
    <definedName name="gre" localSheetId="2" hidden="1">{"Riqfin97",#N/A,FALSE,"Tran";"Riqfinpro",#N/A,FALSE,"Tran"}</definedName>
    <definedName name="gre" localSheetId="5" hidden="1">{"Riqfin97",#N/A,FALSE,"Tran";"Riqfinpro",#N/A,FALSE,"Tran"}</definedName>
    <definedName name="gre" hidden="1">{"Riqfin97",#N/A,FALSE,"Tran";"Riqfinpro",#N/A,FALSE,"Tran"}</definedName>
    <definedName name="Gross_reserves">#REF!</definedName>
    <definedName name="guyana1003" localSheetId="2" hidden="1">{"Main Economic Indicators",#N/A,FALSE,"C"}</definedName>
    <definedName name="guyana1003" localSheetId="5" hidden="1">{"Main Economic Indicators",#N/A,FALSE,"C"}</definedName>
    <definedName name="guyana1003" hidden="1">{"Main Economic Indicators",#N/A,FALSE,"C"}</definedName>
    <definedName name="gyu" localSheetId="2" hidden="1">{"Tab1",#N/A,FALSE,"P";"Tab2",#N/A,FALSE,"P"}</definedName>
    <definedName name="gyu" localSheetId="5" hidden="1">{"Tab1",#N/A,FALSE,"P";"Tab2",#N/A,FALSE,"P"}</definedName>
    <definedName name="gyu" hidden="1">{"Tab1",#N/A,FALSE,"P";"Tab2",#N/A,FALSE,"P"}</definedName>
    <definedName name="Haromevharom">OFFSET([104]Spreadek!$C$3,0,0,COUNTA([104]Spreadek!$C$3:$C$4864),1)</definedName>
    <definedName name="HERE">#REF!</definedName>
    <definedName name="hfrstes" hidden="1">[26]ER!#REF!</definedName>
    <definedName name="hfshfrt" hidden="1">[26]WB!$Q$62:$AK$62</definedName>
    <definedName name="hgf" localSheetId="2" hidden="1">{"'előző év december'!$A$2:$CP$214"}</definedName>
    <definedName name="hgf" localSheetId="5" hidden="1">{"'előző év december'!$A$2:$CP$214"}</definedName>
    <definedName name="hgf" hidden="1">{"'előző év december'!$A$2:$CP$214"}</definedName>
    <definedName name="hgfd" localSheetId="2"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HH" localSheetId="2" hidden="1">{"WEO",#N/A,FALSE,"T"}</definedName>
    <definedName name="HHH" localSheetId="5" hidden="1">{"WEO",#N/A,FALSE,"T"}</definedName>
    <definedName name="HHH" hidden="1">{"WEO",#N/A,FALSE,"T"}</definedName>
    <definedName name="hhhhh" localSheetId="2" hidden="1">{"Tab1",#N/A,FALSE,"P";"Tab2",#N/A,FALSE,"P"}</definedName>
    <definedName name="hhhhh" localSheetId="5" hidden="1">{"Tab1",#N/A,FALSE,"P";"Tab2",#N/A,FALSE,"P"}</definedName>
    <definedName name="hhhhh" hidden="1">{"Tab1",#N/A,FALSE,"P";"Tab2",#N/A,FALSE,"P"}</definedName>
    <definedName name="HiddenRows" hidden="1">#REF!</definedName>
    <definedName name="hio" localSheetId="2" hidden="1">{"Tab1",#N/A,FALSE,"P";"Tab2",#N/A,FALSE,"P"}</definedName>
    <definedName name="hio" localSheetId="5" hidden="1">{"Tab1",#N/A,FALSE,"P";"Tab2",#N/A,FALSE,"P"}</definedName>
    <definedName name="hio" hidden="1">{"Tab1",#N/A,FALSE,"P";"Tab2",#N/A,FALSE,"P"}</definedName>
    <definedName name="hjk" localSheetId="2" hidden="1">{"Riqfin97",#N/A,FALSE,"Tran";"Riqfinpro",#N/A,FALSE,"Tran"}</definedName>
    <definedName name="hjk" localSheetId="5" hidden="1">{"Riqfin97",#N/A,FALSE,"Tran";"Riqfinpro",#N/A,FALSE,"Tran"}</definedName>
    <definedName name="hjk" hidden="1">{"Riqfin97",#N/A,FALSE,"Tran";"Riqfinpro",#N/A,FALSE,"Tran"}</definedName>
    <definedName name="hn" localSheetId="2" hidden="1">{"Riqfin97",#N/A,FALSE,"Tran";"Riqfinpro",#N/A,FALSE,"Tran"}</definedName>
    <definedName name="hn" localSheetId="5" hidden="1">{"Riqfin97",#N/A,FALSE,"Tran";"Riqfinpro",#N/A,FALSE,"Tran"}</definedName>
    <definedName name="hn" hidden="1">{"Riqfin97",#N/A,FALSE,"Tran";"Riqfinpro",#N/A,FALSE,"Tran"}</definedName>
    <definedName name="HOPE" localSheetId="2" hidden="1">{"WEO",#N/A,FALSE,"T"}</definedName>
    <definedName name="HOPE" localSheetId="5" hidden="1">{"WEO",#N/A,FALSE,"T"}</definedName>
    <definedName name="HOPE" hidden="1">{"WEO",#N/A,FALSE,"T"}</definedName>
    <definedName name="Hope2" localSheetId="2" hidden="1">{#N/A,#N/A,FALSE,"SimInp1";#N/A,#N/A,FALSE,"SimInp2";#N/A,#N/A,FALSE,"SimOut1";#N/A,#N/A,FALSE,"SimOut2";#N/A,#N/A,FALSE,"SimOut3";#N/A,#N/A,FALSE,"SimOut4";#N/A,#N/A,FALSE,"SimOut5"}</definedName>
    <definedName name="Hope2" localSheetId="5" hidden="1">{#N/A,#N/A,FALSE,"SimInp1";#N/A,#N/A,FALSE,"SimInp2";#N/A,#N/A,FALSE,"SimOut1";#N/A,#N/A,FALSE,"SimOut2";#N/A,#N/A,FALSE,"SimOut3";#N/A,#N/A,FALSE,"SimOut4";#N/A,#N/A,FALSE,"SimOut5"}</definedName>
    <definedName name="Hope2" hidden="1">{#N/A,#N/A,FALSE,"SimInp1";#N/A,#N/A,FALSE,"SimInp2";#N/A,#N/A,FALSE,"SimOut1";#N/A,#N/A,FALSE,"SimOut2";#N/A,#N/A,FALSE,"SimOut3";#N/A,#N/A,FALSE,"SimOut4";#N/A,#N/A,FALSE,"SimOut5"}</definedName>
    <definedName name="hor">#REF!</definedName>
    <definedName name="HP">#REF!</definedName>
    <definedName name="hpu" localSheetId="2" hidden="1">{"Tab1",#N/A,FALSE,"P";"Tab2",#N/A,FALSE,"P"}</definedName>
    <definedName name="hpu" localSheetId="5" hidden="1">{"Tab1",#N/A,FALSE,"P";"Tab2",#N/A,FALSE,"P"}</definedName>
    <definedName name="hpu" hidden="1">{"Tab1",#N/A,FALSE,"P";"Tab2",#N/A,FALSE,"P"}</definedName>
    <definedName name="HSTST" localSheetId="2" hidden="1">{"BOP_TAB",#N/A,FALSE,"N";"MIDTERM_TAB",#N/A,FALSE,"O"}</definedName>
    <definedName name="HSTST" localSheetId="5" hidden="1">{"BOP_TAB",#N/A,FALSE,"N";"MIDTERM_TAB",#N/A,FALSE,"O"}</definedName>
    <definedName name="HSTST" hidden="1">{"BOP_TAB",#N/A,FALSE,"N";"MIDTERM_TAB",#N/A,FALSE,"O"}</definedName>
    <definedName name="ht" localSheetId="2"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2" hidden="1">{"'előző év december'!$A$2:$CP$214"}</definedName>
    <definedName name="HTML_Control" localSheetId="5" hidden="1">{"'előző év december'!$A$2:$CP$214"}</definedName>
    <definedName name="HTML_Control" hidden="1">{"'előző év december'!$A$2:$CP$214"}</definedName>
    <definedName name="HTML_Control_2" localSheetId="2" hidden="1">{"'web page'!$A$1:$G$48"}</definedName>
    <definedName name="HTML_Control_2" localSheetId="5" hidden="1">{"'web page'!$A$1:$G$48"}</definedName>
    <definedName name="HTML_Control_2" hidden="1">{"'web page'!$A$1:$G$48"}</definedName>
    <definedName name="HTML_Controll2" localSheetId="2"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2" hidden="1">{"'Basic'!$A$1:$F$96"}</definedName>
    <definedName name="huh" localSheetId="5" hidden="1">{"'Basic'!$A$1:$F$96"}</definedName>
    <definedName name="huh" hidden="1">{"'Basic'!$A$1:$F$96"}</definedName>
    <definedName name="hui" localSheetId="2" hidden="1">{"Tab1",#N/A,FALSE,"P";"Tab2",#N/A,FALSE,"P"}</definedName>
    <definedName name="hui" localSheetId="5" hidden="1">{"Tab1",#N/A,FALSE,"P";"Tab2",#N/A,FALSE,"P"}</definedName>
    <definedName name="hui" hidden="1">{"Tab1",#N/A,FALSE,"P";"Tab2",#N/A,FALSE,"P"}</definedName>
    <definedName name="huo" localSheetId="2" hidden="1">{"Tab1",#N/A,FALSE,"P";"Tab2",#N/A,FALSE,"P"}</definedName>
    <definedName name="huo" localSheetId="5" hidden="1">{"Tab1",#N/A,FALSE,"P";"Tab2",#N/A,FALSE,"P"}</definedName>
    <definedName name="huo" hidden="1">{"Tab1",#N/A,FALSE,"P";"Tab2",#N/A,FALSE,"P"}</definedName>
    <definedName name="ii" localSheetId="2" hidden="1">{"Tab1",#N/A,FALSE,"P";"Tab2",#N/A,FALSE,"P"}</definedName>
    <definedName name="ii" localSheetId="5" hidden="1">{"Tab1",#N/A,FALSE,"P";"Tab2",#N/A,FALSE,"P"}</definedName>
    <definedName name="ii" hidden="1">{"Tab1",#N/A,FALSE,"P";"Tab2",#N/A,FALSE,"P"}</definedName>
    <definedName name="ikjh" localSheetId="2" hidden="1">{"Riqfin97",#N/A,FALSE,"Tran";"Riqfinpro",#N/A,FALSE,"Tran"}</definedName>
    <definedName name="ikjh" localSheetId="5" hidden="1">{"Riqfin97",#N/A,FALSE,"Tran";"Riqfinpro",#N/A,FALSE,"Tran"}</definedName>
    <definedName name="ikjh" hidden="1">{"Riqfin97",#N/A,FALSE,"Tran";"Riqfinpro",#N/A,FALSE,"Tran"}</definedName>
    <definedName name="ilo" localSheetId="2" hidden="1">{"Riqfin97",#N/A,FALSE,"Tran";"Riqfinpro",#N/A,FALSE,"Tran"}</definedName>
    <definedName name="ilo" localSheetId="5" hidden="1">{"Riqfin97",#N/A,FALSE,"Tran";"Riqfinpro",#N/A,FALSE,"Tran"}</definedName>
    <definedName name="ilo" hidden="1">{"Riqfin97",#N/A,FALSE,"Tran";"Riqfinpro",#N/A,FALSE,"Tran"}</definedName>
    <definedName name="ilu" localSheetId="2" hidden="1">{"Riqfin97",#N/A,FALSE,"Tran";"Riqfinpro",#N/A,FALSE,"Tran"}</definedName>
    <definedName name="ilu" localSheetId="5" hidden="1">{"Riqfin97",#N/A,FALSE,"Tran";"Riqfinpro",#N/A,FALSE,"Tran"}</definedName>
    <definedName name="ilu" hidden="1">{"Riqfin97",#N/A,FALSE,"Tran";"Riqfinpro",#N/A,FALSE,"Tran"}</definedName>
    <definedName name="ime">[85]Par!$E$2</definedName>
    <definedName name="In_millions_of_lei">#REF!</definedName>
    <definedName name="In_millions_of_U.S._dollars">#REF!</definedName>
    <definedName name="input_in" localSheetId="2"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NT">[16]Market!#REF!</definedName>
    <definedName name="INTERES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V.4.novi">#REF!</definedName>
    <definedName name="jan">#REF!</definedName>
    <definedName name="jgukg" localSheetId="2"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 hidden="1">{"MONA",#N/A,FALSE,"S"}</definedName>
    <definedName name="jhgf" localSheetId="5" hidden="1">{"MONA",#N/A,FALSE,"S"}</definedName>
    <definedName name="jhgf" hidden="1">{"MONA",#N/A,FALSE,"S"}</definedName>
    <definedName name="JHGJUGU" localSheetId="2" hidden="1">{"'előző év december'!$A$2:$CP$214"}</definedName>
    <definedName name="JHGJUGU" localSheetId="5" hidden="1">{"'előző év december'!$A$2:$CP$214"}</definedName>
    <definedName name="JHGJUGU" hidden="1">{"'előző év december'!$A$2:$CP$214"}</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 hidden="1">{"Riqfin97",#N/A,FALSE,"Tran";"Riqfinpro",#N/A,FALSE,"Tran"}</definedName>
    <definedName name="jj" localSheetId="5" hidden="1">{"Riqfin97",#N/A,FALSE,"Tran";"Riqfinpro",#N/A,FALSE,"Tran"}</definedName>
    <definedName name="jj" hidden="1">{"Riqfin97",#N/A,FALSE,"Tran";"Riqfinpro",#N/A,FALSE,"Tran"}</definedName>
    <definedName name="jjj" hidden="1">[113]M!#REF!</definedName>
    <definedName name="jjjj" localSheetId="2" hidden="1">{"Tab1",#N/A,FALSE,"P";"Tab2",#N/A,FALSE,"P"}</definedName>
    <definedName name="jjjj" localSheetId="5" hidden="1">{"Tab1",#N/A,FALSE,"P";"Tab2",#N/A,FALSE,"P"}</definedName>
    <definedName name="jjjj" hidden="1">{"Tab1",#N/A,FALSE,"P";"Tab2",#N/A,FALSE,"P"}</definedName>
    <definedName name="jjjjjj" hidden="1">'[110]J(Priv.Cap)'!#REF!</definedName>
    <definedName name="jkbjkb" localSheetId="2" hidden="1">{"DEPOSITS",#N/A,FALSE,"COMML_MON";"LOANS",#N/A,FALSE,"COMML_MON"}</definedName>
    <definedName name="jkbjkb" localSheetId="5" hidden="1">{"DEPOSITS",#N/A,FALSE,"COMML_MON";"LOANS",#N/A,FALSE,"COMML_MON"}</definedName>
    <definedName name="jkbjkb" hidden="1">{"DEPOSITS",#N/A,FALSE,"COMML_MON";"LOANS",#N/A,FALSE,"COMML_MON"}</definedName>
    <definedName name="jo">#REF!</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 hidden="1">{"Riqfin97",#N/A,FALSE,"Tran";"Riqfinpro",#N/A,FALSE,"Tran"}</definedName>
    <definedName name="jui" localSheetId="5" hidden="1">{"Riqfin97",#N/A,FALSE,"Tran";"Riqfinpro",#N/A,FALSE,"Tran"}</definedName>
    <definedName name="jui" hidden="1">{"Riqfin97",#N/A,FALSE,"Tran";"Riqfinpro",#N/A,FALSE,"Tran"}</definedName>
    <definedName name="juy" localSheetId="2" hidden="1">{"Tab1",#N/A,FALSE,"P";"Tab2",#N/A,FALSE,"P"}</definedName>
    <definedName name="juy" localSheetId="5" hidden="1">{"Tab1",#N/A,FALSE,"P";"Tab2",#N/A,FALSE,"P"}</definedName>
    <definedName name="juy" hidden="1">{"Tab1",#N/A,FALSE,"P";"Tab2",#N/A,FALSE,"P"}</definedName>
    <definedName name="k">#N/A</definedName>
    <definedName name="Kamil" hidden="1">[3]sez_očist!$F$15:$AG$15</definedName>
    <definedName name="kb" localSheetId="2" hidden="1">{"Riqfin97",#N/A,FALSE,"Tran";"Riqfinpro",#N/A,FALSE,"Tran"}</definedName>
    <definedName name="kb" localSheetId="5" hidden="1">{"Riqfin97",#N/A,FALSE,"Tran";"Riqfinpro",#N/A,FALSE,"Tran"}</definedName>
    <definedName name="kb" hidden="1">{"Riqfin97",#N/A,FALSE,"Tran";"Riqfinpro",#N/A,FALSE,"Tran"}</definedName>
    <definedName name="kčl" hidden="1">[16]Market!#REF!</definedName>
    <definedName name="KEND">#REF!</definedName>
    <definedName name="khk" localSheetId="2" hidden="1">{"'előző év december'!$A$2:$CP$214"}</definedName>
    <definedName name="khk" localSheetId="5" hidden="1">{"'előző év december'!$A$2:$CP$214"}</definedName>
    <definedName name="khk" hidden="1">{"'előző év december'!$A$2:$CP$214"}</definedName>
    <definedName name="kind_of_fuel_CZ">OFFSET([86]data!$X$2,0,0,COUNTA([86]data!$X:$X)-1,1)</definedName>
    <definedName name="kind_of_fuel_CZ_H">OFFSET([87]data!$X$2,0,0,COUNTA([87]data!$X:$X)-1,1)</definedName>
    <definedName name="kind_of_fuel_EN">OFFSET([86]data!$Y$2,0,0,COUNTA([86]data!$Y:$Y)-1,1)</definedName>
    <definedName name="kind_of_fuel_EN_H">OFFSET([87]data!$Y$2,0,0,COUNTA([87]data!$Y:$Y)-1,1)</definedName>
    <definedName name="kio" localSheetId="2" hidden="1">{"Tab1",#N/A,FALSE,"P";"Tab2",#N/A,FALSE,"P"}</definedName>
    <definedName name="kio" localSheetId="5" hidden="1">{"Tab1",#N/A,FALSE,"P";"Tab2",#N/A,FALSE,"P"}</definedName>
    <definedName name="kio" hidden="1">{"Tab1",#N/A,FALSE,"P";"Tab2",#N/A,FALSE,"P"}</definedName>
    <definedName name="kiu" localSheetId="2" hidden="1">{"Riqfin97",#N/A,FALSE,"Tran";"Riqfinpro",#N/A,FALSE,"Tran"}</definedName>
    <definedName name="kiu" localSheetId="5" hidden="1">{"Riqfin97",#N/A,FALSE,"Tran";"Riqfinpro",#N/A,FALSE,"Tran"}</definedName>
    <definedName name="kiu" hidden="1">{"Riqfin97",#N/A,FALSE,"Tran";"Riqfinpro",#N/A,FALSE,"Tran"}</definedName>
    <definedName name="kjas" localSheetId="2" hidden="1">{"Riqfin97",#N/A,FALSE,"Tran";"Riqfinpro",#N/A,FALSE,"Tran"}</definedName>
    <definedName name="kjas" localSheetId="5" hidden="1">{"Riqfin97",#N/A,FALSE,"Tran";"Riqfinpro",#N/A,FALSE,"Tran"}</definedName>
    <definedName name="kjas" hidden="1">{"Riqfin97",#N/A,FALSE,"Tran";"Riqfinpro",#N/A,FALSE,"Tran"}</definedName>
    <definedName name="kjg" localSheetId="2"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2" hidden="1">{"Main Economic Indicators",#N/A,FALSE,"C"}</definedName>
    <definedName name="kjkj" localSheetId="5" hidden="1">{"Main Economic Indicators",#N/A,FALSE,"C"}</definedName>
    <definedName name="kjkj" hidden="1">{"Main Economic Indicators",#N/A,FALSE,"C"}</definedName>
    <definedName name="kk" localSheetId="2" hidden="1">{"'előző év december'!$A$2:$CP$214"}</definedName>
    <definedName name="kk" localSheetId="5" hidden="1">{"'előző év december'!$A$2:$CP$214"}</definedName>
    <definedName name="kk" hidden="1">{"'előző év december'!$A$2:$CP$214"}</definedName>
    <definedName name="kkk" localSheetId="2" hidden="1">{"Tab1",#N/A,FALSE,"P";"Tab2",#N/A,FALSE,"P"}</definedName>
    <definedName name="kkk" localSheetId="5" hidden="1">{"Tab1",#N/A,FALSE,"P";"Tab2",#N/A,FALSE,"P"}</definedName>
    <definedName name="kkk" hidden="1">{"Tab1",#N/A,FALSE,"P";"Tab2",#N/A,FALSE,"P"}</definedName>
    <definedName name="kkkkk" hidden="1">'[114]J(Priv.Cap)'!#REF!</definedName>
    <definedName name="kl" localSheetId="2" hidden="1">{"Riqfin97",#N/A,FALSE,"Tran";"Riqfinpro",#N/A,FALSE,"Tran"}</definedName>
    <definedName name="kl" localSheetId="5" hidden="1">{"Riqfin97",#N/A,FALSE,"Tran";"Riqfinpro",#N/A,FALSE,"Tran"}</definedName>
    <definedName name="kl" hidden="1">{"Riqfin97",#N/A,FALSE,"Tran";"Riqfinpro",#N/A,FALSE,"Tran"}</definedName>
    <definedName name="kljlkh" localSheetId="2"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2" hidden="1">{"Tab1",#N/A,FALSE,"P";"Tab2",#N/A,FALSE,"P"}</definedName>
    <definedName name="km" localSheetId="5" hidden="1">{"Tab1",#N/A,FALSE,"P";"Tab2",#N/A,FALSE,"P"}</definedName>
    <definedName name="km" hidden="1">{"Tab1",#N/A,FALSE,"P";"Tab2",#N/A,FALSE,"P"}</definedName>
    <definedName name="KMENU">#REF!</definedName>
    <definedName name="kol" hidden="1">#REF!</definedName>
    <definedName name="kontakt">#REF!</definedName>
    <definedName name="kossi" hidden="1">'[34]Dep fonct'!#REF!</definedName>
    <definedName name="kredit">#REF!</definedName>
    <definedName name="kulker" localSheetId="2" hidden="1">{"'előző év december'!$A$2:$CP$214"}</definedName>
    <definedName name="kulker" localSheetId="5" hidden="1">{"'előző év december'!$A$2:$CP$214"}</definedName>
    <definedName name="kulker" hidden="1">{"'előző év december'!$A$2:$CP$214"}</definedName>
    <definedName name="Kurs">OFFSET([75]Kurs!$A$1,0,0,COUNTA([75]Kurs!$A$1:$A$65536),COUNTA([75]Kurs!$A$1:$IV$1))</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mbda">#REF!</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 localSheetId="2" hidden="1">{"'előző év december'!$A$2:$CP$214"}</definedName>
    <definedName name="li" localSheetId="5" hidden="1">{"'előző év december'!$A$2:$CP$214"}</definedName>
    <definedName name="li" hidden="1">{"'előző év december'!$A$2:$CP$214"}</definedName>
    <definedName name="limcount" hidden="1">3</definedName>
    <definedName name="liquidity_reserve">#REF!</definedName>
    <definedName name="lkjh" localSheetId="2" hidden="1">{"Riqfin97",#N/A,FALSE,"Tran";"Riqfinpro",#N/A,FALSE,"Tran"}</definedName>
    <definedName name="lkjh" localSheetId="5" hidden="1">{"Riqfin97",#N/A,FALSE,"Tran";"Riqfinpro",#N/A,FALSE,"Tran"}</definedName>
    <definedName name="lkjh" hidden="1">{"Riqfin97",#N/A,FALSE,"Tran";"Riqfinpro",#N/A,FALSE,"Tran"}</definedName>
    <definedName name="ll" localSheetId="2" hidden="1">{"'előző év december'!$A$2:$CP$214"}</definedName>
    <definedName name="ll" localSheetId="5" hidden="1">{"'előző év december'!$A$2:$CP$214"}</definedName>
    <definedName name="ll" hidden="1">{"'előző év december'!$A$2:$CP$214"}</definedName>
    <definedName name="lll" localSheetId="2" hidden="1">{"Riqfin97",#N/A,FALSE,"Tran";"Riqfinpro",#N/A,FALSE,"Tran"}</definedName>
    <definedName name="lll" localSheetId="5" hidden="1">{"Riqfin97",#N/A,FALSE,"Tran";"Riqfinpro",#N/A,FALSE,"Tran"}</definedName>
    <definedName name="lll" hidden="1">{"Riqfin97",#N/A,FALSE,"Tran";"Riqfinpro",#N/A,FALSE,"Tran"}</definedName>
    <definedName name="llll" hidden="1">[113]M!#REF!</definedName>
    <definedName name="lllll" localSheetId="2" hidden="1">{"Tab1",#N/A,FALSE,"P";"Tab2",#N/A,FALSE,"P"}</definedName>
    <definedName name="lllll" localSheetId="5" hidden="1">{"Tab1",#N/A,FALSE,"P";"Tab2",#N/A,FALSE,"P"}</definedName>
    <definedName name="lllll" hidden="1">{"Tab1",#N/A,FALSE,"P";"Tab2",#N/A,FALSE,"P"}</definedName>
    <definedName name="llllll" localSheetId="2" hidden="1">{"Minpmon",#N/A,FALSE,"Monthinput"}</definedName>
    <definedName name="llllll" localSheetId="5" hidden="1">{"Minpmon",#N/A,FALSE,"Monthinput"}</definedName>
    <definedName name="llllll" hidden="1">{"Minpmon",#N/A,FALSE,"Monthinput"}</definedName>
    <definedName name="LocCode">#REF!</definedName>
    <definedName name="lta" localSheetId="2" hidden="1">{"Riqfin97",#N/A,FALSE,"Tran";"Riqfinpro",#N/A,FALSE,"Tran"}</definedName>
    <definedName name="lta" localSheetId="5" hidden="1">{"Riqfin97",#N/A,FALSE,"Tran";"Riqfinpro",#N/A,FALSE,"Tran"}</definedName>
    <definedName name="lta" hidden="1">{"Riqfin97",#N/A,FALSE,"Tran";"Riqfinpro",#N/A,FALSE,"Tran"}</definedName>
    <definedName name="m" localSheetId="2" hidden="1">{"'előző év december'!$A$2:$CP$214"}</definedName>
    <definedName name="m" localSheetId="5" hidden="1">{"'előző év december'!$A$2:$CP$214"}</definedName>
    <definedName name="m" hidden="1">{"'előző év december'!$A$2:$CP$214"}</definedName>
    <definedName name="Macro1">[115]Macro1!$A$1</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[115]Macro1!$A$8</definedName>
    <definedName name="Macro20">#REF!</definedName>
    <definedName name="Macro21">#REF!</definedName>
    <definedName name="Macro22">#REF!</definedName>
    <definedName name="Macro23">#REF!</definedName>
    <definedName name="Macro24">#REF!</definedName>
    <definedName name="Macro25">#REF!</definedName>
    <definedName name="Macro26">#REF!</definedName>
    <definedName name="Macro27">#REF!</definedName>
    <definedName name="Macro28">#REF!</definedName>
    <definedName name="Macro29">#REF!</definedName>
    <definedName name="Macro3">[115]Macro1!$A$15</definedName>
    <definedName name="Macro30">#REF!</definedName>
    <definedName name="Macro31">#REF!</definedName>
    <definedName name="Macro32">#REF!</definedName>
    <definedName name="Macro33">#REF!</definedName>
    <definedName name="Macro34">#REF!</definedName>
    <definedName name="Macro35">#REF!</definedName>
    <definedName name="Macro36">#REF!</definedName>
    <definedName name="Macro37">#REF!</definedName>
    <definedName name="Macro38">#REF!</definedName>
    <definedName name="Macro39">#REF!</definedName>
    <definedName name="Macro4">[115]Macro1!$A$22</definedName>
    <definedName name="Macro40">#REF!</definedName>
    <definedName name="Macro41">#REF!</definedName>
    <definedName name="Macro42">#REF!</definedName>
    <definedName name="Macro43">#REF!</definedName>
    <definedName name="Macro44">#REF!</definedName>
    <definedName name="Macro45">#REF!</definedName>
    <definedName name="Macro46">#REF!</definedName>
    <definedName name="Macro47">#REF!</definedName>
    <definedName name="Macro48">#REF!</definedName>
    <definedName name="Macro49">#REF!</definedName>
    <definedName name="Macro5">[115]Macro1!$A$29</definedName>
    <definedName name="Macro50">#REF!</definedName>
    <definedName name="Macro51">#REF!</definedName>
    <definedName name="Macro52">#REF!</definedName>
    <definedName name="Macro53">#REF!</definedName>
    <definedName name="Macro54">#REF!</definedName>
    <definedName name="Macro55">#REF!</definedName>
    <definedName name="Macro56">#REF!</definedName>
    <definedName name="Macro57">#REF!</definedName>
    <definedName name="Macro58">#REF!</definedName>
    <definedName name="Macro59">#REF!</definedName>
    <definedName name="Macro6">[115]Macro1!$A$36</definedName>
    <definedName name="Macro60">#REF!</definedName>
    <definedName name="Macro61">#REF!</definedName>
    <definedName name="Macro62">#REF!</definedName>
    <definedName name="Macro63">#REF!</definedName>
    <definedName name="Macro64">#REF!</definedName>
    <definedName name="Macro65">#REF!</definedName>
    <definedName name="Macro66">#REF!</definedName>
    <definedName name="Macro67">#REF!</definedName>
    <definedName name="Macro68">#REF!</definedName>
    <definedName name="Macro69">#REF!</definedName>
    <definedName name="Macro7">[115]Macro1!$A$43</definedName>
    <definedName name="Macro70">#REF!</definedName>
    <definedName name="Macro71">#REF!</definedName>
    <definedName name="Macro72">#REF!</definedName>
    <definedName name="Macro8">[115]Macro1!$A$50</definedName>
    <definedName name="Macro9">[115]Macro1!$A$57</definedName>
    <definedName name="MACROS">#REF!</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RKETS" localSheetId="2" hidden="1">{#N/A,#N/A,FALSE,"CB";#N/A,#N/A,FALSE,"CMB";#N/A,#N/A,FALSE,"NBFI"}</definedName>
    <definedName name="MARKETS" localSheetId="5" hidden="1">{#N/A,#N/A,FALSE,"CB";#N/A,#N/A,FALSE,"CMB";#N/A,#N/A,FALSE,"NBFI"}</definedName>
    <definedName name="MARKETS" hidden="1">{#N/A,#N/A,FALSE,"CB";#N/A,#N/A,FALSE,"CMB";#N/A,#N/A,FALSE,"NBFI"}</definedName>
    <definedName name="mci" localSheetId="2">OFFSET('[84]аукције - база'!$A$1,COUNTA('[84]аукције - база'!$A:$A)-1,31,-MIN(Perioda,COUNTA('[84]аукције - база'!$A:$A)-1)-1)</definedName>
    <definedName name="mci" localSheetId="5">OFFSET('[84]аукције - база'!$A$1,COUNTA('[84]аукције - база'!$A:$A)-1,31,-MIN(Perioda,COUNTA('[84]аукције - база'!$A:$A)-1)-1)</definedName>
    <definedName name="mci">OFFSET('[84]аукције - база'!$A$1,COUNTA('[84]аукције - база'!$A:$A)-1,31,-MIN(Perioda,COUNTA('[84]аукције - база'!$A:$A)-1)-1)</definedName>
    <definedName name="MCV">[14]Q2!$E$63:$AH$63</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#REF!</definedName>
    <definedName name="medj" localSheetId="2">OFFSET([94]baza!$A$1,COUNTA([94]baza!$A:$A)-1,0,-MIN(chtOpsegS,COUNTA([94]baza!$A:$A)-1))</definedName>
    <definedName name="medj" localSheetId="5">OFFSET([94]baza!$A$1,COUNTA([94]baza!$A:$A)-1,0,-MIN(chtOpsegS,COUNTA([94]baza!$A:$A)-1))</definedName>
    <definedName name="medj">OFFSET([94]baza!$A$1,COUNTA([94]baza!$A:$A)-1,0,-MIN(chtOpsegS,COUNTA([94]baza!$A:$A)-1))</definedName>
    <definedName name="medjug" localSheetId="2">OFFSET([94]baza!$A$1,COUNTA([94]baza!$A:$A)-1,0,-MIN(chtOpsegS,COUNTA([94]baza!$A:$A)-1))</definedName>
    <definedName name="medjug" localSheetId="5">OFFSET([94]baza!$A$1,COUNTA([94]baza!$A:$A)-1,0,-MIN(chtOpsegS,COUNTA([94]baza!$A:$A)-1))</definedName>
    <definedName name="medjug">OFFSET([94]baza!$A$1,COUNTA([94]baza!$A:$A)-1,0,-MIN(chtOpsegS,COUNTA([94]baza!$A:$A)-1))</definedName>
    <definedName name="medjugod" localSheetId="2">OFFSET([94]baza!$A$1,COUNTA([94]baza!$A:$A)-1,0,-MIN(chtOpsegS,COUNTA([94]baza!$A:$A)-1))</definedName>
    <definedName name="medjugod" localSheetId="5">OFFSET([94]baza!$A$1,COUNTA([94]baza!$A:$A)-1,0,-MIN(chtOpsegS,COUNTA([94]baza!$A:$A)-1))</definedName>
    <definedName name="medjugod">OFFSET([94]baza!$A$1,COUNTA([94]baza!$A:$A)-1,0,-MIN(chtOpsegS,COUNTA([94]baza!$A:$A)-1))</definedName>
    <definedName name="MER">'[116]RPI (Serbia)'!#REF!</definedName>
    <definedName name="mesNum">[85]Par!$B$7</definedName>
    <definedName name="mesTxt">[85]Par!$F$14</definedName>
    <definedName name="mh" localSheetId="2" hidden="1">{"'előző év december'!$A$2:$CP$214"}</definedName>
    <definedName name="mh" localSheetId="5" hidden="1">{"'előző év december'!$A$2:$CP$214"}</definedName>
    <definedName name="mh" hidden="1">{"'előző év december'!$A$2:$CP$214"}</definedName>
    <definedName name="mhz" localSheetId="2" hidden="1">{"'előző év december'!$A$2:$CP$214"}</definedName>
    <definedName name="mhz" localSheetId="5" hidden="1">{"'előző év december'!$A$2:$CP$214"}</definedName>
    <definedName name="mhz" hidden="1">{"'előző év december'!$A$2:$CP$214"}</definedName>
    <definedName name="mica">OFFSET([117]Drz.zapisi!$A$1,0,0,COUNTA([117]Drz.zapisi!$A:$A),COUNTA([117]Drz.zapisi!$1:$1))</definedName>
    <definedName name="midterm">#REF!</definedName>
    <definedName name="MK_CASHFLOW">[88]cashflow!#REF!</definedName>
    <definedName name="MKTS" localSheetId="2" hidden="1">{#N/A,#N/A,FALSE,"I";#N/A,#N/A,FALSE,"J";#N/A,#N/A,FALSE,"K";#N/A,#N/A,FALSE,"L";#N/A,#N/A,FALSE,"M";#N/A,#N/A,FALSE,"N";#N/A,#N/A,FALSE,"O"}</definedName>
    <definedName name="MKTS" localSheetId="5" hidden="1">{#N/A,#N/A,FALSE,"I";#N/A,#N/A,FALSE,"J";#N/A,#N/A,FALSE,"K";#N/A,#N/A,FALSE,"L";#N/A,#N/A,FALSE,"M";#N/A,#N/A,FALSE,"N";#N/A,#N/A,FALSE,"O"}</definedName>
    <definedName name="MKTS" hidden="1">{#N/A,#N/A,FALSE,"I";#N/A,#N/A,FALSE,"J";#N/A,#N/A,FALSE,"K";#N/A,#N/A,FALSE,"L";#N/A,#N/A,FALSE,"M";#N/A,#N/A,FALSE,"N";#N/A,#N/A,FALSE,"O"}</definedName>
    <definedName name="mmmm" localSheetId="2" hidden="1">{"Tab1",#N/A,FALSE,"P";"Tab2",#N/A,FALSE,"P"}</definedName>
    <definedName name="mmmm" localSheetId="5" hidden="1">{"Tab1",#N/A,FALSE,"P";"Tab2",#N/A,FALSE,"P"}</definedName>
    <definedName name="mmmm" hidden="1">{"Tab1",#N/A,FALSE,"P";"Tab2",#N/A,FALSE,"P"}</definedName>
    <definedName name="mmmmm" localSheetId="2" hidden="1">{"Riqfin97",#N/A,FALSE,"Tran";"Riqfinpro",#N/A,FALSE,"Tran"}</definedName>
    <definedName name="mmmmm" localSheetId="5" hidden="1">{"Riqfin97",#N/A,FALSE,"Tran";"Riqfinpro",#N/A,FALSE,"Tran"}</definedName>
    <definedName name="mmmmm" hidden="1">{"Riqfin97",#N/A,FALSE,"Tran";"Riqfinpro",#N/A,FALSE,"Tran"}</definedName>
    <definedName name="mn" localSheetId="2" hidden="1">{"Riqfin97",#N/A,FALSE,"Tran";"Riqfinpro",#N/A,FALSE,"Tran"}</definedName>
    <definedName name="mn" localSheetId="5" hidden="1">{"Riqfin97",#N/A,FALSE,"Tran";"Riqfinpro",#N/A,FALSE,"Tran"}</definedName>
    <definedName name="mn" hidden="1">{"Riqfin97",#N/A,FALSE,"Tran";"Riqfinpro",#N/A,FALSE,"Tran"}</definedName>
    <definedName name="MNEER">'[116]RPI (Serbia)'!#REF!</definedName>
    <definedName name="MO">OFFSET('[75]M0,MM'!$A$1,0,0,COUNTA('[75]M0,MM'!$A$1:$A$65536),COUNTA('[75]M0,MM'!$A$1:$IV$1))</definedName>
    <definedName name="mod1.03">[13]ModDef!#REF!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nthField">#REF!</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rocco">#REF!</definedName>
    <definedName name="MPPI">'[116]RPI (Serbia)'!#REF!</definedName>
    <definedName name="MREER">'[116]RPI (Serbia)'!#REF!</definedName>
    <definedName name="mt_moneyprog">#REF!</definedName>
    <definedName name="mte" localSheetId="2" hidden="1">{"Riqfin97",#N/A,FALSE,"Tran";"Riqfinpro",#N/A,FALSE,"Tran"}</definedName>
    <definedName name="mte" localSheetId="5" hidden="1">{"Riqfin97",#N/A,FALSE,"Tran";"Riqfinpro",#N/A,FALSE,"Tran"}</definedName>
    <definedName name="mte" hidden="1">{"Riqfin97",#N/A,FALSE,"Tran";"Riqfinpro",#N/A,FALSE,"Tran"}</definedName>
    <definedName name="n" hidden="1">[53]D!$H$184:$H$184</definedName>
    <definedName name="nada" localSheetId="2" hidden="1">{"MONA",#N/A,FALSE,"S"}</definedName>
    <definedName name="nada" localSheetId="5" hidden="1">{"MONA",#N/A,FALSE,"S"}</definedName>
    <definedName name="nada" hidden="1">{"MONA",#N/A,FALSE,"S"}</definedName>
    <definedName name="Name">#REF!</definedName>
    <definedName name="NAN" localSheetId="2" hidden="1">{#N/A,#N/A,FALSE,"SimInp1";#N/A,#N/A,FALSE,"SimInp2";#N/A,#N/A,FALSE,"SimOut1";#N/A,#N/A,FALSE,"SimOut2";#N/A,#N/A,FALSE,"SimOut3";#N/A,#N/A,FALSE,"SimOut4";#N/A,#N/A,FALSE,"SimOut5"}</definedName>
    <definedName name="NAN" localSheetId="5" hidden="1">{#N/A,#N/A,FALSE,"SimInp1";#N/A,#N/A,FALSE,"SimInp2";#N/A,#N/A,FALSE,"SimOut1";#N/A,#N/A,FALSE,"SimOut2";#N/A,#N/A,FALSE,"SimOut3";#N/A,#N/A,FALSE,"SimOut4";#N/A,#N/A,FALSE,"SimOut5"}</definedName>
    <definedName name="NAN" hidden="1">{#N/A,#N/A,FALSE,"SimInp1";#N/A,#N/A,FALSE,"SimInp2";#N/A,#N/A,FALSE,"SimOut1";#N/A,#N/A,FALSE,"SimOut2";#N/A,#N/A,FALSE,"SimOut3";#N/A,#N/A,FALSE,"SimOut4";#N/A,#N/A,FALSE,"SimOut5"}</definedName>
    <definedName name="NDNND" localSheetId="2" hidden="1">{#N/A,#N/A,FALSE,"SimInp1";#N/A,#N/A,FALSE,"SimInp2";#N/A,#N/A,FALSE,"SimOut1";#N/A,#N/A,FALSE,"SimOut2";#N/A,#N/A,FALSE,"SimOut3";#N/A,#N/A,FALSE,"SimOut4";#N/A,#N/A,FALSE,"SimOut5"}</definedName>
    <definedName name="NDNND" localSheetId="5"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gyedévek">[118]kamat_stressz!$A$9:$A$24</definedName>
    <definedName name="neto">#REF!</definedName>
    <definedName name="NEW_DS">#REF!</definedName>
    <definedName name="newcash98">[88]cashflow!#REF!</definedName>
    <definedName name="newnew" localSheetId="2" hidden="1">{"TBILLS_ALL",#N/A,FALSE,"FITB_all"}</definedName>
    <definedName name="newnew" localSheetId="5" hidden="1">{"TBILLS_ALL",#N/A,FALSE,"FITB_all"}</definedName>
    <definedName name="newnew" hidden="1">{"TBILLS_ALL",#N/A,FALSE,"FITB_all"}</definedName>
    <definedName name="NFA_assumptions">#REF!</definedName>
    <definedName name="NFP_VE">[13]Model!#REF!</definedName>
    <definedName name="NFP_VE_1">[13]Model!#REF!</definedName>
    <definedName name="nfrtrs" hidden="1">[26]WB!$Q$257:$AK$257</definedName>
    <definedName name="nm" localSheetId="2" hidden="1">{"'előző év december'!$A$2:$CP$214"}</definedName>
    <definedName name="nm" localSheetId="5" hidden="1">{"'előző év december'!$A$2:$CP$214"}</definedName>
    <definedName name="nm" hidden="1">{"'előző év december'!$A$2:$CP$214"}</definedName>
    <definedName name="nn" localSheetId="2" hidden="1">{"Riqfin97",#N/A,FALSE,"Tran";"Riqfinpro",#N/A,FALSE,"Tran"}</definedName>
    <definedName name="nn" localSheetId="5" hidden="1">{"Riqfin97",#N/A,FALSE,"Tran";"Riqfinpro",#N/A,FALSE,"Tran"}</definedName>
    <definedName name="nn" hidden="1">{"Riqfin97",#N/A,FALSE,"Tran";"Riqfinpro",#N/A,FALSE,"Tran"}</definedName>
    <definedName name="nnga" hidden="1">#REF!</definedName>
    <definedName name="nnn" localSheetId="2" hidden="1">{"Tab1",#N/A,FALSE,"P";"Tab2",#N/A,FALSE,"P"}</definedName>
    <definedName name="nnn" localSheetId="5" hidden="1">{"Tab1",#N/A,FALSE,"P";"Tab2",#N/A,FALSE,"P"}</definedName>
    <definedName name="nnn" hidden="1">{"Tab1",#N/A,FALSE,"P";"Tab2",#N/A,FALSE,"P"}</definedName>
    <definedName name="nnnnnnnnnnnnnnnn">#REF!</definedName>
    <definedName name="Non_BRO">#REF!</definedName>
    <definedName name="Notes">#REF!</definedName>
    <definedName name="novi" localSheetId="2">OFFSET([94]baza!$A$1,COUNTA([94]baza!$A$1:$A$65536)-1,0,-MIN(chtOpsegS,COUNTA([94]baza!$A$1:$A$65536)-1))</definedName>
    <definedName name="novi" localSheetId="5">OFFSET([94]baza!$A$1,COUNTA([94]baza!$A$1:$A$65536)-1,0,-MIN(chtOpsegS,COUNTA([94]baza!$A$1:$A$65536)-1))</definedName>
    <definedName name="novi">OFFSET([94]baza!$A$1,COUNTA([94]baza!$A$1:$A$65536)-1,0,-MIN(chtOpsegS,COUNTA([94]baza!$A$1:$A$65536)-1))</definedName>
    <definedName name="novisheet" localSheetId="2">OFFSET('[84]аукције - база'!$A$1,COUNTA('[84]аукције - база'!$A$1:$A$65536)-1,31,-MIN(Perioda,COUNTA('[84]аукције - база'!$A$1:$A$65536)-1)-1)</definedName>
    <definedName name="novisheet" localSheetId="5">OFFSET('[84]аукције - база'!$A$1,COUNTA('[84]аукције - база'!$A$1:$A$65536)-1,31,-MIN(Perioda,COUNTA('[84]аукције - база'!$A$1:$A$65536)-1)-1)</definedName>
    <definedName name="novisheet">OFFSET('[84]аукције - база'!$A$1,COUNTA('[84]аукције - база'!$A$1:$A$65536)-1,31,-MIN(Perioda,COUNTA('[84]аукције - база'!$A$1:$A$65536)-1)-1)</definedName>
    <definedName name="novo" localSheetId="2">OFFSET([94]baza!$A$1,COUNTA([94]baza!$A:$A)-1,0,-MIN(chtOpsegS,COUNTA([94]baza!$A:$A)-1))</definedName>
    <definedName name="novo" localSheetId="5">OFFSET([94]baza!$A$1,COUNTA([94]baza!$A:$A)-1,0,-MIN(chtOpsegS,COUNTA([94]baza!$A:$A)-1))</definedName>
    <definedName name="novo">OFFSET([94]baza!$A$1,COUNTA([94]baza!$A:$A)-1,0,-MIN(chtOpsegS,COUNTA([94]baza!$A:$A)-1))</definedName>
    <definedName name="NS">[119]Assumptions!$G$2:$G$9</definedName>
    <definedName name="oblast">[85]Par!$D$2</definedName>
    <definedName name="old" localSheetId="2" hidden="1">{"TBILLS_ALL",#N/A,FALSE,"FITB_all"}</definedName>
    <definedName name="old" localSheetId="5" hidden="1">{"TBILLS_ALL",#N/A,FALSE,"FITB_all"}</definedName>
    <definedName name="old" hidden="1">{"TBILLS_ALL",#N/A,FALSE,"FITB_all"}</definedName>
    <definedName name="oliu" localSheetId="2" hidden="1">{"WEO",#N/A,FALSE,"T"}</definedName>
    <definedName name="oliu" localSheetId="5" hidden="1">{"WEO",#N/A,FALSE,"T"}</definedName>
    <definedName name="oliu" hidden="1">{"WEO",#N/A,FALSE,"T"}</definedName>
    <definedName name="OMO">OFFSET([75]OMO!$A$1,0,0,COUNTA([75]OMO!$A$1:$A$65536),COUNTA([75]OMO!$A$1:$IV$1))</definedName>
    <definedName name="oo" localSheetId="2" hidden="1">{"Riqfin97",#N/A,FALSE,"Tran";"Riqfinpro",#N/A,FALSE,"Tran"}</definedName>
    <definedName name="oo" localSheetId="5" hidden="1">{"Riqfin97",#N/A,FALSE,"Tran";"Riqfinpro",#N/A,FALSE,"Tran"}</definedName>
    <definedName name="oo" hidden="1">{"Riqfin97",#N/A,FALSE,"Tran";"Riqfinpro",#N/A,FALSE,"Tran"}</definedName>
    <definedName name="ooo" localSheetId="2" hidden="1">{"Tab1",#N/A,FALSE,"P";"Tab2",#N/A,FALSE,"P"}</definedName>
    <definedName name="ooo" localSheetId="5" hidden="1">{"Tab1",#N/A,FALSE,"P";"Tab2",#N/A,FALSE,"P"}</definedName>
    <definedName name="ooo" hidden="1">{"Tab1",#N/A,FALSE,"P";"Tab2",#N/A,FALSE,"P"}</definedName>
    <definedName name="oooo" localSheetId="2" hidden="1">{"Tab1",#N/A,FALSE,"P";"Tab2",#N/A,FALSE,"P"}</definedName>
    <definedName name="oooo" localSheetId="5" hidden="1">{"Tab1",#N/A,FALSE,"P";"Tab2",#N/A,FALSE,"P"}</definedName>
    <definedName name="oooo" hidden="1">{"Tab1",#N/A,FALSE,"P";"Tab2",#N/A,FALSE,"P"}</definedName>
    <definedName name="oooooo" localSheetId="2" hidden="1">{"'előző év december'!$A$2:$CP$214"}</definedName>
    <definedName name="oooooo" localSheetId="5" hidden="1">{"'előző év december'!$A$2:$CP$214"}</definedName>
    <definedName name="oooooo" hidden="1">{"'előző év december'!$A$2:$CP$214"}</definedName>
    <definedName name="ooooooo" hidden="1">[16]Market!#REF!</definedName>
    <definedName name="opu" localSheetId="2" hidden="1">{"Riqfin97",#N/A,FALSE,"Tran";"Riqfinpro",#N/A,FALSE,"Tran"}</definedName>
    <definedName name="opu" localSheetId="5" hidden="1">{"Riqfin97",#N/A,FALSE,"Tran";"Riqfinpro",#N/A,FALSE,"Tran"}</definedName>
    <definedName name="opu" hidden="1">{"Riqfin97",#N/A,FALSE,"Tran";"Riqfinpro",#N/A,FALSE,"Tran"}</definedName>
    <definedName name="oqui89" hidden="1">[99]BOP!$A$36:$IV$36,[99]BOP!$A$44:$IV$44,[99]BOP!$A$59:$IV$59,[99]BOP!#REF!,[99]BOP!#REF!,[99]BOP!$A$79:$IV$79,[99]BOP!$A$81:$IV$88,[99]BOP!#REF!</definedName>
    <definedName name="or" localSheetId="2" hidden="1">{"'előző év december'!$A$2:$CP$214"}</definedName>
    <definedName name="or" localSheetId="5" hidden="1">{"'előző év december'!$A$2:$CP$214"}</definedName>
    <definedName name="or" hidden="1">{"'előző év december'!$A$2:$CP$214"}</definedName>
    <definedName name="OrderTable" hidden="1">#REF!</definedName>
    <definedName name="Osvrt3">#REF!</definedName>
    <definedName name="Otevharom">OFFSET([104]Spreadek!$B$3,0,0,COUNTA([104]Spreadek!$B$3:$B$4864),1)</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wnership">#REF!</definedName>
    <definedName name="p" localSheetId="2" hidden="1">{"Riqfin97",#N/A,FALSE,"Tran";"Riqfinpro",#N/A,FALSE,"Tran"}</definedName>
    <definedName name="p" localSheetId="5" hidden="1">{"Riqfin97",#N/A,FALSE,"Tran";"Riqfinpro",#N/A,FALSE,"Tran"}</definedName>
    <definedName name="p" hidden="1">{"Riqfin97",#N/A,FALSE,"Tran";"Riqfinpro",#N/A,FALSE,"Tran"}</definedName>
    <definedName name="p_value">#REF!</definedName>
    <definedName name="parameters">#REF!</definedName>
    <definedName name="parameters_GEV">#REF!</definedName>
    <definedName name="ParamsCopy">#REF!</definedName>
    <definedName name="ParamsPaste">#REF!</definedName>
    <definedName name="path">#REF!</definedName>
    <definedName name="path1">#REF!</definedName>
    <definedName name="PEND">#REF!</definedName>
    <definedName name="PEOP">[13]Model!#REF!</definedName>
    <definedName name="PEOP_1">[13]Model!#REF!</definedName>
    <definedName name="Perioda">'[84]продаја - графикони'!$AC$66</definedName>
    <definedName name="pit" localSheetId="2" hidden="1">{"Riqfin97",#N/A,FALSE,"Tran";"Riqfinpro",#N/A,FALSE,"Tran"}</definedName>
    <definedName name="pit" localSheetId="5" hidden="1">{"Riqfin97",#N/A,FALSE,"Tran";"Riqfinpro",#N/A,FALSE,"Tran"}</definedName>
    <definedName name="pit" hidden="1">{"Riqfin97",#N/A,FALSE,"Tran";"Riqfinpro",#N/A,FALSE,"Tran"}</definedName>
    <definedName name="pkoj" localSheetId="2">OFFSET([94]baza!$A$1,COUNTA([94]baza!$A$1:$A$65536)-1,0,-MIN(chtOpsegS,COUNTA([94]baza!$A$1:$A$65536)-1))</definedName>
    <definedName name="pkoj" localSheetId="5">OFFSET([94]baza!$A$1,COUNTA([94]baza!$A$1:$A$65536)-1,0,-MIN(chtOpsegS,COUNTA([94]baza!$A$1:$A$65536)-1))</definedName>
    <definedName name="pkoj">OFFSET([94]baza!$A$1,COUNTA([94]baza!$A$1:$A$65536)-1,0,-MIN(chtOpsegS,COUNTA([94]baza!$A$1:$A$65536)-1))</definedName>
    <definedName name="PMENU">#REF!</definedName>
    <definedName name="pol" hidden="1">[59]A!#REF!</definedName>
    <definedName name="popl" hidden="1">#REF!</definedName>
    <definedName name="pp" localSheetId="2" hidden="1">{"Riqfin97",#N/A,FALSE,"Tran";"Riqfinpro",#N/A,FALSE,"Tran"}</definedName>
    <definedName name="pp" localSheetId="5" hidden="1">{"Riqfin97",#N/A,FALSE,"Tran";"Riqfinpro",#N/A,FALSE,"Tran"}</definedName>
    <definedName name="pp" hidden="1">{"Riqfin97",#N/A,FALSE,"Tran";"Riqfinpro",#N/A,FALSE,"Tran"}</definedName>
    <definedName name="ppp" localSheetId="2" hidden="1">{"Riqfin97",#N/A,FALSE,"Tran";"Riqfinpro",#N/A,FALSE,"Tran"}</definedName>
    <definedName name="ppp" localSheetId="5" hidden="1">{"Riqfin97",#N/A,FALSE,"Tran";"Riqfinpro",#N/A,FALSE,"Tran"}</definedName>
    <definedName name="ppp" hidden="1">{"Riqfin97",#N/A,FALSE,"Tran";"Riqfinpro",#N/A,FALSE,"Tran"}</definedName>
    <definedName name="pppppp" localSheetId="2" hidden="1">{"Riqfin97",#N/A,FALSE,"Tran";"Riqfinpro",#N/A,FALSE,"Tran"}</definedName>
    <definedName name="pppppp" localSheetId="5" hidden="1">{"Riqfin97",#N/A,FALSE,"Tran";"Riqfinpro",#N/A,FALSE,"Tran"}</definedName>
    <definedName name="pppppp" hidden="1">{"Riqfin97",#N/A,FALSE,"Tran";"Riqfinpro",#N/A,FALSE,"Tran"}</definedName>
    <definedName name="pq.7.10" localSheetId="2">OFFSET('[84]аукције - база'!$A$1,COUNTA('[84]аукције - база'!$A$1:$A$65536)-1,31,-MIN(Perioda,COUNTA('[84]аукције - база'!$A$1:$A$65536)-1)-1)</definedName>
    <definedName name="pq.7.10" localSheetId="5">OFFSET('[84]аукције - база'!$A$1,COUNTA('[84]аукције - база'!$A$1:$A$65536)-1,31,-MIN(Perioda,COUNTA('[84]аукције - база'!$A$1:$A$65536)-1)-1)</definedName>
    <definedName name="pq.7.10">OFFSET('[84]аукције - база'!$A$1,COUNTA('[84]аукције - база'!$A$1:$A$65536)-1,31,-MIN(Perioda,COUNTA('[84]аукције - база'!$A$1:$A$65536)-1)-1)</definedName>
    <definedName name="PR">[119]Assumptions!$F$2:$F$9</definedName>
    <definedName name="PRINT">[16]Market!#REF!</definedName>
    <definedName name="Print_A">#REF!</definedName>
    <definedName name="_xlnm.Print_Area" localSheetId="2">'Chart О.5.1'!$A$2:$H$16,'Chart О.5.1'!$I$19:$AP$33</definedName>
    <definedName name="_xlnm.Print_Area" localSheetId="1">ne!$H$20:$AO$35,ne!$A$1:$G$19</definedName>
    <definedName name="_xlnm.Print_Area" localSheetId="0">'Table О.5.1'!$B$2:$I$34</definedName>
    <definedName name="_xlnm.Print_Area" localSheetId="3">'Table О.5.2'!$C$3:$M$36</definedName>
    <definedName name="_xlnm.Print_Area" localSheetId="4">'Table О.5.3.'!$A$1:$AG$35,'Table О.5.3.'!$AH$36:$AJ$248</definedName>
    <definedName name="_xlnm.Print_Area" localSheetId="5">'Тable О.5.3'!$B$2:$AE$34,'Тable О.5.3'!$AH$36:$AJ$248</definedName>
    <definedName name="_xlnm.Print_Area">#REF!</definedName>
    <definedName name="Print_Area_MI" localSheetId="2">[120]Magyar!#REF!</definedName>
    <definedName name="Print_Area_MI" localSheetId="5">[120]Magyar!#REF!</definedName>
    <definedName name="Print_Area_MI">[120]Magyar!#REF!</definedName>
    <definedName name="_xlnm.Print_Titles" localSheetId="2">#REF!,#REF!</definedName>
    <definedName name="_xlnm.Print_Titles" localSheetId="5">#REF!,#REF!</definedName>
    <definedName name="_xlnm.Print_Titles">#REF!,#REF!</definedName>
    <definedName name="PRINT_TITLES_MI">#REF!</definedName>
    <definedName name="prob">#REF!</definedName>
    <definedName name="prodato1" localSheetId="2">OFFSET('[84]аукције - база'!$A$1,COUNTA('[84]аукције - база'!$A:$A)-1,31,-MIN(Perioda,COUNTA('[84]аукције - база'!$A:$A)-1)-1)</definedName>
    <definedName name="prodato1" localSheetId="5">OFFSET('[84]аукције - база'!$A$1,COUNTA('[84]аукције - база'!$A:$A)-1,31,-MIN(Perioda,COUNTA('[84]аукције - база'!$A:$A)-1)-1)</definedName>
    <definedName name="prodato1">OFFSET('[84]аукције - база'!$A$1,COUNTA('[84]аукције - база'!$A:$A)-1,31,-MIN(Perioda,COUNTA('[84]аукције - база'!$A:$A)-1)-1)</definedName>
    <definedName name="ProdForm" hidden="1">#REF!</definedName>
    <definedName name="Product" hidden="1">#REF!</definedName>
    <definedName name="promgraf">[121]GRAFPROM!#REF!</definedName>
    <definedName name="provide_car_provisions_CZ">OFFSET([86]data!$T$2,0,0,COUNTA([86]data!$T:$T)-1,1)</definedName>
    <definedName name="provide_car_provisions_CZ_H">OFFSET([87]data!$T$2,0,0,COUNTA([87]data!$T:$T)-1,1)</definedName>
    <definedName name="provide_car_provisions_EN">OFFSET([86]data!$U$2,0,0,COUNTA([86]data!$U:$U)-1,1)</definedName>
    <definedName name="provide_car_provisions_EN_H">OFFSET([87]data!$U$2,0,0,COUNTA([87]data!$U:$U)-1,1)</definedName>
    <definedName name="qaz" localSheetId="2" hidden="1">{"Tab1",#N/A,FALSE,"P";"Tab2",#N/A,FALSE,"P"}</definedName>
    <definedName name="qaz" localSheetId="5" hidden="1">{"Tab1",#N/A,FALSE,"P";"Tab2",#N/A,FALSE,"P"}</definedName>
    <definedName name="qaz" hidden="1">{"Tab1",#N/A,FALSE,"P";"Tab2",#N/A,FALSE,"P"}</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 hidden="1">{"Tab1",#N/A,FALSE,"P";"Tab2",#N/A,FALSE,"P"}</definedName>
    <definedName name="qer" localSheetId="5" hidden="1">{"Tab1",#N/A,FALSE,"P";"Tab2",#N/A,FALSE,"P"}</definedName>
    <definedName name="qer" hidden="1">{"Tab1",#N/A,FALSE,"P";"Tab2",#N/A,FALSE,"P"}</definedName>
    <definedName name="qq" hidden="1">'[122]J(Priv.Cap)'!#REF!</definedName>
    <definedName name="qqq" localSheetId="2" hidden="1">{"Minpmon",#N/A,FALSE,"Monthinput"}</definedName>
    <definedName name="qqq" localSheetId="5" hidden="1">{"Minpmon",#N/A,FALSE,"Monthinput"}</definedName>
    <definedName name="qqq" hidden="1">{"Minpmon",#N/A,FALSE,"Monthinput"}</definedName>
    <definedName name="qqqq49" localSheetId="2" hidden="1">{0,0,0,0;0,0,0,0;0,0,0,0;0,0,0,0;0,0,0,0;0,0,0,0;0,0,0,0}</definedName>
    <definedName name="qqqq49" localSheetId="5" hidden="1">{0,0,0,0;0,0,0,0;0,0,0,0;0,0,0,0;0,0,0,0;0,0,0,0;0,0,0,0}</definedName>
    <definedName name="qqqq49" hidden="1">{0,0,0,0;0,0,0,0;0,0,0,0;0,0,0,0;0,0,0,0;0,0,0,0;0,0,0,0}</definedName>
    <definedName name="qqqqq" localSheetId="2" hidden="1">{"Minpmon",#N/A,FALSE,"Monthinput"}</definedName>
    <definedName name="qqqqq" localSheetId="5" hidden="1">{"Minpmon",#N/A,FALSE,"Monthinput"}</definedName>
    <definedName name="qqqqq" hidden="1">{"Minpmon",#N/A,FALSE,"Monthinput"}</definedName>
    <definedName name="qqqqqq" localSheetId="2" hidden="1">{"Riqfin97",#N/A,FALSE,"Tran";"Riqfinpro",#N/A,FALSE,"Tran"}</definedName>
    <definedName name="qqqqqq" localSheetId="5" hidden="1">{"Riqfin97",#N/A,FALSE,"Tran";"Riqfinpro",#N/A,FALSE,"Tran"}</definedName>
    <definedName name="qqqqqq" hidden="1">{"Riqfin97",#N/A,FALSE,"Tran";"Riqfinpro",#N/A,FALSE,"Tran"}</definedName>
    <definedName name="qqqqqqqqqq" localSheetId="2" hidden="1">{"Riqfin97",#N/A,FALSE,"Tran";"Riqfinpro",#N/A,FALSE,"Tran"}</definedName>
    <definedName name="qqqqqqqqqq" localSheetId="5" hidden="1">{"Riqfin97",#N/A,FALSE,"Tran";"Riqfinpro",#N/A,FALSE,"Tran"}</definedName>
    <definedName name="qqqqqqqqqq" hidden="1">{"Riqfin97",#N/A,FALSE,"Tran";"Riqfinpro",#N/A,FALSE,"Tran"}</definedName>
    <definedName name="Query2">#REF!</definedName>
    <definedName name="Query3">#REF!</definedName>
    <definedName name="qwe" localSheetId="2" hidden="1">{"WEO",#N/A,FALSE,"T"}</definedName>
    <definedName name="qwe" localSheetId="5" hidden="1">{"WEO",#N/A,FALSE,"T"}</definedName>
    <definedName name="qwe" hidden="1">{"WEO",#N/A,FALSE,"T"}</definedName>
    <definedName name="qweq" localSheetId="2" hidden="1">{#N/A,#N/A,FALSE,"SRFSYS";#N/A,#N/A,FALSE,"SRBSYS"}</definedName>
    <definedName name="qweq" localSheetId="5" hidden="1">{#N/A,#N/A,FALSE,"SRFSYS";#N/A,#N/A,FALSE,"SRBSYS"}</definedName>
    <definedName name="qweq" hidden="1">{#N/A,#N/A,FALSE,"SRFSYS";#N/A,#N/A,FALSE,"SRBSYS"}</definedName>
    <definedName name="qwer" localSheetId="2" hidden="1">{"Tab1",#N/A,FALSE,"P";"Tab2",#N/A,FALSE,"P"}</definedName>
    <definedName name="qwer" localSheetId="5" hidden="1">{"Tab1",#N/A,FALSE,"P";"Tab2",#N/A,FALSE,"P"}</definedName>
    <definedName name="qwer" hidden="1">{"Tab1",#N/A,FALSE,"P";"Tab2",#N/A,FALSE,"P"}</definedName>
    <definedName name="qwerw" localSheetId="2" hidden="1">{"'előző év december'!$A$2:$CP$214"}</definedName>
    <definedName name="qwerw" localSheetId="5" hidden="1">{"'előző év december'!$A$2:$CP$214"}</definedName>
    <definedName name="qwerw" hidden="1">{"'előző év december'!$A$2:$CP$214"}</definedName>
    <definedName name="Range_Country">#REF!</definedName>
    <definedName name="Range_DownloadAnnual">[123]Control!$C$4</definedName>
    <definedName name="Range_DownloadDateTime">#REF!</definedName>
    <definedName name="Range_DownloadMonth">[123]Control!$C$2</definedName>
    <definedName name="Range_DownloadQuarter">[123]Control!$C$3</definedName>
    <definedName name="Range_ReportFormName">#REF!</definedName>
    <definedName name="RCArea" hidden="1">#REF!</definedName>
    <definedName name="re" hidden="1">#N/A</definedName>
    <definedName name="REAL">#REF!</definedName>
    <definedName name="Recover">[124]Macro1!$A$145</definedName>
    <definedName name="ref" localSheetId="2">OFFSET([94]baza!$A$1,COUNTA([94]baza!$A$1:$A$65536)-1,0,-MIN(chtOpsegS,COUNTA([94]baza!$A$1:$A$65536)-1))</definedName>
    <definedName name="ref" localSheetId="5">OFFSET([94]baza!$A$1,COUNTA([94]baza!$A$1:$A$65536)-1,0,-MIN(chtOpsegS,COUNTA([94]baza!$A$1:$A$65536)-1))</definedName>
    <definedName name="ref">OFFSET([94]baza!$A$1,COUNTA([94]baza!$A$1:$A$65536)-1,0,-MIN(chtOpsegS,COUNTA([94]baza!$A$1:$A$65536)-1))</definedName>
    <definedName name="Regions">#REF!</definedName>
    <definedName name="Regression_Out" hidden="1">'[125]Cene na malo'!$P$16:$P$16</definedName>
    <definedName name="releurczk">OFFSET([105]data!$H$2,0,0,COUNTA([105]data!$A:$A)-1,1)</definedName>
    <definedName name="releurhuf">OFFSET([105]data!$G$2,0,0,COUNTA([105]data!$A:$A)-1,1)</definedName>
    <definedName name="releurpln">OFFSET([105]data!$J$2,0,0,COUNTA([105]data!$A:$A)-1,1)</definedName>
    <definedName name="releurskk">OFFSET([105]data!$I$2,0,0,COUNTA([105]data!$A:$A)-1,1)</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 hidden="1">{"Riqfin97",#N/A,FALSE,"Tran";"Riqfinpro",#N/A,FALSE,"Tran"}</definedName>
    <definedName name="rft" localSheetId="5" hidden="1">{"Riqfin97",#N/A,FALSE,"Tran";"Riqfinpro",#N/A,FALSE,"Tran"}</definedName>
    <definedName name="rft" hidden="1">{"Riqfin97",#N/A,FALSE,"Tran";"Riqfinpro",#N/A,FALSE,"Tran"}</definedName>
    <definedName name="rfv" localSheetId="2"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[126]Base!$F$56</definedName>
    <definedName name="rrr">#N/A</definedName>
    <definedName name="rrrgg" localSheetId="2" hidden="1">{"Riqfin97",#N/A,FALSE,"Tran";"Riqfinpro",#N/A,FALSE,"Tran"}</definedName>
    <definedName name="rrrgg" localSheetId="5" hidden="1">{"Riqfin97",#N/A,FALSE,"Tran";"Riqfinpro",#N/A,FALSE,"Tran"}</definedName>
    <definedName name="rrrgg" hidden="1">{"Riqfin97",#N/A,FALSE,"Tran";"Riqfinpro",#N/A,FALSE,"Tran"}</definedName>
    <definedName name="rrrr" localSheetId="2" hidden="1">{"'előző év december'!$A$2:$CP$214"}</definedName>
    <definedName name="rrrr" localSheetId="5" hidden="1">{"'előző év december'!$A$2:$CP$214"}</definedName>
    <definedName name="rrrr" hidden="1">{"'előző év december'!$A$2:$CP$214"}</definedName>
    <definedName name="rrrrrr" localSheetId="2" hidden="1">{"Tab1",#N/A,FALSE,"P";"Tab2",#N/A,FALSE,"P"}</definedName>
    <definedName name="rrrrrr" localSheetId="5" hidden="1">{"Tab1",#N/A,FALSE,"P";"Tab2",#N/A,FALSE,"P"}</definedName>
    <definedName name="rrrrrr" hidden="1">{"Tab1",#N/A,FALSE,"P";"Tab2",#N/A,FALSE,"P"}</definedName>
    <definedName name="rrrrrrr" localSheetId="2" hidden="1">{"Tab1",#N/A,FALSE,"P";"Tab2",#N/A,FALSE,"P"}</definedName>
    <definedName name="rrrrrrr" localSheetId="5" hidden="1">{"Tab1",#N/A,FALSE,"P";"Tab2",#N/A,FALSE,"P"}</definedName>
    <definedName name="rrrrrrr" hidden="1">{"Tab1",#N/A,FALSE,"P";"Tab2",#N/A,FALSE,"P"}</definedName>
    <definedName name="rt" localSheetId="2" hidden="1">{"'előző év december'!$A$2:$CP$214"}</definedName>
    <definedName name="rt" localSheetId="5" hidden="1">{"'előző év december'!$A$2:$CP$214"}</definedName>
    <definedName name="rt" hidden="1">{"'előző év december'!$A$2:$CP$214"}</definedName>
    <definedName name="rte" localSheetId="2" hidden="1">{"'előző év december'!$A$2:$CP$214"}</definedName>
    <definedName name="rte" localSheetId="5" hidden="1">{"'előző év december'!$A$2:$CP$214"}</definedName>
    <definedName name="rte" hidden="1">{"'előző év december'!$A$2:$CP$214"}</definedName>
    <definedName name="rtew" localSheetId="2" hidden="1">{"'előző év december'!$A$2:$CP$214"}</definedName>
    <definedName name="rtew" localSheetId="5" hidden="1">{"'előző év december'!$A$2:$CP$214"}</definedName>
    <definedName name="rtew" hidden="1">{"'előző év december'!$A$2:$CP$214"}</definedName>
    <definedName name="rtn" localSheetId="2" hidden="1">{"'előző év december'!$A$2:$CP$214"}</definedName>
    <definedName name="rtn" localSheetId="5" hidden="1">{"'előző év december'!$A$2:$CP$214"}</definedName>
    <definedName name="rtn" hidden="1">{"'előző év december'!$A$2:$CP$214"}</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 hidden="1">{"Main Economic Indicators",#N/A,FALSE,"C"}</definedName>
    <definedName name="rtre" localSheetId="5" hidden="1">{"Main Economic Indicators",#N/A,FALSE,"C"}</definedName>
    <definedName name="rtre" hidden="1">{"Main Economic Indicators",#N/A,FALSE,"C"}</definedName>
    <definedName name="rty" localSheetId="2" hidden="1">{"Riqfin97",#N/A,FALSE,"Tran";"Riqfinpro",#N/A,FALSE,"Tran"}</definedName>
    <definedName name="rty" localSheetId="5" hidden="1">{"Riqfin97",#N/A,FALSE,"Tran";"Riqfinpro",#N/A,FALSE,"Tran"}</definedName>
    <definedName name="rty" hidden="1">{"Riqfin97",#N/A,FALSE,"Tran";"Riqfinpro",#N/A,FALSE,"Tran"}</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tz" localSheetId="2" hidden="1">{"'előző év december'!$A$2:$CP$214"}</definedName>
    <definedName name="rtz" localSheetId="5" hidden="1">{"'előző év december'!$A$2:$CP$214"}</definedName>
    <definedName name="rtz" hidden="1">{"'előző év december'!$A$2:$CP$214"}</definedName>
    <definedName name="Rwvu.Export." localSheetId="2" hidden="1">#REF!,#REF!</definedName>
    <definedName name="Rwvu.Export." localSheetId="5" hidden="1">#REF!,#REF!</definedName>
    <definedName name="Rwvu.Export." hidden="1">#REF!,#REF!</definedName>
    <definedName name="Rwvu.IMPORT." hidden="1">#REF!</definedName>
    <definedName name="Rwvu.PLA2." hidden="1">'[71]COP FED'!#REF!</definedName>
    <definedName name="Rwvu.Print." hidden="1">#N/A</definedName>
    <definedName name="Rwvu.sa97." hidden="1">[101]Rev!$B$1:$B$65536,[101]Rev!$C$1:$D$65536,[101]Rev!$AB$1:$AB$65536,[101]Rev!$L$1:$Q$65536</definedName>
    <definedName name="rx" hidden="1">#REF!</definedName>
    <definedName name="ry" hidden="1">#REF!</definedName>
    <definedName name="s" hidden="1">#REF!</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 hidden="1">{"Riqfin97",#N/A,FALSE,"Tran";"Riqfinpro",#N/A,FALSE,"Tran"}</definedName>
    <definedName name="sad" localSheetId="5" hidden="1">{"Riqfin97",#N/A,FALSE,"Tran";"Riqfinpro",#N/A,FALSE,"Tran"}</definedName>
    <definedName name="sad" hidden="1">{"Riqfin97",#N/A,FALSE,"Tran";"Riqfinpro",#N/A,FALSE,"Tran"}</definedName>
    <definedName name="Samodopunjavanje">OFFSET(#REF!,0,0,COUNTA(#REF!),26)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 localSheetId="2" hidden="1">{#N/A,#N/A,FALSE,"CB";#N/A,#N/A,FALSE,"CMB";#N/A,#N/A,FALSE,"NBFI"}</definedName>
    <definedName name="SDA" localSheetId="5" hidden="1">{#N/A,#N/A,FALSE,"CB";#N/A,#N/A,FALSE,"CMB";#N/A,#N/A,FALSE,"NBFI"}</definedName>
    <definedName name="SDA" hidden="1">{#N/A,#N/A,FALSE,"CB";#N/A,#N/A,FALSE,"CMB";#N/A,#N/A,FALSE,"NBFI"}</definedName>
    <definedName name="sdf" localSheetId="2" hidden="1">{"'előző év december'!$A$2:$CP$214"}</definedName>
    <definedName name="sdf" localSheetId="5" hidden="1">{"'előző év december'!$A$2:$CP$214"}</definedName>
    <definedName name="sdf" hidden="1">{"'előző év december'!$A$2:$CP$214"}</definedName>
    <definedName name="sdkljsdklf" localSheetId="2" hidden="1">{"Main Economic Indicators",#N/A,FALSE,"C"}</definedName>
    <definedName name="sdkljsdklf" localSheetId="5" hidden="1">{"Main Economic Indicators",#N/A,FALSE,"C"}</definedName>
    <definedName name="sdkljsdklf" hidden="1">{"Main Economic Indicators",#N/A,FALSE,"C"}</definedName>
    <definedName name="sdr" localSheetId="2" hidden="1">{"Riqfin97",#N/A,FALSE,"Tran";"Riqfinpro",#N/A,FALSE,"Tran"}</definedName>
    <definedName name="sdr" localSheetId="5" hidden="1">{"Riqfin97",#N/A,FALSE,"Tran";"Riqfinpro",#N/A,FALSE,"Tran"}</definedName>
    <definedName name="sdr" hidden="1">{"Riqfin97",#N/A,FALSE,"Tran";"Riqfinpro",#N/A,FALSE,"Tran"}</definedName>
    <definedName name="sdsd" localSheetId="2" hidden="1">{"Riqfin97",#N/A,FALSE,"Tran";"Riqfinpro",#N/A,FALSE,"Tran"}</definedName>
    <definedName name="sdsd" localSheetId="5" hidden="1">{"Riqfin97",#N/A,FALSE,"Tran";"Riqfinpro",#N/A,FALSE,"Tran"}</definedName>
    <definedName name="sdsd" hidden="1">{"Riqfin97",#N/A,FALSE,"Tran";"Riqfinpro",#N/A,FALSE,"Tran"}</definedName>
    <definedName name="sector">#REF!</definedName>
    <definedName name="SECURITIES" localSheetId="2" hidden="1">{#N/A,#N/A,FALSE,"CB";#N/A,#N/A,FALSE,"CMB";#N/A,#N/A,FALSE,"BSYS";#N/A,#N/A,FALSE,"NBFI";#N/A,#N/A,FALSE,"FSYS"}</definedName>
    <definedName name="SECURITIES" localSheetId="5" hidden="1">{#N/A,#N/A,FALSE,"CB";#N/A,#N/A,FALSE,"CMB";#N/A,#N/A,FALSE,"BSYS";#N/A,#N/A,FALSE,"NBFI";#N/A,#N/A,FALSE,"FSYS"}</definedName>
    <definedName name="SECURITIES" hidden="1">{#N/A,#N/A,FALSE,"CB";#N/A,#N/A,FALSE,"CMB";#N/A,#N/A,FALSE,"BSYS";#N/A,#N/A,FALSE,"NBFI";#N/A,#N/A,FALSE,"FSYS"}</definedName>
    <definedName name="Sel_Econ_Ind">#REF!</definedName>
    <definedName name="sencount" hidden="1">2</definedName>
    <definedName name="SENSITIVITY">#REF!</definedName>
    <definedName name="ser" localSheetId="2" hidden="1">{"Riqfin97",#N/A,FALSE,"Tran";"Riqfinpro",#N/A,FALSE,"Tran"}</definedName>
    <definedName name="ser" localSheetId="5" hidden="1">{"Riqfin97",#N/A,FALSE,"Tran";"Riqfinpro",#N/A,FALSE,"Tran"}</definedName>
    <definedName name="ser" hidden="1">{"Riqfin97",#N/A,FALSE,"Tran";"Riqfinpro",#N/A,FALSE,"Tran"}</definedName>
    <definedName name="sg" localSheetId="2" hidden="1">{#N/A,#N/A,FALSE,"CB";#N/A,#N/A,FALSE,"CMB";#N/A,#N/A,FALSE,"NBFI"}</definedName>
    <definedName name="sg" localSheetId="5" hidden="1">{#N/A,#N/A,FALSE,"CB";#N/A,#N/A,FALSE,"CMB";#N/A,#N/A,FALSE,"NBFI"}</definedName>
    <definedName name="sg" hidden="1">{#N/A,#N/A,FALSE,"CB";#N/A,#N/A,FALSE,"CMB";#N/A,#N/A,FALSE,"NBFI"}</definedName>
    <definedName name="Sheet1_Chart_2_ChartType" hidden="1">64</definedName>
    <definedName name="SIFI0">[127]Macro!$H$8</definedName>
    <definedName name="SIFI1">[127]Macro!$H$9</definedName>
    <definedName name="SIFI2">[127]Macro!$H$10</definedName>
    <definedName name="SM" localSheetId="2" hidden="1">{#N/A,#N/A,FALSE,"SimInp1";#N/A,#N/A,FALSE,"SimInp2";#N/A,#N/A,FALSE,"SimOut1";#N/A,#N/A,FALSE,"SimOut2";#N/A,#N/A,FALSE,"SimOut3";#N/A,#N/A,FALSE,"SimOut4";#N/A,#N/A,FALSE,"SimOut5"}</definedName>
    <definedName name="SM" localSheetId="5" hidden="1">{#N/A,#N/A,FALSE,"SimInp1";#N/A,#N/A,FALSE,"SimInp2";#N/A,#N/A,FALSE,"SimOut1";#N/A,#N/A,FALSE,"SimOut2";#N/A,#N/A,FALSE,"SimOut3";#N/A,#N/A,FALSE,"SimOut4";#N/A,#N/A,FALSE,"SimOut5"}</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pecialPrice" hidden="1">#REF!</definedName>
    <definedName name="SpreadsheetBuilder_2" hidden="1">#REF!</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p">#REF!</definedName>
    <definedName name="srpo">#REF!</definedName>
    <definedName name="srs">#REF!</definedName>
    <definedName name="srso">#REF!</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2" hidden="1">{"Riqfin97",#N/A,FALSE,"Tran";"Riqfinpro",#N/A,FALSE,"Tran"}</definedName>
    <definedName name="ssss" localSheetId="5" hidden="1">{"Riqfin97",#N/A,FALSE,"Tran";"Riqfinpro",#N/A,FALSE,"Tran"}</definedName>
    <definedName name="ssss" hidden="1">{"Riqfin97",#N/A,FALSE,"Tran";"Riqfinpro",#N/A,FALSE,"Tran"}</definedName>
    <definedName name="state96">#REF!</definedName>
    <definedName name="stednja.eur">OFFSET('[89]uporedni pregled (3)'!$A$7,0,1,COUNTA('[89]uporedni pregled (3)'!$A:$A)-2)</definedName>
    <definedName name="SUMMARY1">#REF!</definedName>
    <definedName name="SUMMARY2">#REF!</definedName>
    <definedName name="swClose">#REF!</definedName>
    <definedName name="swe" localSheetId="2" hidden="1">{"Tab1",#N/A,FALSE,"P";"Tab2",#N/A,FALSE,"P"}</definedName>
    <definedName name="swe" localSheetId="5" hidden="1">{"Tab1",#N/A,FALSE,"P";"Tab2",#N/A,FALSE,"P"}</definedName>
    <definedName name="swe" hidden="1">{"Tab1",#N/A,FALSE,"P";"Tab2",#N/A,FALSE,"P"}</definedName>
    <definedName name="swUML">#REF!</definedName>
    <definedName name="Swvu.PLA1." hidden="1">'[71]COP FED'!#REF!</definedName>
    <definedName name="Swvu.PLA2." hidden="1">'[71]COP FED'!$A$1:$N$49</definedName>
    <definedName name="Swvu.Print." hidden="1">[72]Med!#REF!</definedName>
    <definedName name="sxc" localSheetId="2" hidden="1">{"Riqfin97",#N/A,FALSE,"Tran";"Riqfinpro",#N/A,FALSE,"Tran"}</definedName>
    <definedName name="sxc" localSheetId="5" hidden="1">{"Riqfin97",#N/A,FALSE,"Tran";"Riqfinpro",#N/A,FALSE,"Tran"}</definedName>
    <definedName name="sxc" hidden="1">{"Riqfin97",#N/A,FALSE,"Tran";"Riqfinpro",#N/A,FALSE,"Tran"}</definedName>
    <definedName name="sxe" localSheetId="2" hidden="1">{"Riqfin97",#N/A,FALSE,"Tran";"Riqfinpro",#N/A,FALSE,"Tran"}</definedName>
    <definedName name="sxe" localSheetId="5" hidden="1">{"Riqfin97",#N/A,FALSE,"Tran";"Riqfinpro",#N/A,FALSE,"Tran"}</definedName>
    <definedName name="sxe" hidden="1">{"Riqfin97",#N/A,FALSE,"Tran";"Riqfinpro",#N/A,FALSE,"Tran"}</definedName>
    <definedName name="sz" hidden="1">[128]sez_očist!$F$15:$AG$15</definedName>
    <definedName name="t" localSheetId="2">OFFSET([94]baza!$A$1,COUNTA([94]baza!$A$1:$A$65536)-1,0,-MIN(chtOpsegS,COUNTA([94]baza!$A$1:$A$65536)-1))</definedName>
    <definedName name="t" localSheetId="5">OFFSET([94]baza!$A$1,COUNTA([94]baza!$A$1:$A$65536)-1,0,-MIN(chtOpsegS,COUNTA([94]baza!$A$1:$A$65536)-1))</definedName>
    <definedName name="t">OFFSET([94]baza!$A$1,COUNTA([94]baza!$A$1:$A$65536)-1,0,-MIN(chtOpsegS,COUNTA([94]baza!$A$1:$A$65536)-1))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2" hidden="1">{"Main Economic Indicators",#N/A,FALSE,"C"}</definedName>
    <definedName name="T0" localSheetId="5" hidden="1">{"Main Economic Indicators",#N/A,FALSE,"C"}</definedName>
    <definedName name="T0" hidden="1">{"Main Economic Indicators",#N/A,FALSE,"C"}</definedName>
    <definedName name="tab">#REF!</definedName>
    <definedName name="tab1">[41]str01!#REF!</definedName>
    <definedName name="tab1a">[69]str02!#REF!</definedName>
    <definedName name="tab2">[41]str02a!#REF!</definedName>
    <definedName name="tab3">#REF!</definedName>
    <definedName name="tab4">[41]str04!#REF!</definedName>
    <definedName name="tabela21">'[129]Табела III.2.1.'!$A$49:$AF$54</definedName>
    <definedName name="tábla96">#REF!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13">#REF!</definedName>
    <definedName name="tABLE14">#REF!</definedName>
    <definedName name="TABLE15">#REF!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ABLEAU" localSheetId="2" hidden="1">{#N/A,#N/A,FALSE,"I";#N/A,#N/A,FALSE,"J";#N/A,#N/A,FALSE,"K";#N/A,#N/A,FALSE,"L";#N/A,#N/A,FALSE,"M";#N/A,#N/A,FALSE,"N";#N/A,#N/A,FALSE,"O"}</definedName>
    <definedName name="TABLEAU" localSheetId="5" hidden="1">{#N/A,#N/A,FALSE,"I";#N/A,#N/A,FALSE,"J";#N/A,#N/A,FALSE,"K";#N/A,#N/A,FALSE,"L";#N/A,#N/A,FALSE,"M";#N/A,#N/A,FALSE,"N";#N/A,#N/A,FALSE,"O"}</definedName>
    <definedName name="TABLEAU" hidden="1">{#N/A,#N/A,FALSE,"I";#N/A,#N/A,FALSE,"J";#N/A,#N/A,FALSE,"K";#N/A,#N/A,FALSE,"L";#N/A,#N/A,FALSE,"M";#N/A,#N/A,FALSE,"N";#N/A,#N/A,FALSE,"O"}</definedName>
    <definedName name="tablebp">#REF!</definedName>
    <definedName name="TableName">"Dummy"</definedName>
    <definedName name="tabletc">#REF!</definedName>
    <definedName name="Tabulky" hidden="1">[130]sez_očist!$F$20:$AI$20</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cmedraw">[16]Market!#REF!</definedName>
    <definedName name="tcp10raw">[16]Market!#REF!</definedName>
    <definedName name="tcp90raw">[16]Market!#REF!</definedName>
    <definedName name="tcq1raw">[16]Market!#REF!</definedName>
    <definedName name="tcq3raw">[16]Market!#REF!</definedName>
    <definedName name="tenou" hidden="1">'[34]Dep fonct'!#REF!</definedName>
    <definedName name="test" localSheetId="2" hidden="1">{"'előző év december'!$A$2:$CP$214"}</definedName>
    <definedName name="test" localSheetId="5" hidden="1">{"'előző év december'!$A$2:$CP$214"}</definedName>
    <definedName name="test" hidden="1">{"'előző év december'!$A$2:$CP$214"}</definedName>
    <definedName name="tgz" localSheetId="2" hidden="1">{"'előző év december'!$A$2:$CP$214"}</definedName>
    <definedName name="tgz" localSheetId="5" hidden="1">{"'előző év december'!$A$2:$CP$214"}</definedName>
    <definedName name="tgz" hidden="1">{"'előző év december'!$A$2:$CP$214"}</definedName>
    <definedName name="Tizevharom">OFFSET([104]Spreadek!$D$3,0,0,COUNTA([104]Spreadek!$D$3:$D$4864),1)</definedName>
    <definedName name="tj" localSheetId="2" hidden="1">{"Riqfin97",#N/A,FALSE,"Tran";"Riqfinpro",#N/A,FALSE,"Tran"}</definedName>
    <definedName name="tj" localSheetId="5" hidden="1">{"Riqfin97",#N/A,FALSE,"Tran";"Riqfinpro",#N/A,FALSE,"Tran"}</definedName>
    <definedName name="tj" hidden="1">{"Riqfin97",#N/A,FALSE,"Tran";"Riqfinpro",#N/A,FALSE,"Tran"}</definedName>
    <definedName name="TOTAL_DS">#REF!</definedName>
    <definedName name="Trade_balance">#REF!</definedName>
    <definedName name="tre" localSheetId="2" hidden="1">{"'előző év december'!$A$2:$CP$214"}</definedName>
    <definedName name="tre" localSheetId="5" hidden="1">{"'előző év december'!$A$2:$CP$214"}</definedName>
    <definedName name="tre" hidden="1">{"'előző év december'!$A$2:$CP$214"}</definedName>
    <definedName name="tretry" hidden="1">[55]Data!#REF!</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2" hidden="1">{"Tab1",#N/A,FALSE,"P";"Tab2",#N/A,FALSE,"P"}</definedName>
    <definedName name="tt" localSheetId="5" hidden="1">{"Tab1",#N/A,FALSE,"P";"Tab2",#N/A,FALSE,"P"}</definedName>
    <definedName name="tt" hidden="1">{"Tab1",#N/A,FALSE,"P";"Tab2",#N/A,FALSE,"P"}</definedName>
    <definedName name="ttt" localSheetId="2" hidden="1">{"Tab1",#N/A,FALSE,"P";"Tab2",#N/A,FALSE,"P"}</definedName>
    <definedName name="ttt" localSheetId="5" hidden="1">{"Tab1",#N/A,FALSE,"P";"Tab2",#N/A,FALSE,"P"}</definedName>
    <definedName name="ttt" hidden="1">{"Tab1",#N/A,FALSE,"P";"Tab2",#N/A,FALSE,"P"}</definedName>
    <definedName name="tttt" localSheetId="2" hidden="1">{"Tab1",#N/A,FALSE,"P";"Tab2",#N/A,FALSE,"P"}</definedName>
    <definedName name="tttt" localSheetId="5" hidden="1">{"Tab1",#N/A,FALSE,"P";"Tab2",#N/A,FALSE,"P"}</definedName>
    <definedName name="tttt" hidden="1">{"Tab1",#N/A,FALSE,"P";"Tab2",#N/A,FALSE,"P"}</definedName>
    <definedName name="ttttt" hidden="1">[113]M!#REF!</definedName>
    <definedName name="ttttttttt" localSheetId="2" hidden="1">{"Minpmon",#N/A,FALSE,"Monthinput"}</definedName>
    <definedName name="ttttttttt" localSheetId="5" hidden="1">{"Minpmon",#N/A,FALSE,"Monthinput"}</definedName>
    <definedName name="ttttttttt" hidden="1">{"Minpmon",#N/A,FALSE,"Monthinput"}</definedName>
    <definedName name="ttyy" localSheetId="2" hidden="1">{"Riqfin97",#N/A,FALSE,"Tran";"Riqfinpro",#N/A,FALSE,"Tran"}</definedName>
    <definedName name="ttyy" localSheetId="5" hidden="1">{"Riqfin97",#N/A,FALSE,"Tran";"Riqfinpro",#N/A,FALSE,"Tran"}</definedName>
    <definedName name="ttyy" hidden="1">{"Riqfin97",#N/A,FALSE,"Tran";"Riqfinpro",#N/A,FALSE,"Tran"}</definedName>
    <definedName name="twryrwe" hidden="1">[60]PRIVATE!#REF!</definedName>
    <definedName name="tyi" hidden="1">'[34]Dep fonct'!#REF!</definedName>
    <definedName name="tyui" localSheetId="2" hidden="1">{"Riqfin97",#N/A,FALSE,"Tran";"Riqfinpro",#N/A,FALSE,"Tran"}</definedName>
    <definedName name="tyui" localSheetId="5" hidden="1">{"Riqfin97",#N/A,FALSE,"Tran";"Riqfinpro",#N/A,FALSE,"Tran"}</definedName>
    <definedName name="tyui" hidden="1">{"Riqfin97",#N/A,FALSE,"Tran";"Riqfinpro",#N/A,FALSE,"Tran"}</definedName>
    <definedName name="tz" localSheetId="2"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Upisati_scenario">[119]Assumptions!$B$1</definedName>
    <definedName name="uu" localSheetId="2" hidden="1">{"Riqfin97",#N/A,FALSE,"Tran";"Riqfinpro",#N/A,FALSE,"Tran"}</definedName>
    <definedName name="uu" localSheetId="5" hidden="1">{"Riqfin97",#N/A,FALSE,"Tran";"Riqfinpro",#N/A,FALSE,"Tran"}</definedName>
    <definedName name="uu" hidden="1">{"Riqfin97",#N/A,FALSE,"Tran";"Riqfinpro",#N/A,FALSE,"Tran"}</definedName>
    <definedName name="uuu" localSheetId="2" hidden="1">{"Riqfin97",#N/A,FALSE,"Tran";"Riqfinpro",#N/A,FALSE,"Tran"}</definedName>
    <definedName name="uuu" localSheetId="5" hidden="1">{"Riqfin97",#N/A,FALSE,"Tran";"Riqfinpro",#N/A,FALSE,"Tran"}</definedName>
    <definedName name="uuu" hidden="1">{"Riqfin97",#N/A,FALSE,"Tran";"Riqfinpro",#N/A,FALSE,"Tran"}</definedName>
    <definedName name="uuuuuu" localSheetId="2" hidden="1">{"Riqfin97",#N/A,FALSE,"Tran";"Riqfinpro",#N/A,FALSE,"Tran"}</definedName>
    <definedName name="uuuuuu" localSheetId="5" hidden="1">{"Riqfin97",#N/A,FALSE,"Tran";"Riqfinpro",#N/A,FALSE,"Tran"}</definedName>
    <definedName name="uuuuuu" hidden="1">{"Riqfin97",#N/A,FALSE,"Tran";"Riqfinpro",#N/A,FALSE,"Tran"}</definedName>
    <definedName name="v" hidden="1">#REF!</definedName>
    <definedName name="vb" localSheetId="2" hidden="1">{"'előző év december'!$A$2:$CP$214"}</definedName>
    <definedName name="vb" localSheetId="5" hidden="1">{"'előző év december'!$A$2:$CP$214"}</definedName>
    <definedName name="vb" hidden="1">{"'előző év december'!$A$2:$CP$214"}</definedName>
    <definedName name="vc" localSheetId="2" hidden="1">{"'előző év december'!$A$2:$CP$214"}</definedName>
    <definedName name="vc" localSheetId="5" hidden="1">{"'előző év december'!$A$2:$CP$214"}</definedName>
    <definedName name="vc" hidden="1">{"'előző év december'!$A$2:$CP$214"}</definedName>
    <definedName name="vége4kat">#REF!</definedName>
    <definedName name="végebelső">#REF!</definedName>
    <definedName name="végecéltart">#REF!</definedName>
    <definedName name="VV">[119]Assumptions!$E$2:$E$9</definedName>
    <definedName name="vvv" localSheetId="2" hidden="1">{"Tab1",#N/A,FALSE,"P";"Tab2",#N/A,FALSE,"P"}</definedName>
    <definedName name="vvv" localSheetId="5" hidden="1">{"Tab1",#N/A,FALSE,"P";"Tab2",#N/A,FALSE,"P"}</definedName>
    <definedName name="vvv" hidden="1">{"Tab1",#N/A,FALSE,"P";"Tab2",#N/A,FALSE,"P"}</definedName>
    <definedName name="vvvv" localSheetId="2" hidden="1">{"Minpmon",#N/A,FALSE,"Monthinput"}</definedName>
    <definedName name="vvvv" localSheetId="5" hidden="1">{"Minpmon",#N/A,FALSE,"Monthinput"}</definedName>
    <definedName name="vvvv" hidden="1">{"Minpmon",#N/A,FALSE,"Monthinput"}</definedName>
    <definedName name="výběr">[131]PRENOS!$A$1:$G$36</definedName>
    <definedName name="výběr1">[132]List1!$A$116:$B$140</definedName>
    <definedName name="výběr10">[132]List2!$A$48:$I$92</definedName>
    <definedName name="výběr11">[132]List2!$A$48:$I$67</definedName>
    <definedName name="výběr12">[132]List2!$A$70:$I$89</definedName>
    <definedName name="výběr13">[132]List2!$A$92:$J$112</definedName>
    <definedName name="výběr14">[132]List2!$A$115:$J$135</definedName>
    <definedName name="výběr15">[132]List2!$A$24:$J$44</definedName>
    <definedName name="výběr16">[132]List2!$R$30:$Z$57</definedName>
    <definedName name="výběr17">[132]List1!$A$114:$R$141</definedName>
    <definedName name="VÝBĚR18">[132]List1!$T$116:$AK$143</definedName>
    <definedName name="výběr19">[132]List1!$T$146:$AK$174</definedName>
    <definedName name="výběr2">[132]List3!$A$1:$W$76</definedName>
    <definedName name="VÝBĚR20">[131]PRENOS!$A$1:$H$76</definedName>
    <definedName name="výběr21">[132]List1!$AO$112:$AV$146</definedName>
    <definedName name="výběr22">[132]List2!$AG$3:$AP$25</definedName>
    <definedName name="VYBĚR23">[131]PRENOS!$AH$3:$AU$76</definedName>
    <definedName name="výběr23">[132]List2!#REF!</definedName>
    <definedName name="výběr24">[132]List2!$AG$3:$AP$27</definedName>
    <definedName name="VYBĚR25">[131]PRENOS!$A$1:$G$36</definedName>
    <definedName name="výběr25">[132]List2!$A$137:$J$141</definedName>
    <definedName name="výběr26">[132]List1!$AO$111:$AV$146</definedName>
    <definedName name="výběr27">[132]List2!$R$29:$Z$60</definedName>
    <definedName name="výběr28">[132]List2!$AG$2:$AP$27</definedName>
    <definedName name="výběr29">[131]PRENOS!$AW$2:$BB$38</definedName>
    <definedName name="výběr3">[132]List3!$A$27:$I$76</definedName>
    <definedName name="výběr30">#REF!</definedName>
    <definedName name="výběr31">[131]PRENOS!$A$96:$N$122</definedName>
    <definedName name="výběr32">[131]PRENOS!$A$112:$F$129</definedName>
    <definedName name="výběr33">[131]PRENOS!$A$124:$F$129</definedName>
    <definedName name="výběr34">[131]PRENOS!$M$279:$U$302</definedName>
    <definedName name="výběr35">[131]PRENOS!$U$106:$AI$113</definedName>
    <definedName name="výběr36">[131]PRENOS!$AH$30:$AK$38</definedName>
    <definedName name="výběr37">[131]PRENOS!$AU$47:$BB$67</definedName>
    <definedName name="výběr38">[131]PRENOS!$BB$30:$BC$37</definedName>
    <definedName name="výběr39">[131]PRENOS!$A$415:$I$422</definedName>
    <definedName name="výběr4">[132]List2!$R$3:$Z$27</definedName>
    <definedName name="výběr41">[131]PRENOS!$T$3:$Y$78</definedName>
    <definedName name="výběr42">#REF!</definedName>
    <definedName name="výběr43">[131]PRENOS!$A$1:$I$97</definedName>
    <definedName name="výběr48">[131]PRENOS!$L$314:$T$348</definedName>
    <definedName name="výběr49">[131]PRENOS!$V$38:$Z$80</definedName>
    <definedName name="výběr5">[132]List2!$A$2:$J$21</definedName>
    <definedName name="výběr51">[131]PRENOS!$A$1:$P$88</definedName>
    <definedName name="výběr52">[131]PRENOS!$AA$366:$AI$400</definedName>
    <definedName name="výběr53">[131]PRENOS!$BO$2:$BU$30</definedName>
    <definedName name="výběr54">[131]PRENOS!$H$424:$M$432</definedName>
    <definedName name="výběr6">[132]List2!$A$2:$I$21</definedName>
    <definedName name="výběr61">[131]PRENOS!$A$55:$H$69</definedName>
    <definedName name="výběr62">[131]PRENOS!$A$55:$N$69</definedName>
    <definedName name="výběr63">[131]PRENOS!$A$55:$N$84</definedName>
    <definedName name="výběr7">[132]List2!$A$25:$I$44</definedName>
    <definedName name="výběr70">[131]PRENOS!$AH$30:$AK$37</definedName>
    <definedName name="výběr77">#REF!</definedName>
    <definedName name="výběr78">[132]List1!$A$145:$F$155</definedName>
    <definedName name="výběr8">[132]List2!$A$48</definedName>
    <definedName name="výběr89">[131]PRENOS!$A$147:$K$203</definedName>
    <definedName name="výběr9">[132]List2!$A$70:$I$88</definedName>
    <definedName name="výběr90">#REF!</definedName>
    <definedName name="výběr91">[131]PRENOS!$A$226:$K$311</definedName>
    <definedName name="výběr98">[131]PRENOS!$A$1:$P$36</definedName>
    <definedName name="w" localSheetId="2"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e" localSheetId="2" hidden="1">{"'előző év december'!$A$2:$CP$214"}</definedName>
    <definedName name="we" localSheetId="5" hidden="1">{"'előző év december'!$A$2:$CP$214"}</definedName>
    <definedName name="we" hidden="1">{"'előző év december'!$A$2:$CP$214"}</definedName>
    <definedName name="wee" localSheetId="2" hidden="1">{"'előző év december'!$A$2:$CP$214"}</definedName>
    <definedName name="wee" localSheetId="5" hidden="1">{"'előző év december'!$A$2:$CP$214"}</definedName>
    <definedName name="wee" hidden="1">{"'előző év december'!$A$2:$CP$214"}</definedName>
    <definedName name="wer" localSheetId="2" hidden="1">{"Riqfin97",#N/A,FALSE,"Tran";"Riqfinpro",#N/A,FALSE,"Tran"}</definedName>
    <definedName name="wer" localSheetId="5" hidden="1">{"Riqfin97",#N/A,FALSE,"Tran";"Riqfinpro",#N/A,FALSE,"Tran"}</definedName>
    <definedName name="wer" hidden="1">{"Riqfin97",#N/A,FALSE,"Tran";"Riqfinpro",#N/A,FALSE,"Tran"}</definedName>
    <definedName name="werwe" localSheetId="2" hidden="1">{"'előző év december'!$A$2:$CP$214"}</definedName>
    <definedName name="werwe" localSheetId="5" hidden="1">{"'előző év december'!$A$2:$CP$214"}</definedName>
    <definedName name="werwe" hidden="1">{"'előző év december'!$A$2:$CP$214"}</definedName>
    <definedName name="werwer" localSheetId="2" hidden="1">{"'előző év december'!$A$2:$CP$214"}</definedName>
    <definedName name="werwer" localSheetId="5" hidden="1">{"'előző év december'!$A$2:$CP$214"}</definedName>
    <definedName name="werwer" hidden="1">{"'előző év december'!$A$2:$CP$214"}</definedName>
    <definedName name="what" localSheetId="2"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2" hidden="1">{"'Basic'!$A$1:$F$96"}</definedName>
    <definedName name="wht?" localSheetId="5" hidden="1">{"'Basic'!$A$1:$F$96"}</definedName>
    <definedName name="wht?" hidden="1">{"'Basic'!$A$1:$F$96"}</definedName>
    <definedName name="wrn.97REDBOP." localSheetId="2"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2"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2" hidden="1">{"BOP_TAB",#N/A,FALSE,"N";"MIDTERM_TAB",#N/A,FALSE,"O"}</definedName>
    <definedName name="wrn.BOP_MIDTERM." localSheetId="5" hidden="1">{"BOP_TAB",#N/A,FALSE,"N";"MIDTERM_TAB",#N/A,FALSE,"O"}</definedName>
    <definedName name="wrn.BOP_MIDTERM." hidden="1">{"BOP_TAB",#N/A,FALSE,"N";"MIDTERM_TAB",#N/A,FALSE,"O"}</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 localSheetId="2" hidden="1">{#N/A,#N/A,FALSE,"CB";#N/A,#N/A,FALSE,"CMB";#N/A,#N/A,FALSE,"BSYS";#N/A,#N/A,FALSE,"NBFI";#N/A,#N/A,FALSE,"FSYS"}</definedName>
    <definedName name="wrn.MAIN." localSheetId="5" hidden="1">{#N/A,#N/A,FALSE,"CB";#N/A,#N/A,FALSE,"CMB";#N/A,#N/A,FALSE,"BSYS";#N/A,#N/A,FALSE,"NBFI";#N/A,#N/A,FALSE,"FSYS"}</definedName>
    <definedName name="wrn.MAIN." hidden="1">{#N/A,#N/A,FALSE,"CB";#N/A,#N/A,FALSE,"CMB";#N/A,#N/A,FALSE,"BSYS";#N/A,#N/A,FALSE,"NBFI";#N/A,#N/A,FALSE,"FSYS"}</definedName>
    <definedName name="wrn.Main._.Economic._.Indicators." localSheetId="2"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2"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IT." localSheetId="2" hidden="1">{#N/A,#N/A,FALSE,"CB";#N/A,#N/A,FALSE,"CMB";#N/A,#N/A,FALSE,"NBFI"}</definedName>
    <definedName name="wrn.MIT." localSheetId="5" hidden="1">{#N/A,#N/A,FALSE,"CB";#N/A,#N/A,FALSE,"CMB";#N/A,#N/A,FALSE,"NBFI"}</definedName>
    <definedName name="wrn.MIT." hidden="1">{#N/A,#N/A,FALSE,"CB";#N/A,#N/A,FALSE,"CMB";#N/A,#N/A,FALSE,"NBFI"}</definedName>
    <definedName name="wrn.MONA." localSheetId="2" hidden="1">{"MONA",#N/A,FALSE,"S"}</definedName>
    <definedName name="wrn.MONA." localSheetId="5" hidden="1">{"MONA",#N/A,FALSE,"S"}</definedName>
    <definedName name="wrn.MONA." hidden="1">{"MONA",#N/A,FALSE,"S"}</definedName>
    <definedName name="wrn.Monthsheet." localSheetId="2" hidden="1">{"Minpmon",#N/A,FALSE,"Monthinput"}</definedName>
    <definedName name="wrn.Monthsheet." localSheetId="5" hidden="1">{"Minpmon",#N/A,FALSE,"Monthinput"}</definedName>
    <definedName name="wrn.Monthsheet." hidden="1">{"Minpmon",#N/A,FALSE,"Monthinput"}</definedName>
    <definedName name="wrn.original." localSheetId="2"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2"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 hidden="1">{"1",#N/A,FALSE,"Pasivos Mon";"2",#N/A,FALSE,"Pasivos Mon"}</definedName>
    <definedName name="wrn.PASMON." localSheetId="5" hidden="1">{"1",#N/A,FALSE,"Pasivos Mon";"2",#N/A,FALSE,"Pasivos Mon"}</definedName>
    <definedName name="wrn.PASMON." hidden="1">{"1",#N/A,FALSE,"Pasivos Mon";"2",#N/A,FALSE,"Pasivos Mon"}</definedName>
    <definedName name="wrn.Per._.cri." localSheetId="2" hidden="1">{#N/A,#N/A,FALSE,"Per Cri"}</definedName>
    <definedName name="wrn.Per._.cri." localSheetId="5" hidden="1">{#N/A,#N/A,FALSE,"Per Cri"}</definedName>
    <definedName name="wrn.Per._.cri." hidden="1">{#N/A,#N/A,FALSE,"Per Cri"}</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2" hidden="1">{"Tab1",#N/A,FALSE,"P";"Tab2",#N/A,FALSE,"P"}</definedName>
    <definedName name="wrn.Program." localSheetId="5" hidden="1">{"Tab1",#N/A,FALSE,"P";"Tab2",#N/A,FALSE,"P"}</definedName>
    <definedName name="wrn.Program." hidden="1">{"Tab1",#N/A,FALSE,"P";"Tab2",#N/A,FALSE,"P"}</definedName>
    <definedName name="wrn.QUARTERLY_TABLES_00." localSheetId="2"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2" hidden="1">{"Riqfin97",#N/A,FALSE,"Tran";"Riqfinpro",#N/A,FALSE,"Tran"}</definedName>
    <definedName name="wrn.Riqfin." localSheetId="5" hidden="1">{"Riqfin97",#N/A,FALSE,"Tran";"Riqfinpro",#N/A,FALSE,"Tran"}</definedName>
    <definedName name="wrn.Riqfin." hidden="1">{"Riqfin97",#N/A,FALSE,"Tran";"Riqfinpro",#N/A,FALSE,"Tran"}</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 hidden="1">{#N/A,#N/A,FALSE,"Sel Ind"}</definedName>
    <definedName name="wrn.Sel._.Ind." localSheetId="5" hidden="1">{#N/A,#N/A,FALSE,"Sel Ind"}</definedName>
    <definedName name="wrn.Sel._.Ind." hidden="1">{#N/A,#N/A,FALSE,"Sel Ind"}</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 hidden="1">{#N/A,#N/A,FALSE,"SRFSYS";#N/A,#N/A,FALSE,"SRBSYS"}</definedName>
    <definedName name="wrn.Staff._.Report._.Tables." localSheetId="5" hidden="1">{#N/A,#N/A,FALSE,"SRFSYS";#N/A,#N/A,FALSE,"SRBSYS"}</definedName>
    <definedName name="wrn.Staff._.Report._.Tables." hidden="1">{#N/A,#N/A,FALSE,"SRFSYS";#N/A,#N/A,FALSE,"SRBSYS"}</definedName>
    <definedName name="wrn.STAFF_REPORT_TABLES." localSheetId="2"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2"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 hidden="1">{#N/A,#N/A,FALSE,"Tb 1 Mc Flows"}</definedName>
    <definedName name="wrn.Tb._.1._.Mc._.Flows." localSheetId="5" hidden="1">{#N/A,#N/A,FALSE,"Tb 1 Mc Flows"}</definedName>
    <definedName name="wrn.Tb._.1._.Mc._.Flows." hidden="1">{#N/A,#N/A,FALSE,"Tb 1 Mc Flows"}</definedName>
    <definedName name="wrn.Tb._.2._.NFPS." localSheetId="2" hidden="1">{#N/A,#N/A,FALSE,"Tb 2 NFPS"}</definedName>
    <definedName name="wrn.Tb._.2._.NFPS." localSheetId="5" hidden="1">{#N/A,#N/A,FALSE,"Tb 2 NFPS"}</definedName>
    <definedName name="wrn.Tb._.2._.NFPS." hidden="1">{#N/A,#N/A,FALSE,"Tb 2 NFPS"}</definedName>
    <definedName name="wrn.Tb._.3._.C._.Gov." localSheetId="2" hidden="1">{#N/A,#N/A,FALSE,"tb 3 C Gov"}</definedName>
    <definedName name="wrn.Tb._.3._.C._.Gov." localSheetId="5" hidden="1">{#N/A,#N/A,FALSE,"tb 3 C Gov"}</definedName>
    <definedName name="wrn.Tb._.3._.C._.Gov." hidden="1">{#N/A,#N/A,FALSE,"tb 3 C Gov"}</definedName>
    <definedName name="wrn.Tb._.4._.MT._.Fiscal." localSheetId="2" hidden="1">{#N/A,#N/A,FALSE,"Tb 4 MT Fiscal"}</definedName>
    <definedName name="wrn.Tb._.4._.MT._.Fiscal." localSheetId="5" hidden="1">{#N/A,#N/A,FALSE,"Tb 4 MT Fiscal"}</definedName>
    <definedName name="wrn.Tb._.4._.MT._.Fiscal." hidden="1">{#N/A,#N/A,FALSE,"Tb 4 MT Fiscal"}</definedName>
    <definedName name="wrn.Trade._.Output._.All." localSheetId="2"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2" hidden="1">{"WEO",#N/A,FALSE,"T"}</definedName>
    <definedName name="wrn.WEO." localSheetId="5" hidden="1">{"WEO",#N/A,FALSE,"T"}</definedName>
    <definedName name="wrn.WEO." hidden="1">{"WEO",#N/A,FALSE,"T"}</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[113]M!#REF!</definedName>
    <definedName name="www" localSheetId="2" hidden="1">{"'előző év december'!$A$2:$CP$214"}</definedName>
    <definedName name="www" localSheetId="5" hidden="1">{"'előző év december'!$A$2:$CP$214"}</definedName>
    <definedName name="www" hidden="1">{"'előző év december'!$A$2:$CP$214"}</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[133]M!#REF!</definedName>
    <definedName name="wwwww" localSheetId="2" hidden="1">{"Minpmon",#N/A,FALSE,"Monthinput"}</definedName>
    <definedName name="wwwww" localSheetId="5" hidden="1">{"Minpmon",#N/A,FALSE,"Monthinput"}</definedName>
    <definedName name="wwwww" hidden="1">{"Minpmon",#N/A,FALSE,"Monthinput"}</definedName>
    <definedName name="wwwwwww" localSheetId="2" hidden="1">{"Riqfin97",#N/A,FALSE,"Tran";"Riqfinpro",#N/A,FALSE,"Tran"}</definedName>
    <definedName name="wwwwwww" localSheetId="5" hidden="1">{"Riqfin97",#N/A,FALSE,"Tran";"Riqfinpro",#N/A,FALSE,"Tran"}</definedName>
    <definedName name="wwwwwww" hidden="1">{"Riqfin97",#N/A,FALSE,"Tran";"Riqfinpro",#N/A,FALSE,"Tran"}</definedName>
    <definedName name="x">#REF!</definedName>
    <definedName name="xx" localSheetId="2" hidden="1">{"Riqfin97",#N/A,FALSE,"Tran";"Riqfinpro",#N/A,FALSE,"Tran"}</definedName>
    <definedName name="xx" localSheetId="5" hidden="1">{"Riqfin97",#N/A,FALSE,"Tran";"Riqfinpro",#N/A,FALSE,"Tran"}</definedName>
    <definedName name="xx" hidden="1">{"Riqfin97",#N/A,FALSE,"Tran";"Riqfinpro",#N/A,FALSE,"Tran"}</definedName>
    <definedName name="xxorg">#REF!</definedName>
    <definedName name="xxx" localSheetId="2" hidden="1">{"'előző év december'!$A$2:$CP$214"}</definedName>
    <definedName name="xxx" localSheetId="5" hidden="1">{"'előző év december'!$A$2:$CP$214"}</definedName>
    <definedName name="xxx" hidden="1">{"'előző év december'!$A$2:$CP$214"}</definedName>
    <definedName name="xxxx">#N/A</definedName>
    <definedName name="ycycle">#REF!</definedName>
    <definedName name="yh" localSheetId="2" hidden="1">{"Riqfin97",#N/A,FALSE,"Tran";"Riqfinpro",#N/A,FALSE,"Tran"}</definedName>
    <definedName name="yh" localSheetId="5" hidden="1">{"Riqfin97",#N/A,FALSE,"Tran";"Riqfinpro",#N/A,FALSE,"Tran"}</definedName>
    <definedName name="yh" hidden="1">{"Riqfin97",#N/A,FALSE,"Tran";"Riqfinpro",#N/A,FALSE,"Tran"}</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 hidden="1">{"Riqfin97",#N/A,FALSE,"Tran";"Riqfinpro",#N/A,FALSE,"Tran"}</definedName>
    <definedName name="yiop" localSheetId="5" hidden="1">{"Riqfin97",#N/A,FALSE,"Tran";"Riqfinpro",#N/A,FALSE,"Tran"}</definedName>
    <definedName name="yiop" hidden="1">{"Riqfin97",#N/A,FALSE,"Tran";"Riqfinpro",#N/A,FALSE,"Tran"}</definedName>
    <definedName name="ytrend">#REF!</definedName>
    <definedName name="yu" localSheetId="2" hidden="1">{"Tab1",#N/A,FALSE,"P";"Tab2",#N/A,FALSE,"P"}</definedName>
    <definedName name="yu" localSheetId="5" hidden="1">{"Tab1",#N/A,FALSE,"P";"Tab2",#N/A,FALSE,"P"}</definedName>
    <definedName name="yu" hidden="1">{"Tab1",#N/A,FALSE,"P";"Tab2",#N/A,FALSE,"P"}</definedName>
    <definedName name="yy" localSheetId="2" hidden="1">{"Tab1",#N/A,FALSE,"P";"Tab2",#N/A,FALSE,"P"}</definedName>
    <definedName name="yy" localSheetId="5" hidden="1">{"Tab1",#N/A,FALSE,"P";"Tab2",#N/A,FALSE,"P"}</definedName>
    <definedName name="yy" hidden="1">{"Tab1",#N/A,FALSE,"P";"Tab2",#N/A,FALSE,"P"}</definedName>
    <definedName name="yyuu" localSheetId="2" hidden="1">{"Riqfin97",#N/A,FALSE,"Tran";"Riqfinpro",#N/A,FALSE,"Tran"}</definedName>
    <definedName name="yyuu" localSheetId="5" hidden="1">{"Riqfin97",#N/A,FALSE,"Tran";"Riqfinpro",#N/A,FALSE,"Tran"}</definedName>
    <definedName name="yyuu" hidden="1">{"Riqfin97",#N/A,FALSE,"Tran";"Riqfinpro",#N/A,FALSE,"Tran"}</definedName>
    <definedName name="yyy" localSheetId="2" hidden="1">{"'előző év december'!$A$2:$CP$214"}</definedName>
    <definedName name="yyy" localSheetId="5" hidden="1">{"'előző év december'!$A$2:$CP$214"}</definedName>
    <definedName name="yyy" hidden="1">{"'előző év december'!$A$2:$CP$214"}</definedName>
    <definedName name="yyyy" localSheetId="2" hidden="1">{"Riqfin97",#N/A,FALSE,"Tran";"Riqfinpro",#N/A,FALSE,"Tran"}</definedName>
    <definedName name="yyyy" localSheetId="5" hidden="1">{"Riqfin97",#N/A,FALSE,"Tran";"Riqfinpro",#N/A,FALSE,"Tran"}</definedName>
    <definedName name="yyyy" hidden="1">{"Riqfin97",#N/A,FALSE,"Tran";"Riqfinpro",#N/A,FALSE,"Tran"}</definedName>
    <definedName name="yyyyyy" localSheetId="2" hidden="1">{"Minpmon",#N/A,FALSE,"Monthinput"}</definedName>
    <definedName name="yyyyyy" localSheetId="5" hidden="1">{"Minpmon",#N/A,FALSE,"Monthinput"}</definedName>
    <definedName name="yyyyyy" hidden="1">{"Minpmon",#N/A,FALSE,"Monthinput"}</definedName>
    <definedName name="Z_00C67BFA_FEDD_11D1_98B3_00C04FC96ABD_.wvu.Rows" hidden="1">[99]BOP!$A$36:$IV$36,[99]BOP!$A$44:$IV$44,[99]BOP!$A$59:$IV$59,[99]BOP!#REF!,[99]BOP!#REF!,[99]BOP!$A$81:$IV$88</definedName>
    <definedName name="Z_00C67BFB_FEDD_11D1_98B3_00C04FC96ABD_.wvu.Rows" hidden="1">[99]BOP!$A$36:$IV$36,[99]BOP!$A$44:$IV$44,[99]BOP!$A$59:$IV$59,[99]BOP!#REF!,[99]BOP!#REF!,[99]BOP!$A$81:$IV$88</definedName>
    <definedName name="Z_00C67BFC_FEDD_11D1_98B3_00C04FC96ABD_.wvu.Rows" hidden="1">[99]BOP!$A$36:$IV$36,[99]BOP!$A$44:$IV$44,[99]BOP!$A$59:$IV$59,[99]BOP!#REF!,[99]BOP!#REF!,[99]BOP!$A$81:$IV$88</definedName>
    <definedName name="Z_00C67BFD_FEDD_11D1_98B3_00C04FC96ABD_.wvu.Rows" hidden="1">[99]BOP!$A$36:$IV$36,[99]BOP!$A$44:$IV$44,[99]BOP!$A$59:$IV$59,[99]BOP!#REF!,[99]BOP!#REF!,[99]BOP!$A$81:$IV$88</definedName>
    <definedName name="Z_00C67BFE_FEDD_11D1_98B3_00C04FC96ABD_.wvu.Rows" hidden="1">[99]BOP!$A$36:$IV$36,[99]BOP!$A$44:$IV$44,[99]BOP!$A$59:$IV$59,[99]BOP!#REF!,[99]BOP!#REF!,[99]BOP!$A$79:$IV$79,[99]BOP!$A$81:$IV$88,[99]BOP!#REF!</definedName>
    <definedName name="Z_00C67BFF_FEDD_11D1_98B3_00C04FC96ABD_.wvu.Rows" hidden="1">[99]BOP!$A$36:$IV$36,[99]BOP!$A$44:$IV$44,[99]BOP!$A$59:$IV$59,[99]BOP!#REF!,[99]BOP!#REF!,[99]BOP!$A$79:$IV$79,[99]BOP!$A$81:$IV$88</definedName>
    <definedName name="Z_00C67C00_FEDD_11D1_98B3_00C04FC96ABD_.wvu.Rows" hidden="1">[99]BOP!$A$36:$IV$36,[99]BOP!$A$44:$IV$44,[99]BOP!$A$59:$IV$59,[99]BOP!#REF!,[99]BOP!#REF!,[99]BOP!$A$79:$IV$79,[99]BOP!#REF!</definedName>
    <definedName name="Z_00C67C01_FEDD_11D1_98B3_00C04FC96ABD_.wvu.Rows" hidden="1">[99]BOP!$A$36:$IV$36,[99]BOP!$A$44:$IV$44,[99]BOP!$A$59:$IV$59,[99]BOP!#REF!,[99]BOP!#REF!,[99]BOP!$A$79:$IV$79,[99]BOP!$A$81:$IV$88,[99]BOP!#REF!</definedName>
    <definedName name="Z_00C67C02_FEDD_11D1_98B3_00C04FC96ABD_.wvu.Rows" hidden="1">[99]BOP!$A$36:$IV$36,[99]BOP!$A$44:$IV$44,[99]BOP!$A$59:$IV$59,[99]BOP!#REF!,[99]BOP!#REF!,[99]BOP!$A$79:$IV$79,[99]BOP!$A$81:$IV$88,[99]BOP!#REF!</definedName>
    <definedName name="Z_00C67C03_FEDD_11D1_98B3_00C04FC96ABD_.wvu.Rows" hidden="1">[99]BOP!$A$36:$IV$36,[99]BOP!$A$44:$IV$44,[99]BOP!$A$59:$IV$59,[99]BOP!#REF!,[99]BOP!#REF!,[99]BOP!$A$79:$IV$79,[99]BOP!$A$81:$IV$88,[99]BOP!#REF!</definedName>
    <definedName name="Z_00C67C05_FEDD_11D1_98B3_00C04FC96ABD_.wvu.Rows" hidden="1">[99]BOP!$A$36:$IV$36,[99]BOP!$A$44:$IV$44,[99]BOP!$A$59:$IV$59,[99]BOP!#REF!,[99]BOP!#REF!,[99]BOP!$A$79:$IV$79,[99]BOP!$A$81:$IV$88,[99]BOP!#REF!,[99]BOP!#REF!</definedName>
    <definedName name="Z_00C67C06_FEDD_11D1_98B3_00C04FC96ABD_.wvu.Rows" hidden="1">[99]BOP!$A$36:$IV$36,[99]BOP!$A$44:$IV$44,[99]BOP!$A$59:$IV$59,[99]BOP!#REF!,[99]BOP!#REF!,[99]BOP!$A$79:$IV$79,[99]BOP!$A$81:$IV$88,[99]BOP!#REF!,[99]BOP!#REF!</definedName>
    <definedName name="Z_00C67C07_FEDD_11D1_98B3_00C04FC96ABD_.wvu.Rows" hidden="1">[99]BOP!$A$36:$IV$36,[99]BOP!$A$44:$IV$44,[99]BOP!$A$59:$IV$59,[99]BOP!#REF!,[99]BOP!#REF!,[99]BOP!$A$79:$IV$79</definedName>
    <definedName name="Z_041FA3A7_30CF_11D1_A8EA_00A02466B35E_.wvu.Cols" hidden="1">[101]Rev!$B$1:$B$65536,[101]Rev!$C$1:$D$65536,[101]Rev!$AB$1:$AB$65536,[101]Rev!$L$1:$Q$65536</definedName>
    <definedName name="Z_041FA3A7_30CF_11D1_A8EA_00A02466B35E_.wvu.Rows" hidden="1">[101]Rev!$A$23:$IV$26,[101]Rev!$A$37:$IV$38</definedName>
    <definedName name="Z_112039D0_FF0B_11D1_98B3_00C04FC96ABD_.wvu.Rows" hidden="1">[99]BOP!$A$36:$IV$36,[99]BOP!$A$44:$IV$44,[99]BOP!$A$59:$IV$59,[99]BOP!#REF!,[99]BOP!#REF!,[99]BOP!$A$81:$IV$88</definedName>
    <definedName name="Z_112039D1_FF0B_11D1_98B3_00C04FC96ABD_.wvu.Rows" hidden="1">[99]BOP!$A$36:$IV$36,[99]BOP!$A$44:$IV$44,[99]BOP!$A$59:$IV$59,[99]BOP!#REF!,[99]BOP!#REF!,[99]BOP!$A$81:$IV$88</definedName>
    <definedName name="Z_112039D2_FF0B_11D1_98B3_00C04FC96ABD_.wvu.Rows" hidden="1">[99]BOP!$A$36:$IV$36,[99]BOP!$A$44:$IV$44,[99]BOP!$A$59:$IV$59,[99]BOP!#REF!,[99]BOP!#REF!,[99]BOP!$A$81:$IV$88</definedName>
    <definedName name="Z_112039D3_FF0B_11D1_98B3_00C04FC96ABD_.wvu.Rows" hidden="1">[99]BOP!$A$36:$IV$36,[99]BOP!$A$44:$IV$44,[99]BOP!$A$59:$IV$59,[99]BOP!#REF!,[99]BOP!#REF!,[99]BOP!$A$81:$IV$88</definedName>
    <definedName name="Z_112039D4_FF0B_11D1_98B3_00C04FC96ABD_.wvu.Rows" hidden="1">[99]BOP!$A$36:$IV$36,[99]BOP!$A$44:$IV$44,[99]BOP!$A$59:$IV$59,[99]BOP!#REF!,[99]BOP!#REF!,[99]BOP!$A$79:$IV$79,[99]BOP!$A$81:$IV$88,[99]BOP!#REF!</definedName>
    <definedName name="Z_112039D5_FF0B_11D1_98B3_00C04FC96ABD_.wvu.Rows" hidden="1">[99]BOP!$A$36:$IV$36,[99]BOP!$A$44:$IV$44,[99]BOP!$A$59:$IV$59,[99]BOP!#REF!,[99]BOP!#REF!,[99]BOP!$A$79:$IV$79,[99]BOP!$A$81:$IV$88</definedName>
    <definedName name="Z_112039D6_FF0B_11D1_98B3_00C04FC96ABD_.wvu.Rows" hidden="1">[99]BOP!$A$36:$IV$36,[99]BOP!$A$44:$IV$44,[99]BOP!$A$59:$IV$59,[99]BOP!#REF!,[99]BOP!#REF!,[99]BOP!$A$79:$IV$79,[99]BOP!#REF!</definedName>
    <definedName name="Z_112039D7_FF0B_11D1_98B3_00C04FC96ABD_.wvu.Rows" hidden="1">[99]BOP!$A$36:$IV$36,[99]BOP!$A$44:$IV$44,[99]BOP!$A$59:$IV$59,[99]BOP!#REF!,[99]BOP!#REF!,[99]BOP!$A$79:$IV$79,[99]BOP!$A$81:$IV$88,[99]BOP!#REF!</definedName>
    <definedName name="Z_112039D8_FF0B_11D1_98B3_00C04FC96ABD_.wvu.Rows" hidden="1">[99]BOP!$A$36:$IV$36,[99]BOP!$A$44:$IV$44,[99]BOP!$A$59:$IV$59,[99]BOP!#REF!,[99]BOP!#REF!,[99]BOP!$A$79:$IV$79,[99]BOP!$A$81:$IV$88,[99]BOP!#REF!</definedName>
    <definedName name="Z_112039D9_FF0B_11D1_98B3_00C04FC96ABD_.wvu.Rows" hidden="1">[99]BOP!$A$36:$IV$36,[99]BOP!$A$44:$IV$44,[99]BOP!$A$59:$IV$59,[99]BOP!#REF!,[99]BOP!#REF!,[99]BOP!$A$79:$IV$79,[99]BOP!$A$81:$IV$88,[99]BOP!#REF!</definedName>
    <definedName name="Z_112039DB_FF0B_11D1_98B3_00C04FC96ABD_.wvu.Rows" hidden="1">[99]BOP!$A$36:$IV$36,[99]BOP!$A$44:$IV$44,[99]BOP!$A$59:$IV$59,[99]BOP!#REF!,[99]BOP!#REF!,[99]BOP!$A$79:$IV$79,[99]BOP!$A$81:$IV$88,[99]BOP!#REF!,[99]BOP!#REF!</definedName>
    <definedName name="Z_112039DC_FF0B_11D1_98B3_00C04FC96ABD_.wvu.Rows" hidden="1">[99]BOP!$A$36:$IV$36,[99]BOP!$A$44:$IV$44,[99]BOP!$A$59:$IV$59,[99]BOP!#REF!,[99]BOP!#REF!,[99]BOP!$A$79:$IV$79,[99]BOP!$A$81:$IV$88,[99]BOP!#REF!,[99]BOP!#REF!</definedName>
    <definedName name="Z_112039DD_FF0B_11D1_98B3_00C04FC96ABD_.wvu.Rows" hidden="1">[99]BOP!$A$36:$IV$36,[99]BOP!$A$44:$IV$44,[99]BOP!$A$59:$IV$59,[99]BOP!#REF!,[99]BOP!#REF!,[99]BOP!$A$79:$IV$79</definedName>
    <definedName name="Z_112B8339_2081_11D2_BFD2_00A02466506E_.wvu.PrintTitles" hidden="1">[134]SUMMARY!$B$1:$D$65536,[134]SUMMARY!$A$3:$IV$5</definedName>
    <definedName name="Z_112B833B_2081_11D2_BFD2_00A02466506E_.wvu.PrintTitles" hidden="1">[134]SUMMARY!$B$1:$D$65536,[134]SUMMARY!$A$3:$IV$5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'[135]IDA-tab7'!$K$1:$T$65536,'[135]IDA-tab7'!$V$1:$AE$65536,'[135]IDA-tab7'!$AG$1:$AP$65536</definedName>
    <definedName name="Z_1A8C061B_2301_11D3_BFD1_000039E37209_.wvu.Rows" hidden="1">'[135]IDA-tab7'!$A$10:$IV$11,'[135]IDA-tab7'!$A$14:$IV$14,'[135]IDA-tab7'!$A$18:$IV$18</definedName>
    <definedName name="Z_1A8C061C_2301_11D3_BFD1_000039E37209_.wvu.Cols" hidden="1">'[135]IDA-tab7'!$K$1:$T$65536,'[135]IDA-tab7'!$V$1:$AE$65536,'[135]IDA-tab7'!$AG$1:$AP$65536</definedName>
    <definedName name="Z_1A8C061C_2301_11D3_BFD1_000039E37209_.wvu.Rows" hidden="1">'[135]IDA-tab7'!$A$10:$IV$11,'[135]IDA-tab7'!$A$14:$IV$14,'[135]IDA-tab7'!$A$18:$IV$18</definedName>
    <definedName name="Z_1A8C061E_2301_11D3_BFD1_000039E37209_.wvu.Cols" hidden="1">'[135]IDA-tab7'!$K$1:$T$65536,'[135]IDA-tab7'!$V$1:$AE$65536,'[135]IDA-tab7'!$AG$1:$AP$65536</definedName>
    <definedName name="Z_1A8C061E_2301_11D3_BFD1_000039E37209_.wvu.Rows" hidden="1">'[135]IDA-tab7'!$A$10:$IV$11,'[135]IDA-tab7'!$A$14:$IV$14,'[135]IDA-tab7'!$A$18:$IV$18</definedName>
    <definedName name="Z_1A8C061F_2301_11D3_BFD1_000039E37209_.wvu.Cols" hidden="1">'[135]IDA-tab7'!$K$1:$T$65536,'[135]IDA-tab7'!$V$1:$AE$65536,'[135]IDA-tab7'!$AG$1:$AP$65536</definedName>
    <definedName name="Z_1A8C061F_2301_11D3_BFD1_000039E37209_.wvu.Rows" hidden="1">'[135]IDA-tab7'!$A$10:$IV$11,'[135]IDA-tab7'!$A$14:$IV$14,'[135]IDA-tab7'!$A$18:$IV$18</definedName>
    <definedName name="Z_1F4C2007_FFA7_11D1_98B6_00C04FC96ABD_.wvu.Rows" hidden="1">[99]BOP!$A$36:$IV$36,[99]BOP!$A$44:$IV$44,[99]BOP!$A$59:$IV$59,[99]BOP!#REF!,[99]BOP!#REF!,[99]BOP!$A$81:$IV$88</definedName>
    <definedName name="Z_1F4C2008_FFA7_11D1_98B6_00C04FC96ABD_.wvu.Rows" hidden="1">[99]BOP!$A$36:$IV$36,[99]BOP!$A$44:$IV$44,[99]BOP!$A$59:$IV$59,[99]BOP!#REF!,[99]BOP!#REF!,[99]BOP!$A$81:$IV$88</definedName>
    <definedName name="Z_1F4C2009_FFA7_11D1_98B6_00C04FC96ABD_.wvu.Rows" hidden="1">[99]BOP!$A$36:$IV$36,[99]BOP!$A$44:$IV$44,[99]BOP!$A$59:$IV$59,[99]BOP!#REF!,[99]BOP!#REF!,[99]BOP!$A$81:$IV$88</definedName>
    <definedName name="Z_1F4C200A_FFA7_11D1_98B6_00C04FC96ABD_.wvu.Rows" hidden="1">[99]BOP!$A$36:$IV$36,[99]BOP!$A$44:$IV$44,[99]BOP!$A$59:$IV$59,[99]BOP!#REF!,[99]BOP!#REF!,[99]BOP!$A$81:$IV$88</definedName>
    <definedName name="Z_1F4C200B_FFA7_11D1_98B6_00C04FC96ABD_.wvu.Rows" hidden="1">[99]BOP!$A$36:$IV$36,[99]BOP!$A$44:$IV$44,[99]BOP!$A$59:$IV$59,[99]BOP!#REF!,[99]BOP!#REF!,[99]BOP!$A$79:$IV$79,[99]BOP!$A$81:$IV$88,[99]BOP!#REF!</definedName>
    <definedName name="Z_1F4C200C_FFA7_11D1_98B6_00C04FC96ABD_.wvu.Rows" hidden="1">[99]BOP!$A$36:$IV$36,[99]BOP!$A$44:$IV$44,[99]BOP!$A$59:$IV$59,[99]BOP!#REF!,[99]BOP!#REF!,[99]BOP!$A$79:$IV$79,[99]BOP!$A$81:$IV$88</definedName>
    <definedName name="Z_1F4C200D_FFA7_11D1_98B6_00C04FC96ABD_.wvu.Rows" hidden="1">[99]BOP!$A$36:$IV$36,[99]BOP!$A$44:$IV$44,[99]BOP!$A$59:$IV$59,[99]BOP!#REF!,[99]BOP!#REF!,[99]BOP!$A$79:$IV$79,[99]BOP!#REF!</definedName>
    <definedName name="Z_1F4C200E_FFA7_11D1_98B6_00C04FC96ABD_.wvu.Rows" hidden="1">[99]BOP!$A$36:$IV$36,[99]BOP!$A$44:$IV$44,[99]BOP!$A$59:$IV$59,[99]BOP!#REF!,[99]BOP!#REF!,[99]BOP!$A$79:$IV$79,[99]BOP!$A$81:$IV$88,[99]BOP!#REF!</definedName>
    <definedName name="Z_1F4C200F_FFA7_11D1_98B6_00C04FC96ABD_.wvu.Rows" hidden="1">[99]BOP!$A$36:$IV$36,[99]BOP!$A$44:$IV$44,[99]BOP!$A$59:$IV$59,[99]BOP!#REF!,[99]BOP!#REF!,[99]BOP!$A$79:$IV$79,[99]BOP!$A$81:$IV$88,[99]BOP!#REF!</definedName>
    <definedName name="Z_1F4C2010_FFA7_11D1_98B6_00C04FC96ABD_.wvu.Rows" hidden="1">[99]BOP!$A$36:$IV$36,[99]BOP!$A$44:$IV$44,[99]BOP!$A$59:$IV$59,[99]BOP!#REF!,[99]BOP!#REF!,[99]BOP!$A$79:$IV$79,[99]BOP!$A$81:$IV$88,[99]BOP!#REF!</definedName>
    <definedName name="Z_1F4C2012_FFA7_11D1_98B6_00C04FC96ABD_.wvu.Rows" hidden="1">[99]BOP!$A$36:$IV$36,[99]BOP!$A$44:$IV$44,[99]BOP!$A$59:$IV$59,[99]BOP!#REF!,[99]BOP!#REF!,[99]BOP!$A$79:$IV$79,[99]BOP!$A$81:$IV$88,[99]BOP!#REF!,[99]BOP!#REF!</definedName>
    <definedName name="Z_1F4C2013_FFA7_11D1_98B6_00C04FC96ABD_.wvu.Rows" hidden="1">[99]BOP!$A$36:$IV$36,[99]BOP!$A$44:$IV$44,[99]BOP!$A$59:$IV$59,[99]BOP!#REF!,[99]BOP!#REF!,[99]BOP!$A$79:$IV$79,[99]BOP!$A$81:$IV$88,[99]BOP!#REF!,[99]BOP!#REF!</definedName>
    <definedName name="Z_1F4C2014_FFA7_11D1_98B6_00C04FC96ABD_.wvu.Rows" hidden="1">[99]BOP!$A$36:$IV$36,[99]BOP!$A$44:$IV$44,[99]BOP!$A$59:$IV$59,[99]BOP!#REF!,[99]BOP!#REF!,[99]BOP!$A$79:$IV$79</definedName>
    <definedName name="Z_49B0A4B0_963B_11D1_BFD1_00A02466B680_.wvu.Rows" hidden="1">[99]BOP!$A$36:$IV$36,[99]BOP!$A$44:$IV$44,[99]BOP!$A$59:$IV$59,[99]BOP!#REF!,[99]BOP!#REF!,[99]BOP!$A$81:$IV$88</definedName>
    <definedName name="Z_49B0A4B1_963B_11D1_BFD1_00A02466B680_.wvu.Rows" hidden="1">[99]BOP!$A$36:$IV$36,[99]BOP!$A$44:$IV$44,[99]BOP!$A$59:$IV$59,[99]BOP!#REF!,[99]BOP!#REF!,[99]BOP!$A$81:$IV$88</definedName>
    <definedName name="Z_49B0A4B4_963B_11D1_BFD1_00A02466B680_.wvu.Rows" hidden="1">[99]BOP!$A$36:$IV$36,[99]BOP!$A$44:$IV$44,[99]BOP!$A$59:$IV$59,[99]BOP!#REF!,[99]BOP!#REF!,[99]BOP!$A$79:$IV$79,[99]BOP!$A$81:$IV$88,[99]BOP!#REF!</definedName>
    <definedName name="Z_49B0A4B5_963B_11D1_BFD1_00A02466B680_.wvu.Rows" hidden="1">[99]BOP!$A$36:$IV$36,[99]BOP!$A$44:$IV$44,[99]BOP!$A$59:$IV$59,[99]BOP!#REF!,[99]BOP!#REF!,[99]BOP!$A$79:$IV$79,[99]BOP!$A$81:$IV$88</definedName>
    <definedName name="Z_49B0A4B6_963B_11D1_BFD1_00A02466B680_.wvu.Rows" hidden="1">[99]BOP!$A$36:$IV$36,[99]BOP!$A$44:$IV$44,[99]BOP!$A$59:$IV$59,[99]BOP!#REF!,[99]BOP!#REF!,[99]BOP!$A$79:$IV$79,[99]BOP!#REF!</definedName>
    <definedName name="Z_49B0A4B7_963B_11D1_BFD1_00A02466B680_.wvu.Rows" hidden="1">[99]BOP!$A$36:$IV$36,[99]BOP!$A$44:$IV$44,[99]BOP!$A$59:$IV$59,[99]BOP!#REF!,[99]BOP!#REF!,[99]BOP!$A$79:$IV$79,[99]BOP!$A$81:$IV$88,[99]BOP!#REF!</definedName>
    <definedName name="Z_49B0A4B8_963B_11D1_BFD1_00A02466B680_.wvu.Rows" hidden="1">[99]BOP!$A$36:$IV$36,[99]BOP!$A$44:$IV$44,[99]BOP!$A$59:$IV$59,[99]BOP!#REF!,[99]BOP!#REF!,[99]BOP!$A$79:$IV$79,[99]BOP!$A$81:$IV$88,[99]BOP!#REF!</definedName>
    <definedName name="Z_49B0A4B9_963B_11D1_BFD1_00A02466B680_.wvu.Rows" hidden="1">[99]BOP!$A$36:$IV$36,[99]BOP!$A$44:$IV$44,[99]BOP!$A$59:$IV$59,[99]BOP!#REF!,[99]BOP!#REF!,[99]BOP!$A$79:$IV$79,[99]BOP!$A$81:$IV$88,[99]BOP!#REF!</definedName>
    <definedName name="Z_49B0A4BB_963B_11D1_BFD1_00A02466B680_.wvu.Rows" hidden="1">[99]BOP!$A$36:$IV$36,[99]BOP!$A$44:$IV$44,[99]BOP!$A$59:$IV$59,[99]BOP!#REF!,[99]BOP!#REF!,[99]BOP!$A$79:$IV$79,[99]BOP!$A$81:$IV$88,[99]BOP!#REF!,[99]BOP!#REF!</definedName>
    <definedName name="Z_49B0A4BC_963B_11D1_BFD1_00A02466B680_.wvu.Rows" hidden="1">[99]BOP!$A$36:$IV$36,[99]BOP!$A$44:$IV$44,[99]BOP!$A$59:$IV$59,[99]BOP!#REF!,[99]BOP!#REF!,[99]BOP!$A$79:$IV$79,[99]BOP!$A$81:$IV$88,[99]BOP!#REF!,[99]BOP!#REF!</definedName>
    <definedName name="Z_49B0A4BD_963B_11D1_BFD1_00A02466B680_.wvu.Rows" hidden="1">[99]BOP!$A$36:$IV$36,[99]BOP!$A$44:$IV$44,[99]BOP!$A$59:$IV$59,[99]BOP!#REF!,[99]BOP!#REF!,[99]BOP!$A$79:$IV$79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[134]SUMMARY!$B$1:$D$65536,[134]SUMMARY!$A$3:$IV$5</definedName>
    <definedName name="Z_95224721_0485_11D4_BFD1_00508B5F4DA4_.wvu.Cols" hidden="1">#REF!</definedName>
    <definedName name="Z_9E0C48F8_FFCC_11D1_98BA_00C04FC96ABD_.wvu.Rows" hidden="1">[99]BOP!$A$36:$IV$36,[99]BOP!$A$44:$IV$44,[99]BOP!$A$59:$IV$59,[99]BOP!#REF!,[99]BOP!#REF!,[99]BOP!$A$81:$IV$88</definedName>
    <definedName name="Z_9E0C48F9_FFCC_11D1_98BA_00C04FC96ABD_.wvu.Rows" hidden="1">[99]BOP!$A$36:$IV$36,[99]BOP!$A$44:$IV$44,[99]BOP!$A$59:$IV$59,[99]BOP!#REF!,[99]BOP!#REF!,[99]BOP!$A$81:$IV$88</definedName>
    <definedName name="Z_9E0C48FA_FFCC_11D1_98BA_00C04FC96ABD_.wvu.Rows" hidden="1">[99]BOP!$A$36:$IV$36,[99]BOP!$A$44:$IV$44,[99]BOP!$A$59:$IV$59,[99]BOP!#REF!,[99]BOP!#REF!,[99]BOP!$A$81:$IV$88</definedName>
    <definedName name="Z_9E0C48FB_FFCC_11D1_98BA_00C04FC96ABD_.wvu.Rows" hidden="1">[99]BOP!$A$36:$IV$36,[99]BOP!$A$44:$IV$44,[99]BOP!$A$59:$IV$59,[99]BOP!#REF!,[99]BOP!#REF!,[99]BOP!$A$81:$IV$88</definedName>
    <definedName name="Z_9E0C48FC_FFCC_11D1_98BA_00C04FC96ABD_.wvu.Rows" hidden="1">[99]BOP!$A$36:$IV$36,[99]BOP!$A$44:$IV$44,[99]BOP!$A$59:$IV$59,[99]BOP!#REF!,[99]BOP!#REF!,[99]BOP!$A$79:$IV$79,[99]BOP!$A$81:$IV$88,[99]BOP!#REF!</definedName>
    <definedName name="Z_9E0C48FD_FFCC_11D1_98BA_00C04FC96ABD_.wvu.Rows" hidden="1">[99]BOP!$A$36:$IV$36,[99]BOP!$A$44:$IV$44,[99]BOP!$A$59:$IV$59,[99]BOP!#REF!,[99]BOP!#REF!,[99]BOP!$A$79:$IV$79,[99]BOP!$A$81:$IV$88</definedName>
    <definedName name="Z_9E0C48FE_FFCC_11D1_98BA_00C04FC96ABD_.wvu.Rows" hidden="1">[99]BOP!$A$36:$IV$36,[99]BOP!$A$44:$IV$44,[99]BOP!$A$59:$IV$59,[99]BOP!#REF!,[99]BOP!#REF!,[99]BOP!$A$79:$IV$79,[99]BOP!#REF!</definedName>
    <definedName name="Z_9E0C48FF_FFCC_11D1_98BA_00C04FC96ABD_.wvu.Rows" hidden="1">[99]BOP!$A$36:$IV$36,[99]BOP!$A$44:$IV$44,[99]BOP!$A$59:$IV$59,[99]BOP!#REF!,[99]BOP!#REF!,[99]BOP!$A$79:$IV$79,[99]BOP!$A$81:$IV$88,[99]BOP!#REF!</definedName>
    <definedName name="Z_9E0C4900_FFCC_11D1_98BA_00C04FC96ABD_.wvu.Rows" hidden="1">[99]BOP!$A$36:$IV$36,[99]BOP!$A$44:$IV$44,[99]BOP!$A$59:$IV$59,[99]BOP!#REF!,[99]BOP!#REF!,[99]BOP!$A$79:$IV$79,[99]BOP!$A$81:$IV$88,[99]BOP!#REF!</definedName>
    <definedName name="Z_9E0C4901_FFCC_11D1_98BA_00C04FC96ABD_.wvu.Rows" hidden="1">[99]BOP!$A$36:$IV$36,[99]BOP!$A$44:$IV$44,[99]BOP!$A$59:$IV$59,[99]BOP!#REF!,[99]BOP!#REF!,[99]BOP!$A$79:$IV$79,[99]BOP!$A$81:$IV$88,[99]BOP!#REF!</definedName>
    <definedName name="Z_9E0C4903_FFCC_11D1_98BA_00C04FC96ABD_.wvu.Rows" hidden="1">[99]BOP!$A$36:$IV$36,[99]BOP!$A$44:$IV$44,[99]BOP!$A$59:$IV$59,[99]BOP!#REF!,[99]BOP!#REF!,[99]BOP!$A$79:$IV$79,[99]BOP!$A$81:$IV$88,[99]BOP!#REF!,[99]BOP!#REF!</definedName>
    <definedName name="Z_9E0C4904_FFCC_11D1_98BA_00C04FC96ABD_.wvu.Rows" hidden="1">[99]BOP!$A$36:$IV$36,[99]BOP!$A$44:$IV$44,[99]BOP!$A$59:$IV$59,[99]BOP!#REF!,[99]BOP!#REF!,[99]BOP!$A$79:$IV$79,[99]BOP!$A$81:$IV$88,[99]BOP!#REF!,[99]BOP!#REF!</definedName>
    <definedName name="Z_9E0C4905_FFCC_11D1_98BA_00C04FC96ABD_.wvu.Rows" hidden="1">[99]BOP!$A$36:$IV$36,[99]BOP!$A$44:$IV$44,[99]BOP!$A$59:$IV$59,[99]BOP!#REF!,[99]BOP!#REF!,[99]BOP!$A$79:$IV$79</definedName>
    <definedName name="Z_B424DD41_AAD0_11D2_BFD1_00A02466506E_.wvu.PrintTitles" hidden="1">[134]SUMMARY!$B$1:$D$65536,[134]SUMMARY!$A$3:$IV$5</definedName>
    <definedName name="Z_BC2BFA12_1C91_11D2_BFD2_00A02466506E_.wvu.PrintTitles" hidden="1">[134]SUMMARY!$B$1:$D$65536,[134]SUMMARY!$A$3:$IV$5</definedName>
    <definedName name="Z_C21FAE85_013A_11D2_98BD_00C04FC96ABD_.wvu.Rows" hidden="1">[99]BOP!$A$36:$IV$36,[99]BOP!$A$44:$IV$44,[99]BOP!$A$59:$IV$59,[99]BOP!#REF!,[99]BOP!#REF!,[99]BOP!$A$81:$IV$88</definedName>
    <definedName name="Z_C21FAE86_013A_11D2_98BD_00C04FC96ABD_.wvu.Rows" hidden="1">[99]BOP!$A$36:$IV$36,[99]BOP!$A$44:$IV$44,[99]BOP!$A$59:$IV$59,[99]BOP!#REF!,[99]BOP!#REF!,[99]BOP!$A$81:$IV$88</definedName>
    <definedName name="Z_C21FAE87_013A_11D2_98BD_00C04FC96ABD_.wvu.Rows" hidden="1">[99]BOP!$A$36:$IV$36,[99]BOP!$A$44:$IV$44,[99]BOP!$A$59:$IV$59,[99]BOP!#REF!,[99]BOP!#REF!,[99]BOP!$A$81:$IV$88</definedName>
    <definedName name="Z_C21FAE88_013A_11D2_98BD_00C04FC96ABD_.wvu.Rows" hidden="1">[99]BOP!$A$36:$IV$36,[99]BOP!$A$44:$IV$44,[99]BOP!$A$59:$IV$59,[99]BOP!#REF!,[99]BOP!#REF!,[99]BOP!$A$81:$IV$88</definedName>
    <definedName name="Z_C21FAE89_013A_11D2_98BD_00C04FC96ABD_.wvu.Rows" hidden="1">[99]BOP!$A$36:$IV$36,[99]BOP!$A$44:$IV$44,[99]BOP!$A$59:$IV$59,[99]BOP!#REF!,[99]BOP!#REF!,[99]BOP!$A$79:$IV$79,[99]BOP!$A$81:$IV$88,[99]BOP!#REF!</definedName>
    <definedName name="Z_C21FAE8A_013A_11D2_98BD_00C04FC96ABD_.wvu.Rows" hidden="1">[99]BOP!$A$36:$IV$36,[99]BOP!$A$44:$IV$44,[99]BOP!$A$59:$IV$59,[99]BOP!#REF!,[99]BOP!#REF!,[99]BOP!$A$79:$IV$79,[99]BOP!$A$81:$IV$88</definedName>
    <definedName name="Z_C21FAE8B_013A_11D2_98BD_00C04FC96ABD_.wvu.Rows" hidden="1">[99]BOP!$A$36:$IV$36,[99]BOP!$A$44:$IV$44,[99]BOP!$A$59:$IV$59,[99]BOP!#REF!,[99]BOP!#REF!,[99]BOP!$A$79:$IV$79,[99]BOP!#REF!</definedName>
    <definedName name="Z_C21FAE8C_013A_11D2_98BD_00C04FC96ABD_.wvu.Rows" hidden="1">[99]BOP!$A$36:$IV$36,[99]BOP!$A$44:$IV$44,[99]BOP!$A$59:$IV$59,[99]BOP!#REF!,[99]BOP!#REF!,[99]BOP!$A$79:$IV$79,[99]BOP!$A$81:$IV$88,[99]BOP!#REF!</definedName>
    <definedName name="Z_C21FAE8D_013A_11D2_98BD_00C04FC96ABD_.wvu.Rows" hidden="1">[99]BOP!$A$36:$IV$36,[99]BOP!$A$44:$IV$44,[99]BOP!$A$59:$IV$59,[99]BOP!#REF!,[99]BOP!#REF!,[99]BOP!$A$79:$IV$79,[99]BOP!$A$81:$IV$88,[99]BOP!#REF!</definedName>
    <definedName name="Z_C21FAE8E_013A_11D2_98BD_00C04FC96ABD_.wvu.Rows" hidden="1">[99]BOP!$A$36:$IV$36,[99]BOP!$A$44:$IV$44,[99]BOP!$A$59:$IV$59,[99]BOP!#REF!,[99]BOP!#REF!,[99]BOP!$A$79:$IV$79,[99]BOP!$A$81:$IV$88,[99]BOP!#REF!</definedName>
    <definedName name="Z_C21FAE90_013A_11D2_98BD_00C04FC96ABD_.wvu.Rows" hidden="1">[99]BOP!$A$36:$IV$36,[99]BOP!$A$44:$IV$44,[99]BOP!$A$59:$IV$59,[99]BOP!#REF!,[99]BOP!#REF!,[99]BOP!$A$79:$IV$79,[99]BOP!$A$81:$IV$88,[99]BOP!#REF!,[99]BOP!#REF!</definedName>
    <definedName name="Z_C21FAE91_013A_11D2_98BD_00C04FC96ABD_.wvu.Rows" hidden="1">[99]BOP!$A$36:$IV$36,[99]BOP!$A$44:$IV$44,[99]BOP!$A$59:$IV$59,[99]BOP!#REF!,[99]BOP!#REF!,[99]BOP!$A$79:$IV$79,[99]BOP!$A$81:$IV$88,[99]BOP!#REF!,[99]BOP!#REF!</definedName>
    <definedName name="Z_C21FAE92_013A_11D2_98BD_00C04FC96ABD_.wvu.Rows" hidden="1">[99]BOP!$A$36:$IV$36,[99]BOP!$A$44:$IV$44,[99]BOP!$A$59:$IV$59,[99]BOP!#REF!,[99]BOP!#REF!,[99]BOP!$A$79:$IV$79</definedName>
    <definedName name="Z_CF25EF4A_FFAB_11D1_98B7_00C04FC96ABD_.wvu.Rows" hidden="1">[99]BOP!$A$36:$IV$36,[99]BOP!$A$44:$IV$44,[99]BOP!$A$59:$IV$59,[99]BOP!#REF!,[99]BOP!#REF!,[99]BOP!$A$81:$IV$88</definedName>
    <definedName name="Z_CF25EF4B_FFAB_11D1_98B7_00C04FC96ABD_.wvu.Rows" hidden="1">[99]BOP!$A$36:$IV$36,[99]BOP!$A$44:$IV$44,[99]BOP!$A$59:$IV$59,[99]BOP!#REF!,[99]BOP!#REF!,[99]BOP!$A$81:$IV$88</definedName>
    <definedName name="Z_CF25EF4C_FFAB_11D1_98B7_00C04FC96ABD_.wvu.Rows" hidden="1">[99]BOP!$A$36:$IV$36,[99]BOP!$A$44:$IV$44,[99]BOP!$A$59:$IV$59,[99]BOP!#REF!,[99]BOP!#REF!,[99]BOP!$A$81:$IV$88</definedName>
    <definedName name="Z_CF25EF4D_FFAB_11D1_98B7_00C04FC96ABD_.wvu.Rows" hidden="1">[99]BOP!$A$36:$IV$36,[99]BOP!$A$44:$IV$44,[99]BOP!$A$59:$IV$59,[99]BOP!#REF!,[99]BOP!#REF!,[99]BOP!$A$81:$IV$88</definedName>
    <definedName name="Z_CF25EF4E_FFAB_11D1_98B7_00C04FC96ABD_.wvu.Rows" hidden="1">[99]BOP!$A$36:$IV$36,[99]BOP!$A$44:$IV$44,[99]BOP!$A$59:$IV$59,[99]BOP!#REF!,[99]BOP!#REF!,[99]BOP!$A$79:$IV$79,[99]BOP!$A$81:$IV$88,[99]BOP!#REF!</definedName>
    <definedName name="Z_CF25EF4F_FFAB_11D1_98B7_00C04FC96ABD_.wvu.Rows" hidden="1">[99]BOP!$A$36:$IV$36,[99]BOP!$A$44:$IV$44,[99]BOP!$A$59:$IV$59,[99]BOP!#REF!,[99]BOP!#REF!,[99]BOP!$A$79:$IV$79,[99]BOP!$A$81:$IV$88</definedName>
    <definedName name="Z_CF25EF50_FFAB_11D1_98B7_00C04FC96ABD_.wvu.Rows" hidden="1">[99]BOP!$A$36:$IV$36,[99]BOP!$A$44:$IV$44,[99]BOP!$A$59:$IV$59,[99]BOP!#REF!,[99]BOP!#REF!,[99]BOP!$A$79:$IV$79,[99]BOP!#REF!</definedName>
    <definedName name="Z_CF25EF51_FFAB_11D1_98B7_00C04FC96ABD_.wvu.Rows" hidden="1">[99]BOP!$A$36:$IV$36,[99]BOP!$A$44:$IV$44,[99]BOP!$A$59:$IV$59,[99]BOP!#REF!,[99]BOP!#REF!,[99]BOP!$A$79:$IV$79,[99]BOP!$A$81:$IV$88,[99]BOP!#REF!</definedName>
    <definedName name="Z_CF25EF52_FFAB_11D1_98B7_00C04FC96ABD_.wvu.Rows" hidden="1">[99]BOP!$A$36:$IV$36,[99]BOP!$A$44:$IV$44,[99]BOP!$A$59:$IV$59,[99]BOP!#REF!,[99]BOP!#REF!,[99]BOP!$A$79:$IV$79,[99]BOP!$A$81:$IV$88,[99]BOP!#REF!</definedName>
    <definedName name="Z_CF25EF53_FFAB_11D1_98B7_00C04FC96ABD_.wvu.Rows" hidden="1">[99]BOP!$A$36:$IV$36,[99]BOP!$A$44:$IV$44,[99]BOP!$A$59:$IV$59,[99]BOP!#REF!,[99]BOP!#REF!,[99]BOP!$A$79:$IV$79,[99]BOP!$A$81:$IV$88,[99]BOP!#REF!</definedName>
    <definedName name="Z_CF25EF55_FFAB_11D1_98B7_00C04FC96ABD_.wvu.Rows" hidden="1">[99]BOP!$A$36:$IV$36,[99]BOP!$A$44:$IV$44,[99]BOP!$A$59:$IV$59,[99]BOP!#REF!,[99]BOP!#REF!,[99]BOP!$A$79:$IV$79,[99]BOP!$A$81:$IV$88,[99]BOP!#REF!,[99]BOP!#REF!</definedName>
    <definedName name="Z_CF25EF56_FFAB_11D1_98B7_00C04FC96ABD_.wvu.Rows" hidden="1">[99]BOP!$A$36:$IV$36,[99]BOP!$A$44:$IV$44,[99]BOP!$A$59:$IV$59,[99]BOP!#REF!,[99]BOP!#REF!,[99]BOP!$A$79:$IV$79,[99]BOP!$A$81:$IV$88,[99]BOP!#REF!,[99]BOP!#REF!</definedName>
    <definedName name="Z_CF25EF57_FFAB_11D1_98B7_00C04FC96ABD_.wvu.Rows" hidden="1">[99]BOP!$A$36:$IV$36,[99]BOP!$A$44:$IV$44,[99]BOP!$A$59:$IV$59,[99]BOP!#REF!,[99]BOP!#REF!,[99]BOP!$A$79:$IV$79</definedName>
    <definedName name="Z_E6B74681_BCE1_11D2_BFD1_00A02466506E_.wvu.PrintTitles" hidden="1">[134]SUMMARY!$B$1:$D$65536,[134]SUMMARY!$A$3:$IV$5</definedName>
    <definedName name="Z_EA8011E5_017A_11D2_98BD_00C04FC96ABD_.wvu.Rows" hidden="1">[99]BOP!$A$36:$IV$36,[99]BOP!$A$44:$IV$44,[99]BOP!$A$59:$IV$59,[99]BOP!#REF!,[99]BOP!#REF!,[99]BOP!$A$79:$IV$79,[99]BOP!$A$81:$IV$88</definedName>
    <definedName name="Z_EA8011E6_017A_11D2_98BD_00C04FC96ABD_.wvu.Rows" hidden="1">[99]BOP!$A$36:$IV$36,[99]BOP!$A$44:$IV$44,[99]BOP!$A$59:$IV$59,[99]BOP!#REF!,[99]BOP!#REF!,[99]BOP!$A$79:$IV$79,[99]BOP!#REF!</definedName>
    <definedName name="Z_EA8011E9_017A_11D2_98BD_00C04FC96ABD_.wvu.Rows" hidden="1">[99]BOP!$A$36:$IV$36,[99]BOP!$A$44:$IV$44,[99]BOP!$A$59:$IV$59,[99]BOP!#REF!,[99]BOP!#REF!,[99]BOP!$A$79:$IV$79,[99]BOP!$A$81:$IV$88,[99]BOP!#REF!</definedName>
    <definedName name="Z_EA8011EC_017A_11D2_98BD_00C04FC96ABD_.wvu.Rows" hidden="1">[99]BOP!$A$36:$IV$36,[99]BOP!$A$44:$IV$44,[99]BOP!$A$59:$IV$59,[99]BOP!#REF!,[99]BOP!#REF!,[99]BOP!$A$79:$IV$79,[99]BOP!$A$81:$IV$88,[99]BOP!#REF!,[99]BOP!#REF!</definedName>
    <definedName name="Z_EA86CE3A_00A2_11D2_98BC_00C04FC96ABD_.wvu.Rows" hidden="1">[99]BOP!$A$36:$IV$36,[99]BOP!$A$44:$IV$44,[99]BOP!$A$59:$IV$59,[99]BOP!#REF!,[99]BOP!#REF!,[99]BOP!$A$81:$IV$88</definedName>
    <definedName name="Z_EA86CE3B_00A2_11D2_98BC_00C04FC96ABD_.wvu.Rows" hidden="1">[99]BOP!$A$36:$IV$36,[99]BOP!$A$44:$IV$44,[99]BOP!$A$59:$IV$59,[99]BOP!#REF!,[99]BOP!#REF!,[99]BOP!$A$81:$IV$88</definedName>
    <definedName name="Z_EA86CE3C_00A2_11D2_98BC_00C04FC96ABD_.wvu.Rows" hidden="1">[99]BOP!$A$36:$IV$36,[99]BOP!$A$44:$IV$44,[99]BOP!$A$59:$IV$59,[99]BOP!#REF!,[99]BOP!#REF!,[99]BOP!$A$81:$IV$88</definedName>
    <definedName name="Z_EA86CE3D_00A2_11D2_98BC_00C04FC96ABD_.wvu.Rows" hidden="1">[99]BOP!$A$36:$IV$36,[99]BOP!$A$44:$IV$44,[99]BOP!$A$59:$IV$59,[99]BOP!#REF!,[99]BOP!#REF!,[99]BOP!$A$81:$IV$88</definedName>
    <definedName name="Z_EA86CE3E_00A2_11D2_98BC_00C04FC96ABD_.wvu.Rows" hidden="1">[99]BOP!$A$36:$IV$36,[99]BOP!$A$44:$IV$44,[99]BOP!$A$59:$IV$59,[99]BOP!#REF!,[99]BOP!#REF!,[99]BOP!$A$79:$IV$79,[99]BOP!$A$81:$IV$88,[99]BOP!#REF!</definedName>
    <definedName name="Z_EA86CE3F_00A2_11D2_98BC_00C04FC96ABD_.wvu.Rows" hidden="1">[99]BOP!$A$36:$IV$36,[99]BOP!$A$44:$IV$44,[99]BOP!$A$59:$IV$59,[99]BOP!#REF!,[99]BOP!#REF!,[99]BOP!$A$79:$IV$79,[99]BOP!$A$81:$IV$88</definedName>
    <definedName name="Z_EA86CE40_00A2_11D2_98BC_00C04FC96ABD_.wvu.Rows" hidden="1">[99]BOP!$A$36:$IV$36,[99]BOP!$A$44:$IV$44,[99]BOP!$A$59:$IV$59,[99]BOP!#REF!,[99]BOP!#REF!,[99]BOP!$A$79:$IV$79,[99]BOP!#REF!</definedName>
    <definedName name="Z_EA86CE41_00A2_11D2_98BC_00C04FC96ABD_.wvu.Rows" hidden="1">[99]BOP!$A$36:$IV$36,[99]BOP!$A$44:$IV$44,[99]BOP!$A$59:$IV$59,[99]BOP!#REF!,[99]BOP!#REF!,[99]BOP!$A$79:$IV$79,[99]BOP!$A$81:$IV$88,[99]BOP!#REF!</definedName>
    <definedName name="Z_EA86CE42_00A2_11D2_98BC_00C04FC96ABD_.wvu.Rows" hidden="1">[99]BOP!$A$36:$IV$36,[99]BOP!$A$44:$IV$44,[99]BOP!$A$59:$IV$59,[99]BOP!#REF!,[99]BOP!#REF!,[99]BOP!$A$79:$IV$79,[99]BOP!$A$81:$IV$88,[99]BOP!#REF!</definedName>
    <definedName name="Z_EA86CE43_00A2_11D2_98BC_00C04FC96ABD_.wvu.Rows" hidden="1">[99]BOP!$A$36:$IV$36,[99]BOP!$A$44:$IV$44,[99]BOP!$A$59:$IV$59,[99]BOP!#REF!,[99]BOP!#REF!,[99]BOP!$A$79:$IV$79,[99]BOP!$A$81:$IV$88,[99]BOP!#REF!</definedName>
    <definedName name="Z_EA86CE45_00A2_11D2_98BC_00C04FC96ABD_.wvu.Rows" hidden="1">[99]BOP!$A$36:$IV$36,[99]BOP!$A$44:$IV$44,[99]BOP!$A$59:$IV$59,[99]BOP!#REF!,[99]BOP!#REF!,[99]BOP!$A$79:$IV$79,[99]BOP!$A$81:$IV$88,[99]BOP!#REF!,[99]BOP!#REF!</definedName>
    <definedName name="Z_EA86CE46_00A2_11D2_98BC_00C04FC96ABD_.wvu.Rows" hidden="1">[99]BOP!$A$36:$IV$36,[99]BOP!$A$44:$IV$44,[99]BOP!$A$59:$IV$59,[99]BOP!#REF!,[99]BOP!#REF!,[99]BOP!$A$79:$IV$79,[99]BOP!$A$81:$IV$88,[99]BOP!#REF!,[99]BOP!#REF!</definedName>
    <definedName name="Z_EA86CE47_00A2_11D2_98BC_00C04FC96ABD_.wvu.Rows" hidden="1">[99]BOP!$A$36:$IV$36,[99]BOP!$A$44:$IV$44,[99]BOP!$A$59:$IV$59,[99]BOP!#REF!,[99]BOP!#REF!,[99]BOP!$A$79:$IV$79</definedName>
    <definedName name="Z_GRAFIK_1">#REF!</definedName>
    <definedName name="Z_GRAFIK_1_R">#REF!</definedName>
    <definedName name="Z_GRAFIK_2">#REF!</definedName>
    <definedName name="Z_GRAFIK_2_R">#REF!</definedName>
    <definedName name="Z_GRAFİK_3">#REF!</definedName>
    <definedName name="Z_GRAFIK_4">#REF!</definedName>
    <definedName name="Z_GRAFIK_5">#REF!</definedName>
    <definedName name="Z_GRAFIK_6">#REF!</definedName>
    <definedName name="Z_GRAFIK_7">#REF!</definedName>
    <definedName name="Z_ILLER">#REF!</definedName>
    <definedName name="Z_TABLO_1">#REF!</definedName>
    <definedName name="Z_TABLO_11">#REF!</definedName>
    <definedName name="Z_TABLO_2">#REF!</definedName>
    <definedName name="Z_TABLO_3">#REF!</definedName>
    <definedName name="Z_TABLO_4">#REF!</definedName>
    <definedName name="Z_TABLO_9">#REF!</definedName>
    <definedName name="Z_TAKIP">#REF!</definedName>
    <definedName name="zamezam" hidden="1">[8]nezamestnanost!#REF!</definedName>
    <definedName name="zaNaslov">[85]Par!$F$7</definedName>
    <definedName name="zap.">OFFSET([136]Drz.zapisi!$A$1,0,0,COUNTA([136]Drz.zapisi!$A:$A),COUNTA([136]Drz.zapisi!$1:$1))</definedName>
    <definedName name="zaPecat">[85]Par!$G$4</definedName>
    <definedName name="zapisi" comment="tabela za zapise" localSheetId="2">OFFSET(Drz. [107]zapisi!$A$1,0,0,COUNTA(Drz. [107]zapisi!$A:$A),COUNTA(Drz. [107]zapisi!$1:$1))</definedName>
    <definedName name="zapisi" comment="tabela za zapise" localSheetId="5">OFFSET(Drz. [107]zapisi!$A$1,0,0,COUNTA(Drz. [107]zapisi!$A:$A),COUNTA(Drz. [107]zapisi!$1:$1))</definedName>
    <definedName name="zapisi" comment="tabela za zapise">OFFSET(Drz. [107]zapisi!$A$1,0,0,COUNTA(Drz. [107]zapisi!$A:$A),COUNTA(Drz. [107]zapisi!$1:$1))</definedName>
    <definedName name="zb" localSheetId="2" hidden="1">{"WEO",#N/A,FALSE,"T"}</definedName>
    <definedName name="zb" localSheetId="5" hidden="1">{"WEO",#N/A,FALSE,"T"}</definedName>
    <definedName name="zb" hidden="1">{"WEO",#N/A,FALSE,"T"}</definedName>
    <definedName name="zc" localSheetId="2" hidden="1">{"Tab1",#N/A,FALSE,"P";"Tab2",#N/A,FALSE,"P"}</definedName>
    <definedName name="zc" localSheetId="5" hidden="1">{"Tab1",#N/A,FALSE,"P";"Tab2",#N/A,FALSE,"P"}</definedName>
    <definedName name="zc" hidden="1">{"Tab1",#N/A,FALSE,"P";"Tab2",#N/A,FALSE,"P"}</definedName>
    <definedName name="zczxcz" localSheetId="2" hidden="1">{"Tab1",#N/A,FALSE,"P";"Tab2",#N/A,FALSE,"P"}</definedName>
    <definedName name="zczxcz" localSheetId="5" hidden="1">{"Tab1",#N/A,FALSE,"P";"Tab2",#N/A,FALSE,"P"}</definedName>
    <definedName name="zczxcz" hidden="1">{"Tab1",#N/A,FALSE,"P";"Tab2",#N/A,FALSE,"P"}</definedName>
    <definedName name="zio" localSheetId="2" hidden="1">{"Tab1",#N/A,FALSE,"P";"Tab2",#N/A,FALSE,"P"}</definedName>
    <definedName name="zio" localSheetId="5" hidden="1">{"Tab1",#N/A,FALSE,"P";"Tab2",#N/A,FALSE,"P"}</definedName>
    <definedName name="zio" hidden="1">{"Tab1",#N/A,FALSE,"P";"Tab2",#N/A,FALSE,"P"}</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5" hidden="1">{"'előző év december'!$A$2:$CP$214"}</definedName>
    <definedName name="ztr" hidden="1">{"'előző év december'!$A$2:$CP$214"}</definedName>
    <definedName name="zv" localSheetId="2" hidden="1">{"Minpmon",#N/A,FALSE,"Monthinput"}</definedName>
    <definedName name="zv" localSheetId="5" hidden="1">{"Minpmon",#N/A,FALSE,"Monthinput"}</definedName>
    <definedName name="zv" hidden="1">{"Minpmon",#N/A,FALSE,"Monthinput"}</definedName>
    <definedName name="zx" localSheetId="2" hidden="1">{"Tab1",#N/A,FALSE,"P";"Tab2",#N/A,FALSE,"P"}</definedName>
    <definedName name="zx" localSheetId="5" hidden="1">{"Tab1",#N/A,FALSE,"P";"Tab2",#N/A,FALSE,"P"}</definedName>
    <definedName name="zx" hidden="1">{"Tab1",#N/A,FALSE,"P";"Tab2",#N/A,FALSE,"P"}</definedName>
    <definedName name="zxc" localSheetId="2" hidden="1">{"Tab1",#N/A,FALSE,"P";"Tab2",#N/A,FALSE,"P"}</definedName>
    <definedName name="zxc" localSheetId="5" hidden="1">{"Tab1",#N/A,FALSE,"P";"Tab2",#N/A,FALSE,"P"}</definedName>
    <definedName name="zxc" hidden="1">{"Tab1",#N/A,FALSE,"P";"Tab2",#N/A,FALSE,"P"}</definedName>
    <definedName name="zxcv" localSheetId="2" hidden="1">{"Tab1",#N/A,FALSE,"P";"Tab2",#N/A,FALSE,"P"}</definedName>
    <definedName name="zxcv" localSheetId="5" hidden="1">{"Tab1",#N/A,FALSE,"P";"Tab2",#N/A,FALSE,"P"}</definedName>
    <definedName name="zxcv" hidden="1">{"Tab1",#N/A,FALSE,"P";"Tab2",#N/A,FALSE,"P"}</definedName>
    <definedName name="zz" localSheetId="2" hidden="1">{"Tab1",#N/A,FALSE,"P";"Tab2",#N/A,FALSE,"P"}</definedName>
    <definedName name="zz" localSheetId="5" hidden="1">{"Tab1",#N/A,FALSE,"P";"Tab2",#N/A,FALSE,"P"}</definedName>
    <definedName name="zz" hidden="1">{"Tab1",#N/A,FALSE,"P";"Tab2",#N/A,FALSE,"P"}</definedName>
    <definedName name="zzz" localSheetId="2" hidden="1">{"'előző év december'!$A$2:$CP$214"}</definedName>
    <definedName name="zzz" localSheetId="5" hidden="1">{"'előző év december'!$A$2:$CP$214"}</definedName>
    <definedName name="zzz" hidden="1">{"'előző év december'!$A$2:$CP$214"}</definedName>
    <definedName name="zzzz" localSheetId="2" hidden="1">{"Tab1",#N/A,FALSE,"P";"Tab2",#N/A,FALSE,"P"}</definedName>
    <definedName name="zzzz" localSheetId="5" hidden="1">{"Tab1",#N/A,FALSE,"P";"Tab2",#N/A,FALSE,"P"}</definedName>
    <definedName name="zzzz" hidden="1">{"Tab1",#N/A,FALSE,"P";"Tab2",#N/A,FALSE,"P"}</definedName>
    <definedName name="ž" localSheetId="2">OFFSET(Drz. [107]zapisi!$A$1,0,0,COUNTA(Drz. [107]zapisi!$A:$A),COUNTA(Drz. [107]zapisi!$1:$1))</definedName>
    <definedName name="ž" localSheetId="5">OFFSET(Drz. [107]zapisi!$A$1,0,0,COUNTA(Drz. [107]zapisi!$A:$A),COUNTA(Drz. [107]zapisi!$1:$1))</definedName>
    <definedName name="ž">OFFSET(Drz. [107]zapisi!$A$1,0,0,COUNTA(Drz. [107]zapisi!$A:$A),COUNTA(Drz. [107]zapisi!$1:$1))</definedName>
    <definedName name="а1">#REF!</definedName>
    <definedName name="ббб" localSheetId="2">OFFSET('[84]аукције - база'!$A$1,COUNTA('[84]аукције - база'!$A:$A)-1,31,-MIN(Perioda,COUNTA('[84]аукције - база'!$A:$A)-1)-1)</definedName>
    <definedName name="ббб" localSheetId="5">OFFSET('[84]аукције - база'!$A$1,COUNTA('[84]аукције - база'!$A:$A)-1,31,-MIN(Perioda,COUNTA('[84]аукције - база'!$A:$A)-1)-1)</definedName>
    <definedName name="ббб">OFFSET('[84]аукције - база'!$A$1,COUNTA('[84]аукције - база'!$A:$A)-1,31,-MIN(Perioda,COUNTA('[84]аукције - база'!$A:$A)-1)-1)</definedName>
    <definedName name="гсд" localSheetId="2" hidden="1">{"'előző év december'!$A$2:$CP$214"}</definedName>
    <definedName name="гсд" localSheetId="5" hidden="1">{"'előző év december'!$A$2:$CP$214"}</definedName>
    <definedName name="гсд" hidden="1">{"'előző év december'!$A$2:$CP$214"}</definedName>
    <definedName name="д">#REF!</definedName>
    <definedName name="Д102">#REF!</definedName>
    <definedName name="км">#REF!</definedName>
    <definedName name="л">#REF!</definedName>
    <definedName name="Марина">#REF!</definedName>
    <definedName name="н" localSheetId="2">OFFSET('[84]аукције - база'!$A$1,COUNTA('[84]аукције - база'!$A:$A)-1,0,-MIN(Perioda,COUNTA('[84]аукције - база'!$A:$A)-1)-1)</definedName>
    <definedName name="н" localSheetId="5">OFFSET('[84]аукције - база'!$A$1,COUNTA('[84]аукције - база'!$A:$A)-1,0,-MIN(Perioda,COUNTA('[84]аукције - база'!$A:$A)-1)-1)</definedName>
    <definedName name="н">OFFSET('[84]аукције - база'!$A$1,COUNTA('[84]аукције - база'!$A:$A)-1,0,-MIN(Perioda,COUNTA('[84]аукције - база'!$A:$A)-1)-1)</definedName>
    <definedName name="п">#REF!</definedName>
    <definedName name="снежа" localSheetId="2">OFFSET([94]baza!$A$1,COUNTA([94]baza!$A:$A)-1,0,-MIN(chtOpsegS,COUNTA([94]baza!$A:$A)-1))</definedName>
    <definedName name="снежа" localSheetId="5">OFFSET([94]baza!$A$1,COUNTA([94]baza!$A:$A)-1,0,-MIN(chtOpsegS,COUNTA([94]baza!$A:$A)-1))</definedName>
    <definedName name="снежа">OFFSET([94]baza!$A$1,COUNTA([94]baza!$A:$A)-1,0,-MIN(chtOpsegS,COUNTA([94]baza!$A:$A)-1))</definedName>
    <definedName name="УД">'[137]пој. ануитет -ГЕОМ. ПРОГР.'!$C$30</definedName>
    <definedName name="х15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3" i="15" l="1"/>
  <c r="Z33" i="15"/>
  <c r="R33" i="15"/>
  <c r="AP32" i="15"/>
  <c r="AO32" i="15"/>
  <c r="AN32" i="15"/>
  <c r="AP33" i="15" s="1"/>
  <c r="AM32" i="15"/>
  <c r="AL32" i="15"/>
  <c r="AK32" i="15"/>
  <c r="AJ32" i="15"/>
  <c r="AI32" i="15"/>
  <c r="AL33" i="15" s="1"/>
  <c r="AH32" i="15"/>
  <c r="AG32" i="15"/>
  <c r="AF32" i="15"/>
  <c r="AH33" i="15" s="1"/>
  <c r="AE32" i="15"/>
  <c r="AD32" i="15"/>
  <c r="AC32" i="15"/>
  <c r="AB32" i="15"/>
  <c r="AA32" i="15"/>
  <c r="Z32" i="15"/>
  <c r="Y32" i="15"/>
  <c r="X32" i="15"/>
  <c r="W32" i="15"/>
  <c r="V32" i="15"/>
  <c r="U32" i="15"/>
  <c r="T32" i="15"/>
  <c r="V33" i="15" s="1"/>
  <c r="S32" i="15"/>
  <c r="R32" i="15"/>
  <c r="Q32" i="15"/>
  <c r="P32" i="15"/>
  <c r="O32" i="15"/>
  <c r="N32" i="15"/>
  <c r="M32" i="15"/>
  <c r="L32" i="15"/>
  <c r="K32" i="15"/>
  <c r="N33" i="15" s="1"/>
  <c r="J32" i="15"/>
  <c r="AO33" i="11" l="1"/>
  <c r="AN33" i="11"/>
  <c r="AM33" i="11"/>
  <c r="AL33" i="11"/>
  <c r="AK33" i="11"/>
  <c r="AJ33" i="11"/>
  <c r="AI33" i="11"/>
  <c r="AH33" i="11"/>
  <c r="AK34" i="11" s="1"/>
  <c r="AG33" i="11"/>
  <c r="AO34" i="11" l="1"/>
  <c r="AF33" i="11"/>
  <c r="AE33" i="11"/>
  <c r="AD33" i="11"/>
  <c r="AC33" i="11"/>
  <c r="AB33" i="11"/>
  <c r="AA33" i="11"/>
  <c r="Z33" i="11"/>
  <c r="Y33" i="11"/>
  <c r="X33" i="11"/>
  <c r="W33" i="11"/>
  <c r="V33" i="11"/>
  <c r="U33" i="11"/>
  <c r="T33" i="11"/>
  <c r="S33" i="11"/>
  <c r="R33" i="11"/>
  <c r="Q33" i="11"/>
  <c r="P33" i="11"/>
  <c r="O33" i="11"/>
  <c r="N33" i="11"/>
  <c r="M33" i="11"/>
  <c r="L33" i="11"/>
  <c r="K33" i="11"/>
  <c r="J33" i="11"/>
  <c r="I33" i="11"/>
  <c r="E31" i="4"/>
  <c r="E30" i="4"/>
  <c r="E29" i="4"/>
  <c r="E28" i="4"/>
  <c r="E27" i="4"/>
  <c r="E26" i="4"/>
  <c r="E25" i="4"/>
  <c r="E24" i="4"/>
  <c r="E23" i="4"/>
  <c r="E22" i="4"/>
  <c r="E21" i="4"/>
  <c r="E20" i="4"/>
  <c r="E19" i="4"/>
  <c r="E18" i="4"/>
  <c r="E17" i="4"/>
  <c r="E16" i="4"/>
  <c r="E15" i="4"/>
  <c r="E14" i="4"/>
  <c r="E13" i="4"/>
  <c r="E12" i="4"/>
  <c r="E11" i="4"/>
  <c r="E10" i="4"/>
  <c r="E9" i="4"/>
  <c r="E8" i="4"/>
  <c r="E7" i="4"/>
  <c r="E6" i="4"/>
  <c r="E5" i="4"/>
  <c r="E4" i="4"/>
  <c r="AG34" i="11" l="1"/>
  <c r="Y34" i="11"/>
  <c r="M34" i="11"/>
  <c r="Q34" i="11"/>
  <c r="U34" i="11"/>
  <c r="AC34"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D6AFB3-A128-42ED-B88B-C0D254BDE306}" keepAlive="1" name="Query - Tabela stanovi po spratnosti i kvadraturi - sve" description="Connection to the 'Tabela stanovi po spratnosti i kvadraturi - sve' query in the workbook." type="5" refreshedVersion="0" background="1">
    <dbPr connection="Provider=Microsoft.Mashup.OleDb.1;Data Source=$Workbook$;Location=&quot;Tabela stanovi po spratnosti i kvadraturi - sve&quot;;Extended Properties=&quot;&quot;" command="SELECT * FROM [Tabela stanovi po spratnosti i kvadraturi - sve]"/>
  </connection>
  <connection id="2" xr16:uid="{37425D3A-D65C-468C-A3FC-561DDC7E24C4}" keepAlive="1" name="Query - Tabela stanovi po spratnosti i kvadraturi - sve (2)" description="Connection to the 'Tabela stanovi po spratnosti i kvadraturi - sve (2)' query in the workbook." type="5" refreshedVersion="8" background="1" saveData="1">
    <dbPr connection="Provider=Microsoft.Mashup.OleDb.1;Data Source=$Workbook$;Location=&quot;Tabela stanovi po spratnosti i kvadraturi - sve (2)&quot;;Extended Properties=&quot;&quot;" command="SELECT * FROM [Tabela stanovi po spratnosti i kvadraturi - sve (2)]"/>
  </connection>
</connections>
</file>

<file path=xl/sharedStrings.xml><?xml version="1.0" encoding="utf-8"?>
<sst xmlns="http://schemas.openxmlformats.org/spreadsheetml/2006/main" count="267" uniqueCount="119">
  <si>
    <t>4+</t>
  </si>
  <si>
    <t>Т1 2016.</t>
  </si>
  <si>
    <t>Т2 2016.</t>
  </si>
  <si>
    <t>Т3 2016.</t>
  </si>
  <si>
    <t>Т4 2016.</t>
  </si>
  <si>
    <t>Т1 2017.</t>
  </si>
  <si>
    <t>Т2 2017.</t>
  </si>
  <si>
    <t>Т3 2017.</t>
  </si>
  <si>
    <t>Т4 2017.</t>
  </si>
  <si>
    <t>Т1 2018.</t>
  </si>
  <si>
    <t>Т2 2018.</t>
  </si>
  <si>
    <t>Т3 2018.</t>
  </si>
  <si>
    <t>Т4 2018.</t>
  </si>
  <si>
    <t>Т1 2019.</t>
  </si>
  <si>
    <t>Т2 2019.</t>
  </si>
  <si>
    <t>Т3 2019.</t>
  </si>
  <si>
    <t>Т4 2019.</t>
  </si>
  <si>
    <t>Т1 2020.</t>
  </si>
  <si>
    <t>Т2 2020.</t>
  </si>
  <si>
    <t>Т3 2020.</t>
  </si>
  <si>
    <t>Т4 2020.</t>
  </si>
  <si>
    <t>T1 2021.</t>
  </si>
  <si>
    <t>T2 2021.</t>
  </si>
  <si>
    <t>Т3 2021.</t>
  </si>
  <si>
    <t>Т4 2021.</t>
  </si>
  <si>
    <t>Т1 2022.</t>
  </si>
  <si>
    <t>Т2 2022.</t>
  </si>
  <si>
    <t>Т4 2022.</t>
  </si>
  <si>
    <t>Т3 2022.</t>
  </si>
  <si>
    <t>Spratnost stana</t>
  </si>
  <si>
    <t>Sum of Ukupan broj procena</t>
  </si>
  <si>
    <t>Spratnost nepokretnosti</t>
  </si>
  <si>
    <t>(Building floor)</t>
  </si>
  <si>
    <t>Lower ground floor</t>
  </si>
  <si>
    <t>Ground floor</t>
  </si>
  <si>
    <t xml:space="preserve">Upper ground floor </t>
  </si>
  <si>
    <t>Source: NBS.</t>
  </si>
  <si>
    <t>Belgrade region</t>
  </si>
  <si>
    <t>Appraised value EUR</t>
  </si>
  <si>
    <t xml:space="preserve">Republic of Serbia </t>
  </si>
  <si>
    <t>Number of valuations</t>
  </si>
  <si>
    <t>Q4 2015</t>
  </si>
  <si>
    <t xml:space="preserve">Q1
</t>
  </si>
  <si>
    <t xml:space="preserve">Q2
</t>
  </si>
  <si>
    <t xml:space="preserve">Q3
 </t>
  </si>
  <si>
    <t xml:space="preserve">Q3
</t>
  </si>
  <si>
    <t xml:space="preserve">Q2
 </t>
  </si>
  <si>
    <t>Change compared to the previous year
(%)</t>
  </si>
  <si>
    <t>Republic of Serbia</t>
  </si>
  <si>
    <t xml:space="preserve">     Belgrade – Stari grad </t>
  </si>
  <si>
    <t xml:space="preserve">     Belgrade – Vračar</t>
  </si>
  <si>
    <t xml:space="preserve">     Belgrade – Savski venac</t>
  </si>
  <si>
    <t xml:space="preserve">     Belgrade – Novi Beograd</t>
  </si>
  <si>
    <t xml:space="preserve">     Belgrade – Zvezdara </t>
  </si>
  <si>
    <t xml:space="preserve">     Belgrade – Voždovac</t>
  </si>
  <si>
    <t xml:space="preserve">     Belgrade – Zemun</t>
  </si>
  <si>
    <t xml:space="preserve">     Belgrade – Palilula</t>
  </si>
  <si>
    <t xml:space="preserve">     Belgrade – Surčin</t>
  </si>
  <si>
    <t xml:space="preserve">     Belgrade – Grocka</t>
  </si>
  <si>
    <t xml:space="preserve">     Belgrade – Sopot</t>
  </si>
  <si>
    <t xml:space="preserve">     Belgrade – Mladenovac</t>
  </si>
  <si>
    <t xml:space="preserve">     Belgrade – Оbrenovac</t>
  </si>
  <si>
    <t xml:space="preserve">     Belgrade – Lazarevac</t>
  </si>
  <si>
    <t xml:space="preserve">     Belgrade – Barajevo</t>
  </si>
  <si>
    <t xml:space="preserve">     Novi Sad</t>
  </si>
  <si>
    <t xml:space="preserve">     Оther municipalities of the region</t>
  </si>
  <si>
    <t xml:space="preserve">     Niš</t>
  </si>
  <si>
    <t xml:space="preserve">     Оther municipalities of the region </t>
  </si>
  <si>
    <t xml:space="preserve">     Kragujevac</t>
  </si>
  <si>
    <t xml:space="preserve">     Belgrade – Rakovica</t>
  </si>
  <si>
    <t xml:space="preserve">By type of real estate </t>
  </si>
  <si>
    <t>By year of construction</t>
  </si>
  <si>
    <r>
      <t>Average appraised value per m</t>
    </r>
    <r>
      <rPr>
        <b/>
        <vertAlign val="superscript"/>
        <sz val="6"/>
        <rFont val="Arial"/>
        <family val="2"/>
        <charset val="238"/>
      </rPr>
      <t>2</t>
    </r>
    <r>
      <rPr>
        <sz val="6"/>
        <rFont val="Arial"/>
        <family val="2"/>
        <charset val="238"/>
      </rPr>
      <t xml:space="preserve">
</t>
    </r>
    <r>
      <rPr>
        <b/>
        <sz val="6"/>
        <rFont val="Arial"/>
        <family val="2"/>
        <charset val="238"/>
      </rPr>
      <t>(EUR)*</t>
    </r>
  </si>
  <si>
    <t>New construction</t>
  </si>
  <si>
    <t xml:space="preserve">Old construction </t>
  </si>
  <si>
    <t>0.5</t>
  </si>
  <si>
    <t>1–1.5</t>
  </si>
  <si>
    <t>2–2.5</t>
  </si>
  <si>
    <t>3–3.5</t>
  </si>
  <si>
    <t>House</t>
  </si>
  <si>
    <t xml:space="preserve">Total valuations by number of building floors </t>
  </si>
  <si>
    <t xml:space="preserve">Vojvodina </t>
  </si>
  <si>
    <t>Šumadija and Western Serbia</t>
  </si>
  <si>
    <t xml:space="preserve">Southern and Eastern Serbia </t>
  </si>
  <si>
    <t xml:space="preserve">Šumadija and Western Serbia </t>
  </si>
  <si>
    <t xml:space="preserve">     Belgrade – Čukarica</t>
  </si>
  <si>
    <t>ground floor building</t>
  </si>
  <si>
    <r>
      <t>Average appraised value per m</t>
    </r>
    <r>
      <rPr>
        <b/>
        <vertAlign val="superscript"/>
        <sz val="6"/>
        <color theme="1"/>
        <rFont val="Arial"/>
        <family val="2"/>
      </rPr>
      <t xml:space="preserve">2
</t>
    </r>
    <r>
      <rPr>
        <b/>
        <sz val="6"/>
        <color theme="1"/>
        <rFont val="Arial"/>
        <family val="2"/>
        <charset val="238"/>
      </rPr>
      <t>in 2023 
(EUR)*</t>
    </r>
  </si>
  <si>
    <r>
      <t>Average appraised value per m</t>
    </r>
    <r>
      <rPr>
        <b/>
        <vertAlign val="superscript"/>
        <sz val="6"/>
        <color theme="1"/>
        <rFont val="Arial"/>
        <family val="2"/>
      </rPr>
      <t xml:space="preserve">2
</t>
    </r>
    <r>
      <rPr>
        <b/>
        <sz val="6"/>
        <color theme="1"/>
        <rFont val="Arial"/>
        <family val="2"/>
        <charset val="238"/>
      </rPr>
      <t>in 2022
(EUR)</t>
    </r>
  </si>
  <si>
    <r>
      <t>Minimum appraised value per m</t>
    </r>
    <r>
      <rPr>
        <b/>
        <vertAlign val="superscript"/>
        <sz val="6"/>
        <color theme="1"/>
        <rFont val="Arial"/>
        <family val="2"/>
      </rPr>
      <t>2</t>
    </r>
    <r>
      <rPr>
        <b/>
        <sz val="6"/>
        <color theme="1"/>
        <rFont val="Arial"/>
        <family val="2"/>
        <charset val="238"/>
      </rPr>
      <t xml:space="preserve"> 
in 2023
(EUR)</t>
    </r>
  </si>
  <si>
    <r>
      <t>Maximum appraised value per m</t>
    </r>
    <r>
      <rPr>
        <b/>
        <vertAlign val="superscript"/>
        <sz val="6"/>
        <color theme="1"/>
        <rFont val="Arial"/>
        <family val="2"/>
      </rPr>
      <t>2</t>
    </r>
    <r>
      <rPr>
        <b/>
        <sz val="6"/>
        <color theme="1"/>
        <rFont val="Arial"/>
        <family val="2"/>
        <charset val="238"/>
      </rPr>
      <t xml:space="preserve"> 
in 2023
(EUR)</t>
    </r>
  </si>
  <si>
    <t>Number of appraised pieces of real estate 
in 2023</t>
  </si>
  <si>
    <t xml:space="preserve">* Preliminary estimate, during 2024 banks are expected to continue to submit appraisals from 2023. </t>
  </si>
  <si>
    <r>
      <rPr>
        <sz val="8"/>
        <color theme="1"/>
        <rFont val="Arial"/>
        <family val="2"/>
      </rPr>
      <t xml:space="preserve">Таble O.5.2 </t>
    </r>
    <r>
      <rPr>
        <b/>
        <sz val="8"/>
        <color theme="1"/>
        <rFont val="Arial"/>
        <family val="2"/>
      </rPr>
      <t>Average</t>
    </r>
    <r>
      <rPr>
        <sz val="8"/>
        <color theme="1"/>
        <rFont val="Arial"/>
        <family val="2"/>
      </rPr>
      <t xml:space="preserve"> </t>
    </r>
    <r>
      <rPr>
        <b/>
        <sz val="8"/>
        <color theme="1"/>
        <rFont val="Arial"/>
        <family val="2"/>
      </rPr>
      <t>appraised values of residential real estate in 2023
(year of construction, type, structure)</t>
    </r>
  </si>
  <si>
    <t>Т1 2023.</t>
  </si>
  <si>
    <t>Т2 2023.</t>
  </si>
  <si>
    <t>Т3 2023.</t>
  </si>
  <si>
    <t>Т4 2023.</t>
  </si>
  <si>
    <t>Q4
2015</t>
  </si>
  <si>
    <t>Q4
2016</t>
  </si>
  <si>
    <t>Q4
2017</t>
  </si>
  <si>
    <t>Q4
2018</t>
  </si>
  <si>
    <t>Q4
2019</t>
  </si>
  <si>
    <t>Q4
2020</t>
  </si>
  <si>
    <t>Q4
2021</t>
  </si>
  <si>
    <t>Q4
2022</t>
  </si>
  <si>
    <t>Q4
2023</t>
  </si>
  <si>
    <t>(Flat floor)</t>
  </si>
  <si>
    <t>Data are based on first flat valuations in the housing loan approval procedure.</t>
  </si>
  <si>
    <t xml:space="preserve">Total valuations by flat floor </t>
  </si>
  <si>
    <t xml:space="preserve">By structure of flat 
 </t>
  </si>
  <si>
    <t>Flat</t>
  </si>
  <si>
    <t>** Data are based on first valuations of flats and houses in the housing loan approval procedure.</t>
  </si>
  <si>
    <r>
      <t xml:space="preserve">Таble O.5.3 </t>
    </r>
    <r>
      <rPr>
        <b/>
        <sz val="8"/>
        <color theme="1"/>
        <rFont val="Arial"/>
        <family val="2"/>
      </rPr>
      <t xml:space="preserve">Number of flat valuations in 2023 by flat floor and number of floors in the building </t>
    </r>
    <r>
      <rPr>
        <sz val="8"/>
        <color theme="1"/>
        <rFont val="Arial"/>
        <family val="2"/>
        <charset val="238"/>
      </rPr>
      <t xml:space="preserve">
</t>
    </r>
    <r>
      <rPr>
        <sz val="7"/>
        <color theme="1"/>
        <rFont val="Arial"/>
        <family val="2"/>
      </rPr>
      <t xml:space="preserve">                                                                                                                                                                                                                                                                    </t>
    </r>
  </si>
  <si>
    <t>Спратност стана</t>
  </si>
  <si>
    <t>Укупан број процена</t>
  </si>
  <si>
    <t>Спратност непокретности</t>
  </si>
  <si>
    <r>
      <t xml:space="preserve">Таble O.5.3 </t>
    </r>
    <r>
      <rPr>
        <b/>
        <sz val="8.5"/>
        <color theme="1"/>
        <rFont val="Arial"/>
        <family val="2"/>
      </rPr>
      <t xml:space="preserve">Number of flat valuations in 2023 by flat floor and number of floors in the building </t>
    </r>
    <r>
      <rPr>
        <sz val="8.5"/>
        <color theme="1"/>
        <rFont val="Arial"/>
        <family val="2"/>
        <charset val="238"/>
      </rPr>
      <t xml:space="preserve">
</t>
    </r>
    <r>
      <rPr>
        <sz val="8.5"/>
        <color theme="1"/>
        <rFont val="Arial"/>
        <family val="2"/>
      </rPr>
      <t xml:space="preserve">                                                                                                                                                                                                                                                                    </t>
    </r>
  </si>
  <si>
    <r>
      <rPr>
        <sz val="8"/>
        <color theme="1"/>
        <rFont val="Arial"/>
        <family val="2"/>
      </rPr>
      <t xml:space="preserve">Таble O.5.1 </t>
    </r>
    <r>
      <rPr>
        <b/>
        <sz val="8"/>
        <color theme="1"/>
        <rFont val="Arial"/>
        <family val="2"/>
      </rPr>
      <t>Appraised values of residential real estate in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</si>
</sst>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D_i_n_._-;\-* #,##0.00\ _D_i_n_._-;_-* &quot;-&quot;??\ _D_i_n_._-;_-@_-"/>
    <numFmt numFmtId="165" formatCode="#,##0.0"/>
    <numFmt numFmtId="166" formatCode="_-* #,##0.00\ _R_S_D_-;\-* #,##0.00\ _R_S_D_-;_-* &quot;-&quot;??\ _R_S_D_-;_-@_-"/>
    <numFmt numFmtId="167" formatCode="0.0"/>
    <numFmt numFmtId="168" formatCode="0.0%"/>
  </numFmts>
  <fonts count="4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FF0000"/>
      <name val="Calibri"/>
      <family val="2"/>
      <charset val="238"/>
      <scheme val="minor"/>
    </font>
    <font>
      <sz val="11"/>
      <color rgb="FFC00000"/>
      <name val="Calibri"/>
      <family val="2"/>
      <charset val="238"/>
      <scheme val="minor"/>
    </font>
    <font>
      <b/>
      <sz val="9"/>
      <color theme="1"/>
      <name val="Arial"/>
      <family val="2"/>
    </font>
    <font>
      <sz val="6"/>
      <color theme="1"/>
      <name val="Arial"/>
      <family val="2"/>
      <charset val="238"/>
    </font>
    <font>
      <b/>
      <sz val="6"/>
      <color theme="1"/>
      <name val="Arial"/>
      <family val="2"/>
      <charset val="238"/>
    </font>
    <font>
      <sz val="6"/>
      <name val="Arial"/>
      <family val="2"/>
      <charset val="238"/>
    </font>
    <font>
      <sz val="8.5"/>
      <color theme="1"/>
      <name val="Calibri"/>
      <family val="2"/>
      <charset val="238"/>
      <scheme val="minor"/>
    </font>
    <font>
      <sz val="6"/>
      <color theme="1"/>
      <name val="Arial"/>
      <family val="2"/>
    </font>
    <font>
      <sz val="6"/>
      <color theme="1"/>
      <name val="Calibri"/>
      <family val="2"/>
      <charset val="238"/>
      <scheme val="minor"/>
    </font>
    <font>
      <b/>
      <vertAlign val="superscript"/>
      <sz val="6"/>
      <color theme="1"/>
      <name val="Arial"/>
      <family val="2"/>
    </font>
    <font>
      <sz val="11"/>
      <color rgb="FF000000"/>
      <name val="Calibri"/>
      <family val="2"/>
    </font>
    <font>
      <b/>
      <sz val="6"/>
      <name val="Arial"/>
      <family val="2"/>
    </font>
    <font>
      <sz val="10"/>
      <name val="Arial"/>
      <family val="2"/>
      <charset val="238"/>
    </font>
    <font>
      <sz val="11"/>
      <name val="Calibri"/>
      <family val="2"/>
    </font>
    <font>
      <sz val="11"/>
      <color rgb="FF92D050"/>
      <name val="Calibri"/>
      <family val="2"/>
      <charset val="238"/>
      <scheme val="minor"/>
    </font>
    <font>
      <sz val="6"/>
      <color rgb="FF92D050"/>
      <name val="Arial"/>
      <family val="2"/>
      <charset val="238"/>
    </font>
    <font>
      <b/>
      <sz val="11"/>
      <color rgb="FF92D050"/>
      <name val="Calibri"/>
      <family val="2"/>
      <charset val="238"/>
      <scheme val="minor"/>
    </font>
    <font>
      <sz val="6"/>
      <name val="Arial"/>
      <family val="2"/>
    </font>
    <font>
      <b/>
      <sz val="6"/>
      <name val="Arial"/>
      <family val="2"/>
      <charset val="238"/>
    </font>
    <font>
      <b/>
      <vertAlign val="superscript"/>
      <sz val="6"/>
      <name val="Arial"/>
      <family val="2"/>
      <charset val="238"/>
    </font>
    <font>
      <sz val="11"/>
      <name val="Calibri"/>
      <family val="2"/>
      <charset val="238"/>
      <scheme val="minor"/>
    </font>
    <font>
      <sz val="10"/>
      <name val="Tahoma"/>
      <family val="2"/>
      <charset val="238"/>
    </font>
    <font>
      <sz val="8"/>
      <color theme="1"/>
      <name val="Arial"/>
      <family val="2"/>
      <charset val="238"/>
    </font>
    <font>
      <b/>
      <sz val="8"/>
      <color theme="1"/>
      <name val="Arial"/>
      <family val="2"/>
    </font>
    <font>
      <sz val="8"/>
      <color theme="1"/>
      <name val="Arial"/>
      <family val="2"/>
    </font>
    <font>
      <sz val="8"/>
      <color theme="1"/>
      <name val="Calibri"/>
      <family val="2"/>
      <charset val="238"/>
      <scheme val="minor"/>
    </font>
    <font>
      <sz val="7"/>
      <color theme="1"/>
      <name val="Arial"/>
      <family val="2"/>
    </font>
    <font>
      <sz val="7"/>
      <name val="Arial"/>
      <family val="2"/>
    </font>
    <font>
      <b/>
      <sz val="11"/>
      <name val="Calibri"/>
      <family val="2"/>
      <scheme val="minor"/>
    </font>
    <font>
      <sz val="11"/>
      <name val="Calibri"/>
      <family val="2"/>
      <scheme val="minor"/>
    </font>
    <font>
      <b/>
      <sz val="11"/>
      <color theme="1"/>
      <name val="Calibri"/>
      <family val="2"/>
      <scheme val="minor"/>
    </font>
    <font>
      <sz val="8.5"/>
      <color theme="1"/>
      <name val="Arial"/>
      <family val="2"/>
      <charset val="238"/>
    </font>
    <font>
      <b/>
      <sz val="8.5"/>
      <color theme="1"/>
      <name val="Arial"/>
      <family val="2"/>
    </font>
    <font>
      <sz val="8.5"/>
      <color theme="1"/>
      <name val="Arial"/>
      <family val="2"/>
    </font>
    <font>
      <sz val="8"/>
      <color theme="1"/>
      <name val="Calibri"/>
      <family val="2"/>
      <scheme val="minor"/>
    </font>
    <font>
      <sz val="6"/>
      <name val="Calibri"/>
      <family val="2"/>
      <charset val="238"/>
      <scheme val="minor"/>
    </font>
    <font>
      <sz val="6"/>
      <color rgb="FFC00000"/>
      <name val="Calibri"/>
      <family val="2"/>
      <charset val="238"/>
      <scheme val="minor"/>
    </font>
    <font>
      <sz val="6"/>
      <color theme="1"/>
      <name val="Times New Roman"/>
      <family val="1"/>
    </font>
    <font>
      <sz val="10"/>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9" tint="0.79998168889431442"/>
      </patternFill>
    </fill>
    <fill>
      <patternFill patternType="solid">
        <fgColor rgb="FFFF0000"/>
        <bgColor theme="4" tint="0.79998168889431442"/>
      </patternFill>
    </fill>
  </fills>
  <borders count="26">
    <border>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hair">
        <color theme="1"/>
      </left>
      <right style="hair">
        <color theme="1"/>
      </right>
      <top style="hair">
        <color theme="1"/>
      </top>
      <bottom style="hair">
        <color indexed="64"/>
      </bottom>
      <diagonal/>
    </border>
    <border>
      <left style="hair">
        <color theme="1"/>
      </left>
      <right style="hair">
        <color theme="1"/>
      </right>
      <top style="hair">
        <color theme="1"/>
      </top>
      <bottom style="hair">
        <color theme="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auto="1"/>
      </left>
      <right style="thin">
        <color auto="1"/>
      </right>
      <top style="thin">
        <color auto="1"/>
      </top>
      <bottom style="thin">
        <color auto="1"/>
      </bottom>
      <diagonal/>
    </border>
  </borders>
  <cellStyleXfs count="19">
    <xf numFmtId="0" fontId="0" fillId="0" borderId="0"/>
    <xf numFmtId="164" fontId="1" fillId="0" borderId="0" applyFont="0" applyFill="0" applyBorder="0" applyAlignment="0" applyProtection="0"/>
    <xf numFmtId="0" fontId="3" fillId="0" borderId="0"/>
    <xf numFmtId="0" fontId="14" fillId="0" borderId="0"/>
    <xf numFmtId="41" fontId="1" fillId="0" borderId="0" applyFont="0" applyFill="0" applyBorder="0" applyAlignment="0" applyProtection="0"/>
    <xf numFmtId="166" fontId="1" fillId="0" borderId="0" applyFont="0" applyFill="0" applyBorder="0" applyAlignment="0" applyProtection="0"/>
    <xf numFmtId="0" fontId="1" fillId="0" borderId="0"/>
    <xf numFmtId="0" fontId="16" fillId="0" borderId="0"/>
    <xf numFmtId="9" fontId="25" fillId="0" borderId="0" applyFont="0" applyFill="0" applyBorder="0" applyAlignment="0" applyProtection="0"/>
    <xf numFmtId="0" fontId="1"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0" fillId="0" borderId="0" xfId="0" applyNumberFormat="1"/>
    <xf numFmtId="0" fontId="0" fillId="0" borderId="0" xfId="0" applyFill="1"/>
    <xf numFmtId="3" fontId="0" fillId="0" borderId="0" xfId="0" applyNumberFormat="1"/>
    <xf numFmtId="0" fontId="4" fillId="0" borderId="0" xfId="0" applyFont="1"/>
    <xf numFmtId="0" fontId="5" fillId="0" borderId="0" xfId="0" applyNumberFormat="1" applyFont="1"/>
    <xf numFmtId="0" fontId="5" fillId="0" borderId="0" xfId="0" applyFont="1"/>
    <xf numFmtId="4" fontId="0" fillId="0" borderId="0" xfId="0" applyNumberFormat="1"/>
    <xf numFmtId="0" fontId="0" fillId="0" borderId="2" xfId="0" applyBorder="1"/>
    <xf numFmtId="0" fontId="0" fillId="0" borderId="3" xfId="0" applyBorder="1"/>
    <xf numFmtId="0" fontId="0" fillId="0" borderId="4" xfId="0" applyBorder="1"/>
    <xf numFmtId="0" fontId="6" fillId="0" borderId="0" xfId="0" applyFont="1" applyFill="1" applyAlignment="1"/>
    <xf numFmtId="0" fontId="8" fillId="0" borderId="0" xfId="0" applyFont="1" applyFill="1" applyBorder="1"/>
    <xf numFmtId="0" fontId="7" fillId="0" borderId="0" xfId="0" applyFont="1" applyFill="1" applyBorder="1"/>
    <xf numFmtId="0" fontId="4" fillId="0" borderId="0" xfId="0" applyFont="1" applyFill="1"/>
    <xf numFmtId="0" fontId="9" fillId="0" borderId="0" xfId="0" applyFont="1" applyFill="1" applyBorder="1"/>
    <xf numFmtId="0" fontId="8" fillId="0" borderId="0" xfId="0" applyFont="1" applyFill="1" applyBorder="1" applyAlignment="1">
      <alignment wrapText="1"/>
    </xf>
    <xf numFmtId="0" fontId="11" fillId="0" borderId="0" xfId="0" applyFont="1" applyFill="1" applyBorder="1"/>
    <xf numFmtId="0" fontId="5" fillId="0" borderId="0" xfId="0" applyNumberFormat="1" applyFont="1" applyFill="1"/>
    <xf numFmtId="0" fontId="2" fillId="0" borderId="0" xfId="0" applyFont="1" applyFill="1" applyAlignment="1">
      <alignment horizontal="left" indent="1"/>
    </xf>
    <xf numFmtId="0" fontId="0" fillId="0" borderId="3" xfId="0" applyBorder="1" applyAlignment="1">
      <alignment horizontal="right" indent="1"/>
    </xf>
    <xf numFmtId="0" fontId="0" fillId="0" borderId="0" xfId="0" applyFill="1" applyAlignment="1">
      <alignment horizontal="right" indent="1"/>
    </xf>
    <xf numFmtId="0" fontId="0" fillId="0" borderId="0" xfId="0" applyAlignment="1">
      <alignment horizontal="right" indent="1"/>
    </xf>
    <xf numFmtId="0" fontId="14" fillId="0" borderId="0" xfId="3"/>
    <xf numFmtId="0" fontId="3" fillId="0" borderId="0" xfId="2"/>
    <xf numFmtId="0" fontId="17" fillId="0" borderId="0" xfId="3" applyFont="1"/>
    <xf numFmtId="0" fontId="7" fillId="0" borderId="0" xfId="0" applyFont="1" applyFill="1" applyBorder="1" applyAlignment="1"/>
    <xf numFmtId="0" fontId="7" fillId="0" borderId="7" xfId="0" applyFont="1" applyFill="1" applyBorder="1"/>
    <xf numFmtId="0" fontId="7" fillId="0" borderId="7" xfId="0" applyFont="1" applyFill="1" applyBorder="1" applyAlignment="1">
      <alignment horizontal="right" indent="1"/>
    </xf>
    <xf numFmtId="3" fontId="12" fillId="0" borderId="0" xfId="0" applyNumberFormat="1" applyFont="1" applyFill="1" applyBorder="1"/>
    <xf numFmtId="3" fontId="11" fillId="0" borderId="0" xfId="0" applyNumberFormat="1" applyFont="1" applyFill="1" applyBorder="1"/>
    <xf numFmtId="3" fontId="5" fillId="0" borderId="0" xfId="0" applyNumberFormat="1" applyFont="1" applyFill="1" applyBorder="1"/>
    <xf numFmtId="0" fontId="7" fillId="0" borderId="0" xfId="0" applyFont="1" applyFill="1" applyBorder="1" applyAlignment="1">
      <alignment horizontal="right" indent="1"/>
    </xf>
    <xf numFmtId="0" fontId="14" fillId="0" borderId="0" xfId="3" applyFill="1"/>
    <xf numFmtId="0" fontId="0" fillId="0" borderId="0" xfId="0" applyFill="1" applyBorder="1"/>
    <xf numFmtId="0" fontId="0" fillId="0" borderId="0" xfId="0" applyFill="1" applyBorder="1" applyAlignment="1">
      <alignment horizontal="right" indent="1"/>
    </xf>
    <xf numFmtId="0" fontId="18" fillId="0" borderId="3" xfId="0" applyFont="1" applyBorder="1"/>
    <xf numFmtId="0" fontId="18" fillId="0" borderId="0" xfId="0" applyFont="1" applyFill="1" applyBorder="1"/>
    <xf numFmtId="0" fontId="19" fillId="0" borderId="7" xfId="0" applyFont="1" applyFill="1" applyBorder="1"/>
    <xf numFmtId="0" fontId="19" fillId="0" borderId="0" xfId="0" applyFont="1" applyFill="1" applyBorder="1"/>
    <xf numFmtId="0" fontId="18" fillId="0" borderId="0" xfId="0" applyFont="1" applyFill="1"/>
    <xf numFmtId="0" fontId="20" fillId="0" borderId="0" xfId="0" applyNumberFormat="1" applyFont="1" applyFill="1"/>
    <xf numFmtId="0" fontId="18" fillId="0" borderId="0" xfId="0" applyFont="1"/>
    <xf numFmtId="3" fontId="15" fillId="0" borderId="0" xfId="1" applyNumberFormat="1" applyFont="1" applyFill="1" applyBorder="1" applyAlignment="1">
      <alignment horizontal="right" indent="3"/>
    </xf>
    <xf numFmtId="3" fontId="21" fillId="0" borderId="0" xfId="1" applyNumberFormat="1" applyFont="1" applyFill="1" applyBorder="1" applyAlignment="1">
      <alignment horizontal="right" indent="3"/>
    </xf>
    <xf numFmtId="3" fontId="15" fillId="0" borderId="0" xfId="0" applyNumberFormat="1" applyFont="1" applyFill="1" applyBorder="1" applyAlignment="1">
      <alignment horizontal="right" indent="3"/>
    </xf>
    <xf numFmtId="165" fontId="15" fillId="0" borderId="0" xfId="0" applyNumberFormat="1" applyFont="1" applyFill="1" applyBorder="1" applyAlignment="1">
      <alignment horizontal="right" indent="3"/>
    </xf>
    <xf numFmtId="3" fontId="15" fillId="0" borderId="6" xfId="0" applyNumberFormat="1" applyFont="1" applyFill="1" applyBorder="1" applyAlignment="1">
      <alignment horizontal="right" vertical="center" wrapText="1"/>
    </xf>
    <xf numFmtId="3" fontId="15" fillId="0" borderId="6" xfId="0" applyNumberFormat="1" applyFont="1" applyFill="1" applyBorder="1" applyAlignment="1">
      <alignment horizontal="left" vertical="center" wrapText="1" indent="2"/>
    </xf>
    <xf numFmtId="0" fontId="16" fillId="4" borderId="0" xfId="2" applyFont="1" applyFill="1" applyBorder="1"/>
    <xf numFmtId="3" fontId="16" fillId="3" borderId="0" xfId="2" applyNumberFormat="1" applyFont="1" applyFill="1" applyBorder="1"/>
    <xf numFmtId="41" fontId="15" fillId="0" borderId="0" xfId="4" applyFont="1" applyFill="1" applyBorder="1" applyAlignment="1">
      <alignment horizontal="right" indent="2"/>
    </xf>
    <xf numFmtId="41" fontId="15" fillId="0" borderId="0" xfId="4" applyFont="1" applyFill="1" applyBorder="1" applyAlignment="1">
      <alignment horizontal="right" indent="1"/>
    </xf>
    <xf numFmtId="41" fontId="15" fillId="0" borderId="0" xfId="4" applyFont="1" applyFill="1" applyBorder="1" applyAlignment="1">
      <alignment horizontal="right"/>
    </xf>
    <xf numFmtId="41" fontId="9" fillId="0" borderId="0" xfId="4" applyFont="1" applyFill="1" applyBorder="1" applyAlignment="1">
      <alignment horizontal="right" indent="2"/>
    </xf>
    <xf numFmtId="41" fontId="21" fillId="0" borderId="0" xfId="4" applyFont="1" applyFill="1" applyBorder="1" applyAlignment="1">
      <alignment horizontal="right" indent="1"/>
    </xf>
    <xf numFmtId="41" fontId="9" fillId="0" borderId="0" xfId="4" applyFont="1" applyFill="1" applyBorder="1" applyAlignment="1">
      <alignment horizontal="center"/>
    </xf>
    <xf numFmtId="41" fontId="9" fillId="0" borderId="0" xfId="4" applyFont="1" applyFill="1" applyBorder="1" applyAlignment="1">
      <alignment horizontal="right"/>
    </xf>
    <xf numFmtId="41" fontId="9" fillId="0" borderId="0" xfId="4" applyFont="1" applyFill="1" applyBorder="1" applyAlignment="1">
      <alignment horizontal="right" indent="1"/>
    </xf>
    <xf numFmtId="41" fontId="21" fillId="0" borderId="0" xfId="4" applyFont="1" applyFill="1" applyBorder="1" applyAlignment="1">
      <alignment horizontal="right"/>
    </xf>
    <xf numFmtId="41" fontId="0" fillId="0" borderId="0" xfId="0" applyNumberFormat="1"/>
    <xf numFmtId="0" fontId="5" fillId="0" borderId="0" xfId="0" applyFont="1" applyFill="1"/>
    <xf numFmtId="3" fontId="8" fillId="0" borderId="0" xfId="0" applyNumberFormat="1" applyFont="1" applyFill="1" applyBorder="1" applyAlignment="1">
      <alignment horizontal="center" vertical="top" wrapText="1"/>
    </xf>
    <xf numFmtId="0" fontId="5" fillId="0" borderId="0" xfId="0" applyNumberFormat="1" applyFont="1" applyFill="1" applyBorder="1"/>
    <xf numFmtId="167" fontId="0" fillId="0" borderId="0" xfId="0" applyNumberFormat="1"/>
    <xf numFmtId="0" fontId="10" fillId="0" borderId="0" xfId="0" applyFont="1" applyFill="1" applyBorder="1" applyAlignment="1">
      <alignment vertical="center"/>
    </xf>
    <xf numFmtId="3" fontId="2" fillId="2" borderId="0" xfId="0" applyNumberFormat="1" applyFont="1" applyFill="1" applyBorder="1"/>
    <xf numFmtId="3" fontId="0" fillId="0" borderId="0" xfId="0" applyNumberFormat="1" applyBorder="1"/>
    <xf numFmtId="0" fontId="3" fillId="0" borderId="0" xfId="2" applyBorder="1"/>
    <xf numFmtId="0" fontId="2" fillId="5" borderId="0" xfId="0" applyFont="1" applyFill="1" applyBorder="1"/>
    <xf numFmtId="0" fontId="0" fillId="0" borderId="0" xfId="0" applyBorder="1" applyAlignment="1">
      <alignment horizontal="left"/>
    </xf>
    <xf numFmtId="168" fontId="3" fillId="0" borderId="0" xfId="2" applyNumberFormat="1"/>
    <xf numFmtId="165" fontId="0" fillId="0" borderId="0" xfId="0" applyNumberFormat="1"/>
    <xf numFmtId="0" fontId="3" fillId="0" borderId="0" xfId="2" applyBorder="1" applyAlignment="1"/>
    <xf numFmtId="0" fontId="0" fillId="0" borderId="0" xfId="0" applyAlignment="1"/>
    <xf numFmtId="0" fontId="0" fillId="0" borderId="0" xfId="0" applyBorder="1"/>
    <xf numFmtId="0" fontId="14" fillId="0" borderId="0" xfId="3" applyBorder="1"/>
    <xf numFmtId="0" fontId="0" fillId="0" borderId="7" xfId="0" applyFill="1" applyBorder="1"/>
    <xf numFmtId="0" fontId="11" fillId="0" borderId="7" xfId="0" applyFont="1" applyFill="1" applyBorder="1"/>
    <xf numFmtId="3" fontId="12" fillId="0" borderId="7" xfId="0" applyNumberFormat="1" applyFont="1" applyFill="1" applyBorder="1"/>
    <xf numFmtId="3" fontId="11" fillId="0" borderId="7" xfId="0" applyNumberFormat="1" applyFont="1" applyFill="1" applyBorder="1"/>
    <xf numFmtId="3" fontId="5" fillId="0" borderId="7" xfId="0" applyNumberFormat="1" applyFont="1" applyFill="1" applyBorder="1"/>
    <xf numFmtId="0" fontId="7" fillId="0" borderId="5" xfId="0" applyFont="1" applyFill="1" applyBorder="1"/>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top" wrapText="1"/>
    </xf>
    <xf numFmtId="0" fontId="7" fillId="0" borderId="6" xfId="0" applyFont="1" applyFill="1" applyBorder="1"/>
    <xf numFmtId="3" fontId="21" fillId="0" borderId="6" xfId="1" applyNumberFormat="1" applyFont="1" applyFill="1" applyBorder="1" applyAlignment="1">
      <alignment horizontal="right" indent="3"/>
    </xf>
    <xf numFmtId="3" fontId="11" fillId="0" borderId="0" xfId="0" applyNumberFormat="1" applyFont="1" applyFill="1" applyBorder="1" applyAlignment="1">
      <alignment wrapText="1"/>
    </xf>
    <xf numFmtId="1" fontId="21" fillId="0" borderId="7" xfId="0" applyNumberFormat="1" applyFont="1" applyFill="1" applyBorder="1"/>
    <xf numFmtId="1" fontId="21" fillId="0" borderId="0" xfId="0" applyNumberFormat="1" applyFont="1" applyFill="1" applyBorder="1"/>
    <xf numFmtId="1" fontId="11" fillId="0" borderId="6" xfId="0" applyNumberFormat="1" applyFont="1" applyFill="1" applyBorder="1" applyAlignment="1">
      <alignment wrapText="1"/>
    </xf>
    <xf numFmtId="0" fontId="31" fillId="0" borderId="11" xfId="0"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21" fillId="0" borderId="13" xfId="2" applyFont="1" applyFill="1" applyBorder="1" applyAlignment="1">
      <alignment wrapText="1"/>
    </xf>
    <xf numFmtId="0" fontId="31" fillId="0" borderId="10" xfId="0" applyFont="1" applyFill="1" applyBorder="1" applyAlignment="1">
      <alignment horizontal="center" vertical="center" wrapText="1"/>
    </xf>
    <xf numFmtId="0" fontId="0" fillId="0" borderId="0" xfId="0" applyAlignment="1">
      <alignment wrapText="1"/>
    </xf>
    <xf numFmtId="3" fontId="33" fillId="0" borderId="0" xfId="0" applyNumberFormat="1" applyFont="1" applyFill="1"/>
    <xf numFmtId="0" fontId="32" fillId="0" borderId="1" xfId="0" applyFont="1" applyFill="1" applyBorder="1"/>
    <xf numFmtId="0" fontId="32" fillId="0" borderId="1" xfId="0" applyFont="1" applyFill="1" applyBorder="1" applyAlignment="1">
      <alignment horizontal="left"/>
    </xf>
    <xf numFmtId="0" fontId="33" fillId="0" borderId="0" xfId="0" applyFont="1" applyFill="1"/>
    <xf numFmtId="3" fontId="33" fillId="0" borderId="0" xfId="0" applyNumberFormat="1" applyFont="1" applyFill="1" applyBorder="1"/>
    <xf numFmtId="0" fontId="33" fillId="0" borderId="3" xfId="0" applyFont="1" applyFill="1" applyBorder="1" applyAlignment="1">
      <alignment wrapText="1"/>
    </xf>
    <xf numFmtId="0" fontId="33" fillId="0" borderId="4" xfId="0" applyFont="1" applyFill="1" applyBorder="1" applyAlignment="1">
      <alignment wrapText="1"/>
    </xf>
    <xf numFmtId="3" fontId="33" fillId="0" borderId="17" xfId="0" applyNumberFormat="1" applyFont="1" applyFill="1" applyBorder="1"/>
    <xf numFmtId="0" fontId="33" fillId="0" borderId="17" xfId="0" applyFont="1" applyFill="1" applyBorder="1"/>
    <xf numFmtId="0" fontId="33" fillId="0" borderId="17" xfId="0" applyFont="1" applyFill="1" applyBorder="1" applyAlignment="1">
      <alignment wrapText="1"/>
    </xf>
    <xf numFmtId="3" fontId="33" fillId="0" borderId="16" xfId="0" applyNumberFormat="1" applyFont="1" applyFill="1" applyBorder="1"/>
    <xf numFmtId="0" fontId="14" fillId="0" borderId="0" xfId="3" applyFill="1" applyBorder="1"/>
    <xf numFmtId="0" fontId="4" fillId="0" borderId="0" xfId="0" applyFont="1" applyFill="1" applyBorder="1"/>
    <xf numFmtId="3" fontId="11" fillId="0" borderId="8" xfId="0" applyNumberFormat="1" applyFont="1" applyFill="1" applyBorder="1" applyAlignment="1">
      <alignment wrapText="1"/>
    </xf>
    <xf numFmtId="3" fontId="11" fillId="0" borderId="0" xfId="0" applyNumberFormat="1" applyFont="1"/>
    <xf numFmtId="165" fontId="21" fillId="0" borderId="0" xfId="0" applyNumberFormat="1" applyFont="1" applyFill="1" applyBorder="1" applyAlignment="1">
      <alignment horizontal="right" indent="3"/>
    </xf>
    <xf numFmtId="165" fontId="21" fillId="0" borderId="6" xfId="0" applyNumberFormat="1" applyFont="1" applyFill="1" applyBorder="1" applyAlignment="1">
      <alignment horizontal="right" indent="3"/>
    </xf>
    <xf numFmtId="3" fontId="15" fillId="0" borderId="0" xfId="0" applyNumberFormat="1" applyFont="1" applyFill="1" applyBorder="1" applyAlignment="1">
      <alignment horizontal="right" indent="2"/>
    </xf>
    <xf numFmtId="3" fontId="15" fillId="0" borderId="0" xfId="1" applyNumberFormat="1" applyFont="1" applyFill="1" applyBorder="1" applyAlignment="1">
      <alignment horizontal="right" indent="2"/>
    </xf>
    <xf numFmtId="3" fontId="21" fillId="0" borderId="0" xfId="1" applyNumberFormat="1" applyFont="1" applyFill="1" applyBorder="1" applyAlignment="1">
      <alignment horizontal="right" indent="2"/>
    </xf>
    <xf numFmtId="3" fontId="21" fillId="0" borderId="6" xfId="1" applyNumberFormat="1" applyFont="1" applyFill="1" applyBorder="1" applyAlignment="1">
      <alignment horizontal="right" indent="2"/>
    </xf>
    <xf numFmtId="3" fontId="15" fillId="0" borderId="0" xfId="0" applyNumberFormat="1" applyFont="1" applyFill="1" applyBorder="1" applyAlignment="1">
      <alignment horizontal="center"/>
    </xf>
    <xf numFmtId="3" fontId="21" fillId="0" borderId="0" xfId="1" applyNumberFormat="1" applyFont="1" applyFill="1" applyBorder="1" applyAlignment="1">
      <alignment horizontal="center"/>
    </xf>
    <xf numFmtId="3" fontId="15" fillId="0" borderId="0" xfId="1" applyNumberFormat="1" applyFont="1" applyFill="1" applyBorder="1" applyAlignment="1">
      <alignment horizontal="center"/>
    </xf>
    <xf numFmtId="3" fontId="21" fillId="0" borderId="6" xfId="1" applyNumberFormat="1" applyFont="1" applyFill="1" applyBorder="1" applyAlignment="1">
      <alignment horizontal="center"/>
    </xf>
    <xf numFmtId="0" fontId="34" fillId="0" borderId="1" xfId="0" applyFont="1" applyBorder="1"/>
    <xf numFmtId="0" fontId="34" fillId="0" borderId="18" xfId="0" applyFont="1" applyBorder="1"/>
    <xf numFmtId="0" fontId="34" fillId="0" borderId="19" xfId="0" applyFont="1" applyBorder="1"/>
    <xf numFmtId="3" fontId="0" fillId="0" borderId="20" xfId="0" applyNumberFormat="1" applyBorder="1"/>
    <xf numFmtId="3" fontId="24" fillId="0" borderId="20" xfId="0" applyNumberFormat="1" applyFont="1" applyBorder="1"/>
    <xf numFmtId="0" fontId="0" fillId="0" borderId="20" xfId="0" applyBorder="1"/>
    <xf numFmtId="0" fontId="16" fillId="4" borderId="0" xfId="2" applyFont="1" applyFill="1"/>
    <xf numFmtId="3" fontId="16" fillId="3" borderId="0" xfId="2" applyNumberFormat="1" applyFont="1" applyFill="1"/>
    <xf numFmtId="3" fontId="22" fillId="0" borderId="6" xfId="0" applyNumberFormat="1" applyFont="1" applyFill="1" applyBorder="1" applyAlignment="1">
      <alignment horizontal="right" vertical="center" wrapText="1"/>
    </xf>
    <xf numFmtId="41" fontId="15" fillId="0" borderId="0" xfId="4" applyFont="1" applyFill="1" applyBorder="1" applyAlignment="1"/>
    <xf numFmtId="41" fontId="15" fillId="0" borderId="0" xfId="4" applyFont="1" applyFill="1" applyBorder="1" applyAlignment="1">
      <alignment horizontal="center"/>
    </xf>
    <xf numFmtId="41" fontId="21" fillId="0" borderId="0" xfId="4" applyFont="1" applyFill="1" applyBorder="1" applyAlignment="1"/>
    <xf numFmtId="41" fontId="9" fillId="0" borderId="0" xfId="4" applyFont="1" applyFill="1" applyBorder="1" applyAlignment="1"/>
    <xf numFmtId="0" fontId="21" fillId="0" borderId="21" xfId="0" applyFont="1" applyBorder="1" applyAlignment="1">
      <alignment horizontal="center" vertical="center" wrapText="1"/>
    </xf>
    <xf numFmtId="3" fontId="11" fillId="0" borderId="12"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0" fontId="10" fillId="0" borderId="0" xfId="0" applyFont="1" applyAlignment="1">
      <alignment vertical="center"/>
    </xf>
    <xf numFmtId="3" fontId="38" fillId="0" borderId="0" xfId="2" applyNumberFormat="1" applyFont="1"/>
    <xf numFmtId="0" fontId="38" fillId="0" borderId="0" xfId="2" applyFont="1"/>
    <xf numFmtId="0" fontId="6" fillId="0" borderId="0" xfId="0" applyFont="1"/>
    <xf numFmtId="0" fontId="21" fillId="0" borderId="23" xfId="0" applyFont="1" applyBorder="1" applyAlignment="1">
      <alignment horizontal="center" vertical="center" wrapText="1"/>
    </xf>
    <xf numFmtId="3" fontId="11" fillId="0" borderId="0" xfId="0" applyNumberFormat="1" applyFont="1" applyAlignment="1">
      <alignment wrapText="1"/>
    </xf>
    <xf numFmtId="0" fontId="11" fillId="0" borderId="24" xfId="0" applyFont="1" applyBorder="1" applyAlignment="1">
      <alignment horizontal="center" vertical="center"/>
    </xf>
    <xf numFmtId="1" fontId="21" fillId="0" borderId="7" xfId="0" applyNumberFormat="1" applyFont="1" applyBorder="1" applyAlignment="1">
      <alignment horizontal="right" indent="1"/>
    </xf>
    <xf numFmtId="3" fontId="8" fillId="0" borderId="0" xfId="0" applyNumberFormat="1" applyFont="1" applyAlignment="1">
      <alignment horizontal="center" vertical="top" wrapText="1"/>
    </xf>
    <xf numFmtId="0" fontId="2" fillId="5" borderId="0" xfId="0" applyFont="1" applyFill="1"/>
    <xf numFmtId="3" fontId="2" fillId="2" borderId="0" xfId="0" applyNumberFormat="1" applyFont="1" applyFill="1"/>
    <xf numFmtId="1" fontId="21" fillId="0" borderId="0" xfId="0" applyNumberFormat="1" applyFont="1" applyAlignment="1">
      <alignment horizontal="right" indent="1"/>
    </xf>
    <xf numFmtId="3" fontId="15" fillId="0" borderId="0" xfId="0" applyNumberFormat="1" applyFont="1" applyAlignment="1">
      <alignment horizontal="right" indent="3"/>
    </xf>
    <xf numFmtId="167" fontId="38" fillId="0" borderId="0" xfId="2" applyNumberFormat="1" applyFont="1"/>
    <xf numFmtId="0" fontId="0" fillId="0" borderId="0" xfId="0" applyAlignment="1">
      <alignment horizontal="left"/>
    </xf>
    <xf numFmtId="0" fontId="11" fillId="0" borderId="24" xfId="0" applyFont="1" applyBorder="1" applyAlignment="1">
      <alignment horizontal="center" vertical="center" wrapText="1"/>
    </xf>
    <xf numFmtId="1" fontId="38" fillId="0" borderId="0" xfId="2" applyNumberFormat="1" applyFont="1"/>
    <xf numFmtId="0" fontId="7" fillId="0" borderId="0" xfId="0" applyFont="1"/>
    <xf numFmtId="165" fontId="38" fillId="0" borderId="0" xfId="2" applyNumberFormat="1" applyFont="1"/>
    <xf numFmtId="0" fontId="8" fillId="0" borderId="0" xfId="0" applyFont="1" applyAlignment="1">
      <alignment wrapText="1"/>
    </xf>
    <xf numFmtId="0" fontId="21" fillId="0" borderId="13" xfId="2" applyFont="1" applyBorder="1" applyAlignment="1">
      <alignment vertical="center" wrapText="1"/>
    </xf>
    <xf numFmtId="1" fontId="11" fillId="0" borderId="6" xfId="0" applyNumberFormat="1" applyFont="1" applyBorder="1" applyAlignment="1">
      <alignment wrapText="1"/>
    </xf>
    <xf numFmtId="3" fontId="11" fillId="0" borderId="6" xfId="0" applyNumberFormat="1" applyFont="1" applyBorder="1" applyAlignment="1">
      <alignment wrapText="1"/>
    </xf>
    <xf numFmtId="3" fontId="5" fillId="0" borderId="0" xfId="0" applyNumberFormat="1" applyFont="1"/>
    <xf numFmtId="0" fontId="7" fillId="0" borderId="7" xfId="0" applyFont="1" applyBorder="1"/>
    <xf numFmtId="0" fontId="12" fillId="0" borderId="7" xfId="0" applyFont="1" applyBorder="1"/>
    <xf numFmtId="0" fontId="11" fillId="0" borderId="7" xfId="0" applyFont="1" applyBorder="1"/>
    <xf numFmtId="3" fontId="12" fillId="0" borderId="7" xfId="0" applyNumberFormat="1" applyFont="1" applyBorder="1"/>
    <xf numFmtId="3" fontId="11" fillId="0" borderId="7" xfId="0" applyNumberFormat="1" applyFont="1" applyBorder="1"/>
    <xf numFmtId="3" fontId="40" fillId="0" borderId="7" xfId="0" applyNumberFormat="1" applyFont="1" applyBorder="1"/>
    <xf numFmtId="0" fontId="7" fillId="0" borderId="0" xfId="0" applyFont="1" applyAlignment="1">
      <alignment vertical="center"/>
    </xf>
    <xf numFmtId="0" fontId="12" fillId="0" borderId="0" xfId="0" applyFont="1"/>
    <xf numFmtId="0" fontId="11" fillId="0" borderId="0" xfId="0" applyFont="1"/>
    <xf numFmtId="3" fontId="12" fillId="0" borderId="0" xfId="0" applyNumberFormat="1" applyFont="1"/>
    <xf numFmtId="3" fontId="40" fillId="0" borderId="0" xfId="0" applyNumberFormat="1" applyFont="1"/>
    <xf numFmtId="1" fontId="41" fillId="0" borderId="0" xfId="0" applyNumberFormat="1" applyFont="1"/>
    <xf numFmtId="167" fontId="41" fillId="0" borderId="0" xfId="0" applyNumberFormat="1" applyFont="1"/>
    <xf numFmtId="0" fontId="42" fillId="3" borderId="25" xfId="0" applyFont="1" applyFill="1" applyBorder="1"/>
    <xf numFmtId="0" fontId="42" fillId="3" borderId="25" xfId="0" applyFont="1" applyFill="1" applyBorder="1" applyAlignment="1">
      <alignment wrapText="1"/>
    </xf>
    <xf numFmtId="165" fontId="0" fillId="3" borderId="25" xfId="0" applyNumberFormat="1" applyFill="1" applyBorder="1"/>
    <xf numFmtId="3" fontId="0" fillId="3" borderId="25" xfId="0" applyNumberFormat="1" applyFill="1" applyBorder="1"/>
    <xf numFmtId="0" fontId="27" fillId="0" borderId="0" xfId="0" applyFont="1" applyFill="1" applyBorder="1" applyAlignment="1">
      <alignment vertical="center"/>
    </xf>
    <xf numFmtId="0" fontId="29" fillId="0" borderId="0" xfId="0" applyFont="1" applyFill="1" applyBorder="1" applyAlignment="1">
      <alignment vertical="center"/>
    </xf>
    <xf numFmtId="0" fontId="27" fillId="0" borderId="6" xfId="0" applyFont="1" applyFill="1" applyBorder="1" applyAlignment="1">
      <alignment vertical="center" wrapText="1"/>
    </xf>
    <xf numFmtId="0" fontId="29" fillId="0" borderId="6" xfId="0" applyFont="1" applyFill="1" applyBorder="1" applyAlignment="1">
      <alignment vertical="center" wrapText="1"/>
    </xf>
    <xf numFmtId="3" fontId="15" fillId="0" borderId="5" xfId="0" applyNumberFormat="1" applyFont="1" applyFill="1" applyBorder="1" applyAlignment="1">
      <alignment horizontal="center" vertical="center"/>
    </xf>
    <xf numFmtId="0" fontId="0" fillId="0" borderId="5" xfId="0" applyFill="1" applyBorder="1" applyAlignment="1">
      <alignment horizontal="center" vertical="center"/>
    </xf>
    <xf numFmtId="0" fontId="7" fillId="0" borderId="7" xfId="0" applyFont="1" applyFill="1" applyBorder="1" applyAlignment="1">
      <alignment horizontal="center"/>
    </xf>
    <xf numFmtId="0" fontId="7" fillId="0" borderId="6" xfId="0" applyFont="1" applyFill="1" applyBorder="1" applyAlignment="1">
      <alignment horizontal="center"/>
    </xf>
    <xf numFmtId="3" fontId="22" fillId="0" borderId="7" xfId="0" applyNumberFormat="1" applyFont="1" applyFill="1" applyBorder="1" applyAlignment="1">
      <alignment horizontal="right" vertical="center" wrapText="1"/>
    </xf>
    <xf numFmtId="3" fontId="22" fillId="0" borderId="6" xfId="0" applyNumberFormat="1" applyFont="1" applyFill="1" applyBorder="1" applyAlignment="1">
      <alignment horizontal="right" vertical="center" wrapText="1"/>
    </xf>
    <xf numFmtId="3" fontId="22"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3" fontId="15" fillId="0" borderId="5"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Alignment="1"/>
    <xf numFmtId="0" fontId="21" fillId="0" borderId="9" xfId="2" applyFont="1" applyFill="1" applyBorder="1" applyAlignment="1">
      <alignment horizontal="center" vertical="center" wrapText="1"/>
    </xf>
    <xf numFmtId="0" fontId="24" fillId="0" borderId="15" xfId="0" applyFont="1" applyFill="1" applyBorder="1" applyAlignment="1">
      <alignment horizontal="center" vertical="center" wrapText="1"/>
    </xf>
    <xf numFmtId="0" fontId="35"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21" fillId="0" borderId="22" xfId="2" applyFont="1" applyBorder="1" applyAlignment="1">
      <alignment horizontal="center" vertical="center" wrapText="1"/>
    </xf>
    <xf numFmtId="0" fontId="39" fillId="0" borderId="15" xfId="0" applyFont="1" applyBorder="1" applyAlignment="1">
      <alignment horizontal="center" vertical="center" wrapText="1"/>
    </xf>
  </cellXfs>
  <cellStyles count="19">
    <cellStyle name="Comma" xfId="1" builtinId="3"/>
    <cellStyle name="Comma [0]" xfId="4" builtinId="6"/>
    <cellStyle name="Comma 2" xfId="5" xr:uid="{4BE05D68-E28F-4071-88C8-73C60607CB6B}"/>
    <cellStyle name="Normal" xfId="0" builtinId="0"/>
    <cellStyle name="Normal 10 2 2 3 2" xfId="9" xr:uid="{B3C3078F-6DAC-487A-BFE1-FF578779E101}"/>
    <cellStyle name="Normal 10 2 2 3 2 5" xfId="15" xr:uid="{5AA00D99-8373-418B-B4CF-5F084682DFF2}"/>
    <cellStyle name="Normal 10 2 2 3 2 6" xfId="17" xr:uid="{C005A40D-D3D9-4485-8ADD-404FC18D323A}"/>
    <cellStyle name="Normal 174 2" xfId="12" xr:uid="{E46FB5E0-42DA-4704-8037-5400EF5EBCAB}"/>
    <cellStyle name="Normal 186 2" xfId="11" xr:uid="{27DD51BD-DD72-4437-8B8A-A6342CB67730}"/>
    <cellStyle name="Normal 187 2" xfId="13" xr:uid="{AEFAB23A-7E9E-45C4-8147-0B8CAA46C5B4}"/>
    <cellStyle name="Normal 191 2" xfId="10" xr:uid="{920CBEF7-B30A-437B-A0E0-6B0576E8EC50}"/>
    <cellStyle name="Normal 2" xfId="2" xr:uid="{00000000-0005-0000-0000-000002000000}"/>
    <cellStyle name="Normal 2 2 3 7" xfId="7" xr:uid="{AFA2459F-87EF-45B4-9EB7-A69F45AB2EE4}"/>
    <cellStyle name="Normal 2 20 5 2 4" xfId="18" xr:uid="{CB58009B-30B4-458E-AF31-89A7339DC993}"/>
    <cellStyle name="Normal 2 22 2 2 5" xfId="6" xr:uid="{C3EDE354-9EF9-4A60-B70F-DA235E32CD53}"/>
    <cellStyle name="Normal 237" xfId="16" xr:uid="{1CDA2322-A0AD-48CC-A99E-A6630FF88F8D}"/>
    <cellStyle name="Normal 238" xfId="14" xr:uid="{5148ADB2-5596-4206-BC26-064F1B27F3BC}"/>
    <cellStyle name="Normal 3" xfId="3" xr:uid="{00000000-0005-0000-0000-000003000000}"/>
    <cellStyle name="Percent 2 8" xfId="8" xr:uid="{E45980D6-8A2D-4842-9575-257FAC728B1C}"/>
  </cellStyles>
  <dxfs count="5">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bottom style="thin">
          <color auto="1"/>
        </bottom>
      </border>
    </dxf>
    <dxf>
      <font>
        <b val="0"/>
        <strike val="0"/>
        <outline val="0"/>
        <shadow val="0"/>
        <u val="none"/>
        <vertAlign val="baseline"/>
        <sz val="10"/>
        <color auto="1"/>
        <name val="Calibri"/>
        <family val="2"/>
        <scheme val="minor"/>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A0CFEB"/>
      <color rgb="FFC0C0C0"/>
      <color rgb="FF005293"/>
      <color rgb="FFFF818D"/>
      <color rgb="FFFF7C80"/>
      <color rgb="FFFF9999"/>
      <color rgb="FF0073CF"/>
      <color rgb="FFF53F5B"/>
      <color rgb="FFFFDDDD"/>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styles" Target="styles.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theme" Target="theme/theme1.xml"/><Relationship Id="rId90" Type="http://schemas.openxmlformats.org/officeDocument/2006/relationships/externalLink" Target="externalLinks/externalLink8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96258085758772E-2"/>
          <c:y val="0.17210188349097871"/>
          <c:w val="0.84900748382848246"/>
          <c:h val="0.52171379520956107"/>
        </c:manualLayout>
      </c:layout>
      <c:barChart>
        <c:barDir val="col"/>
        <c:grouping val="stacked"/>
        <c:varyColors val="0"/>
        <c:ser>
          <c:idx val="5"/>
          <c:order val="5"/>
          <c:spPr>
            <a:solidFill>
              <a:srgbClr val="FF818D"/>
            </a:solidFill>
          </c:spPr>
          <c:invertIfNegative val="0"/>
          <c:cat>
            <c:strRef>
              <c:f>ne!$I$28:$AO$28</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ne!$I$29:$AO$29</c:f>
              <c:numCache>
                <c:formatCode>General</c:formatCode>
                <c:ptCount val="33"/>
                <c:pt idx="0">
                  <c:v>850</c:v>
                </c:pt>
                <c:pt idx="1">
                  <c:v>762</c:v>
                </c:pt>
                <c:pt idx="2">
                  <c:v>1014</c:v>
                </c:pt>
                <c:pt idx="3">
                  <c:v>883</c:v>
                </c:pt>
                <c:pt idx="4">
                  <c:v>1174</c:v>
                </c:pt>
                <c:pt idx="5">
                  <c:v>1209</c:v>
                </c:pt>
                <c:pt idx="6">
                  <c:v>1367</c:v>
                </c:pt>
                <c:pt idx="7">
                  <c:v>1179</c:v>
                </c:pt>
                <c:pt idx="8">
                  <c:v>1330</c:v>
                </c:pt>
                <c:pt idx="9">
                  <c:v>1218</c:v>
                </c:pt>
                <c:pt idx="10">
                  <c:v>1409</c:v>
                </c:pt>
                <c:pt idx="11">
                  <c:v>1151</c:v>
                </c:pt>
                <c:pt idx="12">
                  <c:v>1221</c:v>
                </c:pt>
                <c:pt idx="13">
                  <c:v>1093</c:v>
                </c:pt>
                <c:pt idx="14">
                  <c:v>1356</c:v>
                </c:pt>
                <c:pt idx="15">
                  <c:v>1426</c:v>
                </c:pt>
                <c:pt idx="16">
                  <c:v>1454</c:v>
                </c:pt>
                <c:pt idx="17">
                  <c:v>1195</c:v>
                </c:pt>
                <c:pt idx="18">
                  <c:v>854</c:v>
                </c:pt>
                <c:pt idx="19">
                  <c:v>1494</c:v>
                </c:pt>
                <c:pt idx="20">
                  <c:v>2230</c:v>
                </c:pt>
                <c:pt idx="21">
                  <c:v>1544</c:v>
                </c:pt>
                <c:pt idx="22">
                  <c:v>1600</c:v>
                </c:pt>
                <c:pt idx="23">
                  <c:v>1323</c:v>
                </c:pt>
                <c:pt idx="24">
                  <c:v>1388</c:v>
                </c:pt>
                <c:pt idx="25">
                  <c:v>1186</c:v>
                </c:pt>
                <c:pt idx="26">
                  <c:v>1309</c:v>
                </c:pt>
                <c:pt idx="27">
                  <c:v>1125</c:v>
                </c:pt>
                <c:pt idx="28">
                  <c:v>1062</c:v>
                </c:pt>
                <c:pt idx="29">
                  <c:v>690</c:v>
                </c:pt>
                <c:pt idx="30">
                  <c:v>576</c:v>
                </c:pt>
                <c:pt idx="31">
                  <c:v>514</c:v>
                </c:pt>
                <c:pt idx="32">
                  <c:v>744</c:v>
                </c:pt>
              </c:numCache>
            </c:numRef>
          </c:val>
          <c:extLst>
            <c:ext xmlns:c16="http://schemas.microsoft.com/office/drawing/2014/chart" uri="{C3380CC4-5D6E-409C-BE32-E72D297353CC}">
              <c16:uniqueId val="{00000000-C508-43EE-AB0B-DA9ACEC107FC}"/>
            </c:ext>
          </c:extLst>
        </c:ser>
        <c:ser>
          <c:idx val="6"/>
          <c:order val="6"/>
          <c:spPr>
            <a:solidFill>
              <a:srgbClr val="C0C0C0"/>
            </a:solidFill>
          </c:spPr>
          <c:invertIfNegative val="0"/>
          <c:cat>
            <c:strRef>
              <c:f>ne!$I$28:$AO$28</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ne!$I$32:$AO$32</c:f>
              <c:numCache>
                <c:formatCode>General</c:formatCode>
                <c:ptCount val="33"/>
                <c:pt idx="0">
                  <c:v>177</c:v>
                </c:pt>
                <c:pt idx="1">
                  <c:v>208</c:v>
                </c:pt>
                <c:pt idx="2">
                  <c:v>233</c:v>
                </c:pt>
                <c:pt idx="3">
                  <c:v>207</c:v>
                </c:pt>
                <c:pt idx="4">
                  <c:v>255</c:v>
                </c:pt>
                <c:pt idx="5">
                  <c:v>262</c:v>
                </c:pt>
                <c:pt idx="6">
                  <c:v>255</c:v>
                </c:pt>
                <c:pt idx="7">
                  <c:v>249</c:v>
                </c:pt>
                <c:pt idx="8">
                  <c:v>296</c:v>
                </c:pt>
                <c:pt idx="9">
                  <c:v>271</c:v>
                </c:pt>
                <c:pt idx="10">
                  <c:v>332</c:v>
                </c:pt>
                <c:pt idx="11">
                  <c:v>252</c:v>
                </c:pt>
                <c:pt idx="12">
                  <c:v>268</c:v>
                </c:pt>
                <c:pt idx="13">
                  <c:v>233</c:v>
                </c:pt>
                <c:pt idx="14">
                  <c:v>304</c:v>
                </c:pt>
                <c:pt idx="15">
                  <c:v>325</c:v>
                </c:pt>
                <c:pt idx="16">
                  <c:v>349</c:v>
                </c:pt>
                <c:pt idx="17">
                  <c:v>421</c:v>
                </c:pt>
                <c:pt idx="18">
                  <c:v>266</c:v>
                </c:pt>
                <c:pt idx="19">
                  <c:v>397</c:v>
                </c:pt>
                <c:pt idx="20">
                  <c:v>388</c:v>
                </c:pt>
                <c:pt idx="21">
                  <c:v>409</c:v>
                </c:pt>
                <c:pt idx="22">
                  <c:v>331</c:v>
                </c:pt>
                <c:pt idx="23">
                  <c:v>296</c:v>
                </c:pt>
                <c:pt idx="24">
                  <c:v>307</c:v>
                </c:pt>
                <c:pt idx="25">
                  <c:v>304</c:v>
                </c:pt>
                <c:pt idx="26">
                  <c:v>284</c:v>
                </c:pt>
                <c:pt idx="27">
                  <c:v>237</c:v>
                </c:pt>
                <c:pt idx="28">
                  <c:v>215</c:v>
                </c:pt>
                <c:pt idx="29">
                  <c:v>152</c:v>
                </c:pt>
                <c:pt idx="30">
                  <c:v>140</c:v>
                </c:pt>
                <c:pt idx="31">
                  <c:v>139</c:v>
                </c:pt>
                <c:pt idx="32">
                  <c:v>125</c:v>
                </c:pt>
              </c:numCache>
            </c:numRef>
          </c:val>
          <c:extLst>
            <c:ext xmlns:c16="http://schemas.microsoft.com/office/drawing/2014/chart" uri="{C3380CC4-5D6E-409C-BE32-E72D297353CC}">
              <c16:uniqueId val="{00000001-C508-43EE-AB0B-DA9ACEC107FC}"/>
            </c:ext>
          </c:extLst>
        </c:ser>
        <c:ser>
          <c:idx val="7"/>
          <c:order val="7"/>
          <c:spPr>
            <a:solidFill>
              <a:srgbClr val="005293"/>
            </a:solidFill>
          </c:spPr>
          <c:invertIfNegative val="0"/>
          <c:cat>
            <c:strRef>
              <c:f>ne!$I$28:$AO$28</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ne!$I$31:$AO$31</c:f>
              <c:numCache>
                <c:formatCode>General</c:formatCode>
                <c:ptCount val="33"/>
                <c:pt idx="0">
                  <c:v>242</c:v>
                </c:pt>
                <c:pt idx="1">
                  <c:v>232</c:v>
                </c:pt>
                <c:pt idx="2">
                  <c:v>310</c:v>
                </c:pt>
                <c:pt idx="3">
                  <c:v>315</c:v>
                </c:pt>
                <c:pt idx="4">
                  <c:v>388</c:v>
                </c:pt>
                <c:pt idx="5">
                  <c:v>362</c:v>
                </c:pt>
                <c:pt idx="6">
                  <c:v>371</c:v>
                </c:pt>
                <c:pt idx="7">
                  <c:v>370</c:v>
                </c:pt>
                <c:pt idx="8">
                  <c:v>418</c:v>
                </c:pt>
                <c:pt idx="9">
                  <c:v>470</c:v>
                </c:pt>
                <c:pt idx="10">
                  <c:v>474</c:v>
                </c:pt>
                <c:pt idx="11">
                  <c:v>405</c:v>
                </c:pt>
                <c:pt idx="12">
                  <c:v>380</c:v>
                </c:pt>
                <c:pt idx="13">
                  <c:v>378</c:v>
                </c:pt>
                <c:pt idx="14">
                  <c:v>439</c:v>
                </c:pt>
                <c:pt idx="15">
                  <c:v>489</c:v>
                </c:pt>
                <c:pt idx="16">
                  <c:v>518</c:v>
                </c:pt>
                <c:pt idx="17">
                  <c:v>550</c:v>
                </c:pt>
                <c:pt idx="18">
                  <c:v>372</c:v>
                </c:pt>
                <c:pt idx="19">
                  <c:v>684</c:v>
                </c:pt>
                <c:pt idx="20">
                  <c:v>674</c:v>
                </c:pt>
                <c:pt idx="21">
                  <c:v>750</c:v>
                </c:pt>
                <c:pt idx="22">
                  <c:v>614</c:v>
                </c:pt>
                <c:pt idx="23">
                  <c:v>500</c:v>
                </c:pt>
                <c:pt idx="24">
                  <c:v>515</c:v>
                </c:pt>
                <c:pt idx="25">
                  <c:v>429</c:v>
                </c:pt>
                <c:pt idx="26">
                  <c:v>426</c:v>
                </c:pt>
                <c:pt idx="27">
                  <c:v>369</c:v>
                </c:pt>
                <c:pt idx="28">
                  <c:v>301</c:v>
                </c:pt>
                <c:pt idx="29">
                  <c:v>245</c:v>
                </c:pt>
                <c:pt idx="30">
                  <c:v>195</c:v>
                </c:pt>
                <c:pt idx="31">
                  <c:v>198</c:v>
                </c:pt>
                <c:pt idx="32">
                  <c:v>237</c:v>
                </c:pt>
              </c:numCache>
            </c:numRef>
          </c:val>
          <c:extLst>
            <c:ext xmlns:c16="http://schemas.microsoft.com/office/drawing/2014/chart" uri="{C3380CC4-5D6E-409C-BE32-E72D297353CC}">
              <c16:uniqueId val="{00000002-C508-43EE-AB0B-DA9ACEC107FC}"/>
            </c:ext>
          </c:extLst>
        </c:ser>
        <c:ser>
          <c:idx val="8"/>
          <c:order val="8"/>
          <c:spPr>
            <a:solidFill>
              <a:srgbClr val="A0CFEB"/>
            </a:solidFill>
          </c:spPr>
          <c:invertIfNegative val="0"/>
          <c:cat>
            <c:strRef>
              <c:f>ne!$I$28:$AO$28</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ne!$I$30:$AO$30</c:f>
              <c:numCache>
                <c:formatCode>General</c:formatCode>
                <c:ptCount val="33"/>
                <c:pt idx="0">
                  <c:v>423</c:v>
                </c:pt>
                <c:pt idx="1">
                  <c:v>464</c:v>
                </c:pt>
                <c:pt idx="2">
                  <c:v>623</c:v>
                </c:pt>
                <c:pt idx="3">
                  <c:v>612</c:v>
                </c:pt>
                <c:pt idx="4">
                  <c:v>671</c:v>
                </c:pt>
                <c:pt idx="5">
                  <c:v>713</c:v>
                </c:pt>
                <c:pt idx="6">
                  <c:v>804</c:v>
                </c:pt>
                <c:pt idx="7">
                  <c:v>720</c:v>
                </c:pt>
                <c:pt idx="8">
                  <c:v>830</c:v>
                </c:pt>
                <c:pt idx="9">
                  <c:v>768</c:v>
                </c:pt>
                <c:pt idx="10">
                  <c:v>978</c:v>
                </c:pt>
                <c:pt idx="11">
                  <c:v>730</c:v>
                </c:pt>
                <c:pt idx="12">
                  <c:v>808</c:v>
                </c:pt>
                <c:pt idx="13">
                  <c:v>687</c:v>
                </c:pt>
                <c:pt idx="14">
                  <c:v>837</c:v>
                </c:pt>
                <c:pt idx="15">
                  <c:v>921</c:v>
                </c:pt>
                <c:pt idx="16">
                  <c:v>1121</c:v>
                </c:pt>
                <c:pt idx="17">
                  <c:v>1028</c:v>
                </c:pt>
                <c:pt idx="18">
                  <c:v>655</c:v>
                </c:pt>
                <c:pt idx="19">
                  <c:v>1045</c:v>
                </c:pt>
                <c:pt idx="20">
                  <c:v>1879</c:v>
                </c:pt>
                <c:pt idx="21">
                  <c:v>1267</c:v>
                </c:pt>
                <c:pt idx="22">
                  <c:v>1015</c:v>
                </c:pt>
                <c:pt idx="23">
                  <c:v>837</c:v>
                </c:pt>
                <c:pt idx="24">
                  <c:v>918</c:v>
                </c:pt>
                <c:pt idx="25">
                  <c:v>779</c:v>
                </c:pt>
                <c:pt idx="26">
                  <c:v>845</c:v>
                </c:pt>
                <c:pt idx="27">
                  <c:v>748</c:v>
                </c:pt>
                <c:pt idx="28">
                  <c:v>702</c:v>
                </c:pt>
                <c:pt idx="29">
                  <c:v>450</c:v>
                </c:pt>
                <c:pt idx="30">
                  <c:v>431</c:v>
                </c:pt>
                <c:pt idx="31">
                  <c:v>382</c:v>
                </c:pt>
                <c:pt idx="32">
                  <c:v>438</c:v>
                </c:pt>
              </c:numCache>
            </c:numRef>
          </c:val>
          <c:extLst>
            <c:ext xmlns:c16="http://schemas.microsoft.com/office/drawing/2014/chart" uri="{C3380CC4-5D6E-409C-BE32-E72D297353CC}">
              <c16:uniqueId val="{00000003-C508-43EE-AB0B-DA9ACEC107FC}"/>
            </c:ext>
          </c:extLst>
        </c:ser>
        <c:dLbls>
          <c:showLegendKey val="0"/>
          <c:showVal val="0"/>
          <c:showCatName val="0"/>
          <c:showSerName val="0"/>
          <c:showPercent val="0"/>
          <c:showBubbleSize val="0"/>
        </c:dLbls>
        <c:gapWidth val="150"/>
        <c:overlap val="100"/>
        <c:axId val="228901632"/>
        <c:axId val="228899840"/>
      </c:barChart>
      <c:lineChart>
        <c:grouping val="standard"/>
        <c:varyColors val="0"/>
        <c:ser>
          <c:idx val="0"/>
          <c:order val="0"/>
          <c:tx>
            <c:strRef>
              <c:f>ne!$H$25</c:f>
              <c:strCache>
                <c:ptCount val="1"/>
                <c:pt idx="0">
                  <c:v>Republic of Serbia </c:v>
                </c:pt>
              </c:strCache>
            </c:strRef>
          </c:tx>
          <c:spPr>
            <a:ln w="25400">
              <a:solidFill>
                <a:srgbClr val="0073CF"/>
              </a:solidFill>
            </a:ln>
          </c:spPr>
          <c:marker>
            <c:symbol val="none"/>
          </c:marker>
          <c:cat>
            <c:strRef>
              <c:f>ne!$I$20:$AO$20</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ne!$I$25:$AO$25</c:f>
              <c:numCache>
                <c:formatCode>#,##0</c:formatCode>
                <c:ptCount val="33"/>
                <c:pt idx="0">
                  <c:v>882.91849359816604</c:v>
                </c:pt>
                <c:pt idx="1">
                  <c:v>828.70482108983902</c:v>
                </c:pt>
                <c:pt idx="2">
                  <c:v>820.71396433538098</c:v>
                </c:pt>
                <c:pt idx="3">
                  <c:v>803.59060839609594</c:v>
                </c:pt>
                <c:pt idx="4">
                  <c:v>859.94046666989505</c:v>
                </c:pt>
                <c:pt idx="5">
                  <c:v>854.04051041530897</c:v>
                </c:pt>
                <c:pt idx="6">
                  <c:v>868.56083699403496</c:v>
                </c:pt>
                <c:pt idx="7">
                  <c:v>830.48631661073102</c:v>
                </c:pt>
                <c:pt idx="8">
                  <c:v>844.59397847595699</c:v>
                </c:pt>
                <c:pt idx="9">
                  <c:v>845.47083706518799</c:v>
                </c:pt>
                <c:pt idx="10">
                  <c:v>847.06374295630599</c:v>
                </c:pt>
                <c:pt idx="11">
                  <c:v>876.35137334220997</c:v>
                </c:pt>
                <c:pt idx="12">
                  <c:v>886.78251502401702</c:v>
                </c:pt>
                <c:pt idx="13">
                  <c:v>864.817613306054</c:v>
                </c:pt>
                <c:pt idx="14">
                  <c:v>875.20412027844202</c:v>
                </c:pt>
                <c:pt idx="15">
                  <c:v>895.26188493314999</c:v>
                </c:pt>
                <c:pt idx="16">
                  <c:v>945.05946954190904</c:v>
                </c:pt>
                <c:pt idx="17">
                  <c:v>948.80576854483604</c:v>
                </c:pt>
                <c:pt idx="18">
                  <c:v>934.94000343231198</c:v>
                </c:pt>
                <c:pt idx="19">
                  <c:v>941.09645815238696</c:v>
                </c:pt>
                <c:pt idx="20">
                  <c:v>1027.4833773882101</c:v>
                </c:pt>
                <c:pt idx="21">
                  <c:v>1011.91278758653</c:v>
                </c:pt>
                <c:pt idx="22">
                  <c:v>1094.9008090468001</c:v>
                </c:pt>
                <c:pt idx="23">
                  <c:v>1058.9017743955501</c:v>
                </c:pt>
                <c:pt idx="24">
                  <c:v>1157.73784437525</c:v>
                </c:pt>
                <c:pt idx="25">
                  <c:v>1201.15948435932</c:v>
                </c:pt>
                <c:pt idx="26">
                  <c:v>1254.54260420582</c:v>
                </c:pt>
                <c:pt idx="27">
                  <c:v>1333.40495637094</c:v>
                </c:pt>
                <c:pt idx="28">
                  <c:v>1403.8257511434499</c:v>
                </c:pt>
                <c:pt idx="29">
                  <c:v>1428.92604328475</c:v>
                </c:pt>
                <c:pt idx="30">
                  <c:v>1402.46427363976</c:v>
                </c:pt>
                <c:pt idx="31">
                  <c:v>1357.4690659418</c:v>
                </c:pt>
                <c:pt idx="32">
                  <c:v>1608.81979275768</c:v>
                </c:pt>
              </c:numCache>
            </c:numRef>
          </c:val>
          <c:smooth val="0"/>
          <c:extLst>
            <c:ext xmlns:c16="http://schemas.microsoft.com/office/drawing/2014/chart" uri="{C3380CC4-5D6E-409C-BE32-E72D297353CC}">
              <c16:uniqueId val="{00000004-C508-43EE-AB0B-DA9ACEC107FC}"/>
            </c:ext>
          </c:extLst>
        </c:ser>
        <c:ser>
          <c:idx val="1"/>
          <c:order val="1"/>
          <c:tx>
            <c:strRef>
              <c:f>ne!$H$21</c:f>
              <c:strCache>
                <c:ptCount val="1"/>
                <c:pt idx="0">
                  <c:v>Belgrade region</c:v>
                </c:pt>
              </c:strCache>
            </c:strRef>
          </c:tx>
          <c:spPr>
            <a:ln w="25400">
              <a:solidFill>
                <a:srgbClr val="FF818D"/>
              </a:solidFill>
            </a:ln>
          </c:spPr>
          <c:marker>
            <c:symbol val="none"/>
          </c:marker>
          <c:cat>
            <c:strRef>
              <c:f>ne!$I$20:$AO$20</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ne!$I$21:$AO$21</c:f>
              <c:numCache>
                <c:formatCode>#,##0</c:formatCode>
                <c:ptCount val="33"/>
                <c:pt idx="0">
                  <c:v>1201.5779828063501</c:v>
                </c:pt>
                <c:pt idx="1">
                  <c:v>1140.4029129988</c:v>
                </c:pt>
                <c:pt idx="2">
                  <c:v>1154.0616155842699</c:v>
                </c:pt>
                <c:pt idx="3">
                  <c:v>1201.5115406750101</c:v>
                </c:pt>
                <c:pt idx="4">
                  <c:v>1193.47391472701</c:v>
                </c:pt>
                <c:pt idx="5">
                  <c:v>1178.77600827227</c:v>
                </c:pt>
                <c:pt idx="6">
                  <c:v>1230.0311231572</c:v>
                </c:pt>
                <c:pt idx="7">
                  <c:v>1191.2364572547301</c:v>
                </c:pt>
                <c:pt idx="8">
                  <c:v>1212.96233544858</c:v>
                </c:pt>
                <c:pt idx="9">
                  <c:v>1199.5842131900499</c:v>
                </c:pt>
                <c:pt idx="10">
                  <c:v>1249.34046895909</c:v>
                </c:pt>
                <c:pt idx="11">
                  <c:v>1284.6498567588001</c:v>
                </c:pt>
                <c:pt idx="12">
                  <c:v>1281.74887292774</c:v>
                </c:pt>
                <c:pt idx="13">
                  <c:v>1267.01006989813</c:v>
                </c:pt>
                <c:pt idx="14">
                  <c:v>1313.22869623012</c:v>
                </c:pt>
                <c:pt idx="15">
                  <c:v>1332.4349006029399</c:v>
                </c:pt>
                <c:pt idx="16">
                  <c:v>1378.8762709999601</c:v>
                </c:pt>
                <c:pt idx="17">
                  <c:v>1419.00028532541</c:v>
                </c:pt>
                <c:pt idx="18">
                  <c:v>1409.9481418645501</c:v>
                </c:pt>
                <c:pt idx="19">
                  <c:v>1424.52942213292</c:v>
                </c:pt>
                <c:pt idx="20">
                  <c:v>1446.7223056728201</c:v>
                </c:pt>
                <c:pt idx="21">
                  <c:v>1557.40736945609</c:v>
                </c:pt>
                <c:pt idx="22">
                  <c:v>1609.64725091375</c:v>
                </c:pt>
                <c:pt idx="23">
                  <c:v>1622.88963589943</c:v>
                </c:pt>
                <c:pt idx="24">
                  <c:v>1756.1821796670599</c:v>
                </c:pt>
                <c:pt idx="25">
                  <c:v>1777.5181760494199</c:v>
                </c:pt>
                <c:pt idx="26">
                  <c:v>1868.0373222784499</c:v>
                </c:pt>
                <c:pt idx="27">
                  <c:v>1970.2921551176701</c:v>
                </c:pt>
                <c:pt idx="28">
                  <c:v>2025.3619176914201</c:v>
                </c:pt>
                <c:pt idx="29">
                  <c:v>2124.5136748724299</c:v>
                </c:pt>
                <c:pt idx="30">
                  <c:v>2142.7386637321802</c:v>
                </c:pt>
                <c:pt idx="31">
                  <c:v>2186.6841663311902</c:v>
                </c:pt>
                <c:pt idx="32">
                  <c:v>2313.71184466777</c:v>
                </c:pt>
              </c:numCache>
            </c:numRef>
          </c:val>
          <c:smooth val="0"/>
          <c:extLst>
            <c:ext xmlns:c16="http://schemas.microsoft.com/office/drawing/2014/chart" uri="{C3380CC4-5D6E-409C-BE32-E72D297353CC}">
              <c16:uniqueId val="{00000005-C508-43EE-AB0B-DA9ACEC107FC}"/>
            </c:ext>
          </c:extLst>
        </c:ser>
        <c:ser>
          <c:idx val="2"/>
          <c:order val="2"/>
          <c:tx>
            <c:strRef>
              <c:f>ne!$H$24</c:f>
              <c:strCache>
                <c:ptCount val="1"/>
                <c:pt idx="0">
                  <c:v>Southern and Eastern Serbia </c:v>
                </c:pt>
              </c:strCache>
            </c:strRef>
          </c:tx>
          <c:spPr>
            <a:ln w="25400">
              <a:solidFill>
                <a:srgbClr val="C0C0C0"/>
              </a:solidFill>
            </a:ln>
          </c:spPr>
          <c:marker>
            <c:symbol val="none"/>
          </c:marker>
          <c:cat>
            <c:strRef>
              <c:f>ne!$I$20:$AO$20</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ne!$I$24:$AO$24</c:f>
              <c:numCache>
                <c:formatCode>#,##0</c:formatCode>
                <c:ptCount val="33"/>
                <c:pt idx="0">
                  <c:v>569.15121038382495</c:v>
                </c:pt>
                <c:pt idx="1">
                  <c:v>616.18362284281102</c:v>
                </c:pt>
                <c:pt idx="2">
                  <c:v>592.02192418929803</c:v>
                </c:pt>
                <c:pt idx="3">
                  <c:v>544.72230517708897</c:v>
                </c:pt>
                <c:pt idx="4">
                  <c:v>569.78926495689996</c:v>
                </c:pt>
                <c:pt idx="5">
                  <c:v>588.74941306999096</c:v>
                </c:pt>
                <c:pt idx="6">
                  <c:v>551.70091798693898</c:v>
                </c:pt>
                <c:pt idx="7">
                  <c:v>577.99735310468202</c:v>
                </c:pt>
                <c:pt idx="8">
                  <c:v>575.95548461404098</c:v>
                </c:pt>
                <c:pt idx="9">
                  <c:v>545.13977342767998</c:v>
                </c:pt>
                <c:pt idx="10">
                  <c:v>564.83854429886901</c:v>
                </c:pt>
                <c:pt idx="11">
                  <c:v>560.15689437571302</c:v>
                </c:pt>
                <c:pt idx="12">
                  <c:v>614.81070183836698</c:v>
                </c:pt>
                <c:pt idx="13">
                  <c:v>614.91670848566002</c:v>
                </c:pt>
                <c:pt idx="14">
                  <c:v>598.085814424094</c:v>
                </c:pt>
                <c:pt idx="15">
                  <c:v>589.76031145530703</c:v>
                </c:pt>
                <c:pt idx="16">
                  <c:v>605.75290360419297</c:v>
                </c:pt>
                <c:pt idx="17">
                  <c:v>681.28419785985704</c:v>
                </c:pt>
                <c:pt idx="18">
                  <c:v>650.26834591657598</c:v>
                </c:pt>
                <c:pt idx="19">
                  <c:v>681.13004908732796</c:v>
                </c:pt>
                <c:pt idx="20">
                  <c:v>663.36763481876903</c:v>
                </c:pt>
                <c:pt idx="21">
                  <c:v>675.02222379130205</c:v>
                </c:pt>
                <c:pt idx="22">
                  <c:v>698.56395555021504</c:v>
                </c:pt>
                <c:pt idx="23">
                  <c:v>649.78902938920601</c:v>
                </c:pt>
                <c:pt idx="24">
                  <c:v>756.35086868770702</c:v>
                </c:pt>
                <c:pt idx="25">
                  <c:v>792.52775410292202</c:v>
                </c:pt>
                <c:pt idx="26">
                  <c:v>789.15871064959003</c:v>
                </c:pt>
                <c:pt idx="27">
                  <c:v>768.82827611987602</c:v>
                </c:pt>
                <c:pt idx="28">
                  <c:v>862.05725691669397</c:v>
                </c:pt>
                <c:pt idx="29">
                  <c:v>915.04871260747905</c:v>
                </c:pt>
                <c:pt idx="30">
                  <c:v>932.745866996411</c:v>
                </c:pt>
                <c:pt idx="31">
                  <c:v>906.35918538718499</c:v>
                </c:pt>
                <c:pt idx="32">
                  <c:v>1040.8844557899599</c:v>
                </c:pt>
              </c:numCache>
            </c:numRef>
          </c:val>
          <c:smooth val="0"/>
          <c:extLst>
            <c:ext xmlns:c16="http://schemas.microsoft.com/office/drawing/2014/chart" uri="{C3380CC4-5D6E-409C-BE32-E72D297353CC}">
              <c16:uniqueId val="{00000006-C508-43EE-AB0B-DA9ACEC107FC}"/>
            </c:ext>
          </c:extLst>
        </c:ser>
        <c:ser>
          <c:idx val="3"/>
          <c:order val="3"/>
          <c:tx>
            <c:strRef>
              <c:f>ne!$H$23</c:f>
              <c:strCache>
                <c:ptCount val="1"/>
                <c:pt idx="0">
                  <c:v>Šumadija and Western Serbia</c:v>
                </c:pt>
              </c:strCache>
            </c:strRef>
          </c:tx>
          <c:spPr>
            <a:ln w="25400">
              <a:solidFill>
                <a:srgbClr val="005293"/>
              </a:solidFill>
            </a:ln>
          </c:spPr>
          <c:marker>
            <c:symbol val="none"/>
          </c:marker>
          <c:cat>
            <c:strRef>
              <c:f>ne!$I$20:$AO$20</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ne!$I$23:$AO$23</c:f>
              <c:numCache>
                <c:formatCode>#,##0</c:formatCode>
                <c:ptCount val="33"/>
                <c:pt idx="0">
                  <c:v>553.869955009303</c:v>
                </c:pt>
                <c:pt idx="1">
                  <c:v>625.10729371355706</c:v>
                </c:pt>
                <c:pt idx="2">
                  <c:v>575.99430179225703</c:v>
                </c:pt>
                <c:pt idx="3">
                  <c:v>537.74656009001603</c:v>
                </c:pt>
                <c:pt idx="4">
                  <c:v>580.33952678311005</c:v>
                </c:pt>
                <c:pt idx="5">
                  <c:v>603.46657738335296</c:v>
                </c:pt>
                <c:pt idx="6">
                  <c:v>574.82095888376</c:v>
                </c:pt>
                <c:pt idx="7">
                  <c:v>581.776099389298</c:v>
                </c:pt>
                <c:pt idx="8">
                  <c:v>573.32581003708799</c:v>
                </c:pt>
                <c:pt idx="9">
                  <c:v>597.71446688502601</c:v>
                </c:pt>
                <c:pt idx="10">
                  <c:v>569.02190474622103</c:v>
                </c:pt>
                <c:pt idx="11">
                  <c:v>567.82220206190402</c:v>
                </c:pt>
                <c:pt idx="12">
                  <c:v>586.60176189094398</c:v>
                </c:pt>
                <c:pt idx="13">
                  <c:v>584.37112949902496</c:v>
                </c:pt>
                <c:pt idx="14">
                  <c:v>571.16894462491598</c:v>
                </c:pt>
                <c:pt idx="15">
                  <c:v>594.50176738336802</c:v>
                </c:pt>
                <c:pt idx="16">
                  <c:v>602.54043479367704</c:v>
                </c:pt>
                <c:pt idx="17">
                  <c:v>644.31516449125104</c:v>
                </c:pt>
                <c:pt idx="18">
                  <c:v>646.66713146717302</c:v>
                </c:pt>
                <c:pt idx="19">
                  <c:v>647.08678633882096</c:v>
                </c:pt>
                <c:pt idx="20">
                  <c:v>668.90031752727998</c:v>
                </c:pt>
                <c:pt idx="21">
                  <c:v>681.36225940179804</c:v>
                </c:pt>
                <c:pt idx="22">
                  <c:v>704.420729433475</c:v>
                </c:pt>
                <c:pt idx="23">
                  <c:v>682.20074323544702</c:v>
                </c:pt>
                <c:pt idx="24">
                  <c:v>683.45976793049294</c:v>
                </c:pt>
                <c:pt idx="25">
                  <c:v>723.71857224768405</c:v>
                </c:pt>
                <c:pt idx="26">
                  <c:v>780.80998245954595</c:v>
                </c:pt>
                <c:pt idx="27">
                  <c:v>827.317555800891</c:v>
                </c:pt>
                <c:pt idx="28">
                  <c:v>852.94530443732401</c:v>
                </c:pt>
                <c:pt idx="29">
                  <c:v>849.75027430759201</c:v>
                </c:pt>
                <c:pt idx="30">
                  <c:v>839.14421444155698</c:v>
                </c:pt>
                <c:pt idx="31">
                  <c:v>895.40524636028897</c:v>
                </c:pt>
                <c:pt idx="32">
                  <c:v>984.32730278337999</c:v>
                </c:pt>
              </c:numCache>
            </c:numRef>
          </c:val>
          <c:smooth val="0"/>
          <c:extLst>
            <c:ext xmlns:c16="http://schemas.microsoft.com/office/drawing/2014/chart" uri="{C3380CC4-5D6E-409C-BE32-E72D297353CC}">
              <c16:uniqueId val="{00000007-C508-43EE-AB0B-DA9ACEC107FC}"/>
            </c:ext>
          </c:extLst>
        </c:ser>
        <c:ser>
          <c:idx val="4"/>
          <c:order val="4"/>
          <c:tx>
            <c:strRef>
              <c:f>ne!$H$22</c:f>
              <c:strCache>
                <c:ptCount val="1"/>
                <c:pt idx="0">
                  <c:v>Vojvodina </c:v>
                </c:pt>
              </c:strCache>
            </c:strRef>
          </c:tx>
          <c:spPr>
            <a:ln w="25400">
              <a:solidFill>
                <a:srgbClr val="A0CFEB"/>
              </a:solidFill>
            </a:ln>
          </c:spPr>
          <c:marker>
            <c:symbol val="none"/>
          </c:marker>
          <c:cat>
            <c:strRef>
              <c:f>ne!$I$20:$AO$20</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ne!$I$22:$AO$22</c:f>
              <c:numCache>
                <c:formatCode>#,##0</c:formatCode>
                <c:ptCount val="33"/>
                <c:pt idx="0">
                  <c:v>621.72258052406505</c:v>
                </c:pt>
                <c:pt idx="1">
                  <c:v>595.89437788252906</c:v>
                </c:pt>
                <c:pt idx="2">
                  <c:v>560.84668428542</c:v>
                </c:pt>
                <c:pt idx="3">
                  <c:v>561.62076618358105</c:v>
                </c:pt>
                <c:pt idx="4">
                  <c:v>629.55268757515205</c:v>
                </c:pt>
                <c:pt idx="5">
                  <c:v>602.73728480318005</c:v>
                </c:pt>
                <c:pt idx="6">
                  <c:v>588.911494974481</c:v>
                </c:pt>
                <c:pt idx="7">
                  <c:v>559.96441309224895</c:v>
                </c:pt>
                <c:pt idx="8">
                  <c:v>591.24662686411796</c:v>
                </c:pt>
                <c:pt idx="9">
                  <c:v>617.50358882042497</c:v>
                </c:pt>
                <c:pt idx="10">
                  <c:v>601.43112468890399</c:v>
                </c:pt>
                <c:pt idx="11">
                  <c:v>617.43279686159406</c:v>
                </c:pt>
                <c:pt idx="12">
                  <c:v>628.68458001967701</c:v>
                </c:pt>
                <c:pt idx="13">
                  <c:v>595.27428709813205</c:v>
                </c:pt>
                <c:pt idx="14">
                  <c:v>576.29837257630004</c:v>
                </c:pt>
                <c:pt idx="15">
                  <c:v>631.19857286051194</c:v>
                </c:pt>
                <c:pt idx="16">
                  <c:v>730.14146410638295</c:v>
                </c:pt>
                <c:pt idx="17">
                  <c:v>726.88009748443505</c:v>
                </c:pt>
                <c:pt idx="18">
                  <c:v>678.25822801583899</c:v>
                </c:pt>
                <c:pt idx="19">
                  <c:v>667.31608939122805</c:v>
                </c:pt>
                <c:pt idx="20">
                  <c:v>790.48062301550601</c:v>
                </c:pt>
                <c:pt idx="21">
                  <c:v>741.57192471073995</c:v>
                </c:pt>
                <c:pt idx="22">
                  <c:v>766.22838409988299</c:v>
                </c:pt>
                <c:pt idx="23">
                  <c:v>736.81934377178698</c:v>
                </c:pt>
                <c:pt idx="24">
                  <c:v>796.15315472732505</c:v>
                </c:pt>
                <c:pt idx="25">
                  <c:v>859.75240765461501</c:v>
                </c:pt>
                <c:pt idx="26">
                  <c:v>869.90969828393202</c:v>
                </c:pt>
                <c:pt idx="27">
                  <c:v>956.21167440108604</c:v>
                </c:pt>
                <c:pt idx="28">
                  <c:v>986.58711639096703</c:v>
                </c:pt>
                <c:pt idx="29">
                  <c:v>1030.7464825679001</c:v>
                </c:pt>
                <c:pt idx="30">
                  <c:v>993.63667145449597</c:v>
                </c:pt>
                <c:pt idx="31">
                  <c:v>913.16916076213897</c:v>
                </c:pt>
                <c:pt idx="32">
                  <c:v>1088.80925550744</c:v>
                </c:pt>
              </c:numCache>
            </c:numRef>
          </c:val>
          <c:smooth val="0"/>
          <c:extLst>
            <c:ext xmlns:c16="http://schemas.microsoft.com/office/drawing/2014/chart" uri="{C3380CC4-5D6E-409C-BE32-E72D297353CC}">
              <c16:uniqueId val="{00000008-C508-43EE-AB0B-DA9ACEC107FC}"/>
            </c:ext>
          </c:extLst>
        </c:ser>
        <c:dLbls>
          <c:showLegendKey val="0"/>
          <c:showVal val="0"/>
          <c:showCatName val="0"/>
          <c:showSerName val="0"/>
          <c:showPercent val="0"/>
          <c:showBubbleSize val="0"/>
        </c:dLbls>
        <c:marker val="1"/>
        <c:smooth val="0"/>
        <c:axId val="228896768"/>
        <c:axId val="228898304"/>
      </c:lineChart>
      <c:catAx>
        <c:axId val="228896768"/>
        <c:scaling>
          <c:orientation val="minMax"/>
        </c:scaling>
        <c:delete val="0"/>
        <c:axPos val="b"/>
        <c:numFmt formatCode="General" sourceLinked="1"/>
        <c:majorTickMark val="none"/>
        <c:minorTickMark val="none"/>
        <c:tickLblPos val="nextTo"/>
        <c:spPr>
          <a:ln w="9525">
            <a:solidFill>
              <a:srgbClr val="C0C0C0"/>
            </a:solidFill>
          </a:ln>
          <a:effectLst>
            <a:outerShdw blurRad="50800" dist="50800" dir="5400000" sx="5000" sy="5000" algn="ctr" rotWithShape="0">
              <a:srgbClr val="000000">
                <a:alpha val="60000"/>
              </a:srgbClr>
            </a:outerShdw>
          </a:effectLst>
        </c:spPr>
        <c:txPr>
          <a:bodyPr rot="0" vert="horz"/>
          <a:lstStyle/>
          <a:p>
            <a:pPr>
              <a:defRPr sz="600">
                <a:latin typeface="Arial" panose="020B0604020202020204" pitchFamily="34" charset="0"/>
                <a:cs typeface="Arial" panose="020B0604020202020204" pitchFamily="34" charset="0"/>
              </a:defRPr>
            </a:pPr>
            <a:endParaRPr lang="sr-Latn-RS"/>
          </a:p>
        </c:txPr>
        <c:crossAx val="228898304"/>
        <c:crosses val="autoZero"/>
        <c:auto val="1"/>
        <c:lblAlgn val="ctr"/>
        <c:lblOffset val="100"/>
        <c:tickLblSkip val="1"/>
        <c:noMultiLvlLbl val="1"/>
      </c:catAx>
      <c:valAx>
        <c:axId val="228898304"/>
        <c:scaling>
          <c:orientation val="minMax"/>
          <c:min val="10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896768"/>
        <c:crosses val="autoZero"/>
        <c:crossBetween val="between"/>
      </c:valAx>
      <c:valAx>
        <c:axId val="228899840"/>
        <c:scaling>
          <c:orientation val="minMax"/>
        </c:scaling>
        <c:delete val="0"/>
        <c:axPos val="r"/>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901632"/>
        <c:crosses val="max"/>
        <c:crossBetween val="between"/>
      </c:valAx>
      <c:catAx>
        <c:axId val="228901632"/>
        <c:scaling>
          <c:orientation val="minMax"/>
        </c:scaling>
        <c:delete val="1"/>
        <c:axPos val="b"/>
        <c:numFmt formatCode="General" sourceLinked="1"/>
        <c:majorTickMark val="out"/>
        <c:minorTickMark val="none"/>
        <c:tickLblPos val="nextTo"/>
        <c:crossAx val="228899840"/>
        <c:crosses val="autoZero"/>
        <c:auto val="1"/>
        <c:lblAlgn val="ctr"/>
        <c:lblOffset val="100"/>
        <c:noMultiLvlLbl val="0"/>
      </c:catAx>
      <c:spPr>
        <a:solidFill>
          <a:srgbClr val="DCDCDC"/>
        </a:solidFill>
        <a:ln>
          <a:solidFill>
            <a:srgbClr val="C0C0C0"/>
          </a:solidFill>
        </a:ln>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1.8486420668691682E-2"/>
          <c:y val="0.79666749203519371"/>
          <c:w val="0.94454073799392491"/>
          <c:h val="9.1905445781541459E-2"/>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96258085758772E-2"/>
          <c:y val="0.18598348868331011"/>
          <c:w val="0.83719835609939719"/>
          <c:h val="0.48932383369190774"/>
        </c:manualLayout>
      </c:layout>
      <c:barChart>
        <c:barDir val="col"/>
        <c:grouping val="stacked"/>
        <c:varyColors val="0"/>
        <c:ser>
          <c:idx val="5"/>
          <c:order val="5"/>
          <c:spPr>
            <a:solidFill>
              <a:srgbClr val="FF818D"/>
            </a:solidFill>
          </c:spPr>
          <c:invertIfNegative val="0"/>
          <c:cat>
            <c:strRef>
              <c:f>'Chart О.5.1'!$J$27:$AP$27</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'Chart О.5.1'!$J$28:$AP$28</c:f>
              <c:numCache>
                <c:formatCode>General</c:formatCode>
                <c:ptCount val="33"/>
                <c:pt idx="0">
                  <c:v>850</c:v>
                </c:pt>
                <c:pt idx="1">
                  <c:v>762</c:v>
                </c:pt>
                <c:pt idx="2">
                  <c:v>1014</c:v>
                </c:pt>
                <c:pt idx="3">
                  <c:v>883</c:v>
                </c:pt>
                <c:pt idx="4">
                  <c:v>1174</c:v>
                </c:pt>
                <c:pt idx="5">
                  <c:v>1209</c:v>
                </c:pt>
                <c:pt idx="6">
                  <c:v>1367</c:v>
                </c:pt>
                <c:pt idx="7">
                  <c:v>1179</c:v>
                </c:pt>
                <c:pt idx="8">
                  <c:v>1330</c:v>
                </c:pt>
                <c:pt idx="9">
                  <c:v>1218</c:v>
                </c:pt>
                <c:pt idx="10">
                  <c:v>1409</c:v>
                </c:pt>
                <c:pt idx="11">
                  <c:v>1151</c:v>
                </c:pt>
                <c:pt idx="12">
                  <c:v>1221</c:v>
                </c:pt>
                <c:pt idx="13">
                  <c:v>1093</c:v>
                </c:pt>
                <c:pt idx="14">
                  <c:v>1356</c:v>
                </c:pt>
                <c:pt idx="15">
                  <c:v>1426</c:v>
                </c:pt>
                <c:pt idx="16">
                  <c:v>1454</c:v>
                </c:pt>
                <c:pt idx="17">
                  <c:v>1195</c:v>
                </c:pt>
                <c:pt idx="18">
                  <c:v>854</c:v>
                </c:pt>
                <c:pt idx="19">
                  <c:v>1494</c:v>
                </c:pt>
                <c:pt idx="20">
                  <c:v>2230</c:v>
                </c:pt>
                <c:pt idx="21">
                  <c:v>1544</c:v>
                </c:pt>
                <c:pt idx="22">
                  <c:v>1600</c:v>
                </c:pt>
                <c:pt idx="23">
                  <c:v>1323</c:v>
                </c:pt>
                <c:pt idx="24">
                  <c:v>1388</c:v>
                </c:pt>
                <c:pt idx="25">
                  <c:v>1186</c:v>
                </c:pt>
                <c:pt idx="26">
                  <c:v>1309</c:v>
                </c:pt>
                <c:pt idx="27">
                  <c:v>1125</c:v>
                </c:pt>
                <c:pt idx="28">
                  <c:v>1062</c:v>
                </c:pt>
                <c:pt idx="29">
                  <c:v>690</c:v>
                </c:pt>
                <c:pt idx="30">
                  <c:v>576</c:v>
                </c:pt>
                <c:pt idx="31">
                  <c:v>514</c:v>
                </c:pt>
                <c:pt idx="32">
                  <c:v>744</c:v>
                </c:pt>
              </c:numCache>
            </c:numRef>
          </c:val>
          <c:extLst>
            <c:ext xmlns:c16="http://schemas.microsoft.com/office/drawing/2014/chart" uri="{C3380CC4-5D6E-409C-BE32-E72D297353CC}">
              <c16:uniqueId val="{00000000-EEAB-4A63-901F-1B1BCB2666C4}"/>
            </c:ext>
          </c:extLst>
        </c:ser>
        <c:ser>
          <c:idx val="6"/>
          <c:order val="6"/>
          <c:spPr>
            <a:solidFill>
              <a:srgbClr val="C0C0C0"/>
            </a:solidFill>
          </c:spPr>
          <c:invertIfNegative val="0"/>
          <c:cat>
            <c:strRef>
              <c:f>'Chart О.5.1'!$J$27:$AP$27</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'Chart О.5.1'!$J$31:$AP$31</c:f>
              <c:numCache>
                <c:formatCode>General</c:formatCode>
                <c:ptCount val="33"/>
                <c:pt idx="0">
                  <c:v>177</c:v>
                </c:pt>
                <c:pt idx="1">
                  <c:v>208</c:v>
                </c:pt>
                <c:pt idx="2">
                  <c:v>233</c:v>
                </c:pt>
                <c:pt idx="3">
                  <c:v>207</c:v>
                </c:pt>
                <c:pt idx="4">
                  <c:v>255</c:v>
                </c:pt>
                <c:pt idx="5">
                  <c:v>262</c:v>
                </c:pt>
                <c:pt idx="6">
                  <c:v>255</c:v>
                </c:pt>
                <c:pt idx="7">
                  <c:v>249</c:v>
                </c:pt>
                <c:pt idx="8">
                  <c:v>296</c:v>
                </c:pt>
                <c:pt idx="9">
                  <c:v>271</c:v>
                </c:pt>
                <c:pt idx="10">
                  <c:v>332</c:v>
                </c:pt>
                <c:pt idx="11">
                  <c:v>252</c:v>
                </c:pt>
                <c:pt idx="12">
                  <c:v>268</c:v>
                </c:pt>
                <c:pt idx="13">
                  <c:v>233</c:v>
                </c:pt>
                <c:pt idx="14">
                  <c:v>304</c:v>
                </c:pt>
                <c:pt idx="15">
                  <c:v>325</c:v>
                </c:pt>
                <c:pt idx="16">
                  <c:v>349</c:v>
                </c:pt>
                <c:pt idx="17">
                  <c:v>421</c:v>
                </c:pt>
                <c:pt idx="18">
                  <c:v>266</c:v>
                </c:pt>
                <c:pt idx="19">
                  <c:v>397</c:v>
                </c:pt>
                <c:pt idx="20">
                  <c:v>388</c:v>
                </c:pt>
                <c:pt idx="21">
                  <c:v>409</c:v>
                </c:pt>
                <c:pt idx="22">
                  <c:v>331</c:v>
                </c:pt>
                <c:pt idx="23">
                  <c:v>296</c:v>
                </c:pt>
                <c:pt idx="24">
                  <c:v>307</c:v>
                </c:pt>
                <c:pt idx="25">
                  <c:v>304</c:v>
                </c:pt>
                <c:pt idx="26">
                  <c:v>284</c:v>
                </c:pt>
                <c:pt idx="27">
                  <c:v>237</c:v>
                </c:pt>
                <c:pt idx="28">
                  <c:v>215</c:v>
                </c:pt>
                <c:pt idx="29">
                  <c:v>152</c:v>
                </c:pt>
                <c:pt idx="30">
                  <c:v>140</c:v>
                </c:pt>
                <c:pt idx="31">
                  <c:v>139</c:v>
                </c:pt>
                <c:pt idx="32">
                  <c:v>125</c:v>
                </c:pt>
              </c:numCache>
            </c:numRef>
          </c:val>
          <c:extLst>
            <c:ext xmlns:c16="http://schemas.microsoft.com/office/drawing/2014/chart" uri="{C3380CC4-5D6E-409C-BE32-E72D297353CC}">
              <c16:uniqueId val="{00000001-EEAB-4A63-901F-1B1BCB2666C4}"/>
            </c:ext>
          </c:extLst>
        </c:ser>
        <c:ser>
          <c:idx val="7"/>
          <c:order val="7"/>
          <c:spPr>
            <a:solidFill>
              <a:srgbClr val="005293"/>
            </a:solidFill>
          </c:spPr>
          <c:invertIfNegative val="0"/>
          <c:cat>
            <c:strRef>
              <c:f>'Chart О.5.1'!$J$27:$AP$27</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'Chart О.5.1'!$J$30:$AP$30</c:f>
              <c:numCache>
                <c:formatCode>General</c:formatCode>
                <c:ptCount val="33"/>
                <c:pt idx="0">
                  <c:v>242</c:v>
                </c:pt>
                <c:pt idx="1">
                  <c:v>232</c:v>
                </c:pt>
                <c:pt idx="2">
                  <c:v>310</c:v>
                </c:pt>
                <c:pt idx="3">
                  <c:v>315</c:v>
                </c:pt>
                <c:pt idx="4">
                  <c:v>388</c:v>
                </c:pt>
                <c:pt idx="5">
                  <c:v>362</c:v>
                </c:pt>
                <c:pt idx="6">
                  <c:v>371</c:v>
                </c:pt>
                <c:pt idx="7">
                  <c:v>370</c:v>
                </c:pt>
                <c:pt idx="8">
                  <c:v>418</c:v>
                </c:pt>
                <c:pt idx="9">
                  <c:v>470</c:v>
                </c:pt>
                <c:pt idx="10">
                  <c:v>474</c:v>
                </c:pt>
                <c:pt idx="11">
                  <c:v>405</c:v>
                </c:pt>
                <c:pt idx="12">
                  <c:v>380</c:v>
                </c:pt>
                <c:pt idx="13">
                  <c:v>378</c:v>
                </c:pt>
                <c:pt idx="14">
                  <c:v>439</c:v>
                </c:pt>
                <c:pt idx="15">
                  <c:v>489</c:v>
                </c:pt>
                <c:pt idx="16">
                  <c:v>518</c:v>
                </c:pt>
                <c:pt idx="17">
                  <c:v>550</c:v>
                </c:pt>
                <c:pt idx="18">
                  <c:v>372</c:v>
                </c:pt>
                <c:pt idx="19">
                  <c:v>684</c:v>
                </c:pt>
                <c:pt idx="20">
                  <c:v>674</c:v>
                </c:pt>
                <c:pt idx="21">
                  <c:v>750</c:v>
                </c:pt>
                <c:pt idx="22">
                  <c:v>614</c:v>
                </c:pt>
                <c:pt idx="23">
                  <c:v>500</c:v>
                </c:pt>
                <c:pt idx="24">
                  <c:v>515</c:v>
                </c:pt>
                <c:pt idx="25">
                  <c:v>429</c:v>
                </c:pt>
                <c:pt idx="26">
                  <c:v>426</c:v>
                </c:pt>
                <c:pt idx="27">
                  <c:v>369</c:v>
                </c:pt>
                <c:pt idx="28">
                  <c:v>301</c:v>
                </c:pt>
                <c:pt idx="29">
                  <c:v>245</c:v>
                </c:pt>
                <c:pt idx="30">
                  <c:v>195</c:v>
                </c:pt>
                <c:pt idx="31">
                  <c:v>198</c:v>
                </c:pt>
                <c:pt idx="32">
                  <c:v>237</c:v>
                </c:pt>
              </c:numCache>
            </c:numRef>
          </c:val>
          <c:extLst>
            <c:ext xmlns:c16="http://schemas.microsoft.com/office/drawing/2014/chart" uri="{C3380CC4-5D6E-409C-BE32-E72D297353CC}">
              <c16:uniqueId val="{00000002-EEAB-4A63-901F-1B1BCB2666C4}"/>
            </c:ext>
          </c:extLst>
        </c:ser>
        <c:ser>
          <c:idx val="8"/>
          <c:order val="8"/>
          <c:spPr>
            <a:solidFill>
              <a:srgbClr val="A0CFEB"/>
            </a:solidFill>
          </c:spPr>
          <c:invertIfNegative val="0"/>
          <c:cat>
            <c:strRef>
              <c:f>'Chart О.5.1'!$J$27:$AP$27</c:f>
              <c:strCache>
                <c:ptCount val="33"/>
                <c:pt idx="0">
                  <c:v>Q4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5">
                  <c:v>Т1 2022.</c:v>
                </c:pt>
                <c:pt idx="26">
                  <c:v>Т2 2022.</c:v>
                </c:pt>
                <c:pt idx="27">
                  <c:v>Т3 2022.</c:v>
                </c:pt>
                <c:pt idx="28">
                  <c:v>Т4 2022.</c:v>
                </c:pt>
                <c:pt idx="29">
                  <c:v>Т1 2023.</c:v>
                </c:pt>
                <c:pt idx="30">
                  <c:v>Т2 2023.</c:v>
                </c:pt>
                <c:pt idx="31">
                  <c:v>Т3 2023.</c:v>
                </c:pt>
                <c:pt idx="32">
                  <c:v>Т4 2023.</c:v>
                </c:pt>
              </c:strCache>
            </c:strRef>
          </c:cat>
          <c:val>
            <c:numRef>
              <c:f>'Chart О.5.1'!$J$29:$AP$29</c:f>
              <c:numCache>
                <c:formatCode>General</c:formatCode>
                <c:ptCount val="33"/>
                <c:pt idx="0">
                  <c:v>423</c:v>
                </c:pt>
                <c:pt idx="1">
                  <c:v>464</c:v>
                </c:pt>
                <c:pt idx="2">
                  <c:v>623</c:v>
                </c:pt>
                <c:pt idx="3">
                  <c:v>612</c:v>
                </c:pt>
                <c:pt idx="4">
                  <c:v>671</c:v>
                </c:pt>
                <c:pt idx="5">
                  <c:v>713</c:v>
                </c:pt>
                <c:pt idx="6">
                  <c:v>804</c:v>
                </c:pt>
                <c:pt idx="7">
                  <c:v>720</c:v>
                </c:pt>
                <c:pt idx="8">
                  <c:v>830</c:v>
                </c:pt>
                <c:pt idx="9">
                  <c:v>768</c:v>
                </c:pt>
                <c:pt idx="10">
                  <c:v>978</c:v>
                </c:pt>
                <c:pt idx="11">
                  <c:v>730</c:v>
                </c:pt>
                <c:pt idx="12">
                  <c:v>808</c:v>
                </c:pt>
                <c:pt idx="13">
                  <c:v>687</c:v>
                </c:pt>
                <c:pt idx="14">
                  <c:v>837</c:v>
                </c:pt>
                <c:pt idx="15">
                  <c:v>921</c:v>
                </c:pt>
                <c:pt idx="16">
                  <c:v>1121</c:v>
                </c:pt>
                <c:pt idx="17">
                  <c:v>1028</c:v>
                </c:pt>
                <c:pt idx="18">
                  <c:v>655</c:v>
                </c:pt>
                <c:pt idx="19">
                  <c:v>1045</c:v>
                </c:pt>
                <c:pt idx="20">
                  <c:v>1879</c:v>
                </c:pt>
                <c:pt idx="21">
                  <c:v>1267</c:v>
                </c:pt>
                <c:pt idx="22">
                  <c:v>1015</c:v>
                </c:pt>
                <c:pt idx="23">
                  <c:v>837</c:v>
                </c:pt>
                <c:pt idx="24">
                  <c:v>918</c:v>
                </c:pt>
                <c:pt idx="25">
                  <c:v>779</c:v>
                </c:pt>
                <c:pt idx="26">
                  <c:v>845</c:v>
                </c:pt>
                <c:pt idx="27">
                  <c:v>748</c:v>
                </c:pt>
                <c:pt idx="28">
                  <c:v>702</c:v>
                </c:pt>
                <c:pt idx="29">
                  <c:v>450</c:v>
                </c:pt>
                <c:pt idx="30">
                  <c:v>431</c:v>
                </c:pt>
                <c:pt idx="31">
                  <c:v>382</c:v>
                </c:pt>
                <c:pt idx="32">
                  <c:v>438</c:v>
                </c:pt>
              </c:numCache>
            </c:numRef>
          </c:val>
          <c:extLst>
            <c:ext xmlns:c16="http://schemas.microsoft.com/office/drawing/2014/chart" uri="{C3380CC4-5D6E-409C-BE32-E72D297353CC}">
              <c16:uniqueId val="{00000003-EEAB-4A63-901F-1B1BCB2666C4}"/>
            </c:ext>
          </c:extLst>
        </c:ser>
        <c:dLbls>
          <c:showLegendKey val="0"/>
          <c:showVal val="0"/>
          <c:showCatName val="0"/>
          <c:showSerName val="0"/>
          <c:showPercent val="0"/>
          <c:showBubbleSize val="0"/>
        </c:dLbls>
        <c:gapWidth val="150"/>
        <c:overlap val="100"/>
        <c:axId val="228901632"/>
        <c:axId val="228899840"/>
      </c:barChart>
      <c:lineChart>
        <c:grouping val="standard"/>
        <c:varyColors val="0"/>
        <c:ser>
          <c:idx val="0"/>
          <c:order val="0"/>
          <c:tx>
            <c:strRef>
              <c:f>'Chart О.5.1'!$I$24</c:f>
              <c:strCache>
                <c:ptCount val="1"/>
                <c:pt idx="0">
                  <c:v>Republic of Serbia </c:v>
                </c:pt>
              </c:strCache>
            </c:strRef>
          </c:tx>
          <c:spPr>
            <a:ln w="25400">
              <a:solidFill>
                <a:srgbClr val="0073CF"/>
              </a:solidFill>
            </a:ln>
          </c:spPr>
          <c:marker>
            <c:symbol val="none"/>
          </c:marker>
          <c:cat>
            <c:strRef>
              <c:f>'Chart О.5.1'!$J$19:$AP$19</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'Chart О.5.1'!$J$24:$AP$24</c:f>
              <c:numCache>
                <c:formatCode>#,##0</c:formatCode>
                <c:ptCount val="33"/>
                <c:pt idx="0">
                  <c:v>882.91849359816604</c:v>
                </c:pt>
                <c:pt idx="1">
                  <c:v>828.70482108983902</c:v>
                </c:pt>
                <c:pt idx="2">
                  <c:v>820.71396433538098</c:v>
                </c:pt>
                <c:pt idx="3">
                  <c:v>803.59060839609594</c:v>
                </c:pt>
                <c:pt idx="4">
                  <c:v>859.94046666989505</c:v>
                </c:pt>
                <c:pt idx="5">
                  <c:v>854.04051041530897</c:v>
                </c:pt>
                <c:pt idx="6">
                  <c:v>868.56083699403496</c:v>
                </c:pt>
                <c:pt idx="7">
                  <c:v>830.48631661073102</c:v>
                </c:pt>
                <c:pt idx="8">
                  <c:v>844.59397847595699</c:v>
                </c:pt>
                <c:pt idx="9">
                  <c:v>845.47083706518799</c:v>
                </c:pt>
                <c:pt idx="10">
                  <c:v>847.06374295630599</c:v>
                </c:pt>
                <c:pt idx="11">
                  <c:v>876.35137334220997</c:v>
                </c:pt>
                <c:pt idx="12">
                  <c:v>886.78251502401702</c:v>
                </c:pt>
                <c:pt idx="13">
                  <c:v>864.817613306054</c:v>
                </c:pt>
                <c:pt idx="14">
                  <c:v>875.20412027844202</c:v>
                </c:pt>
                <c:pt idx="15">
                  <c:v>895.26188493314999</c:v>
                </c:pt>
                <c:pt idx="16">
                  <c:v>945.05946954190904</c:v>
                </c:pt>
                <c:pt idx="17">
                  <c:v>948.80576854483604</c:v>
                </c:pt>
                <c:pt idx="18">
                  <c:v>934.94000343231198</c:v>
                </c:pt>
                <c:pt idx="19">
                  <c:v>941.09645815238696</c:v>
                </c:pt>
                <c:pt idx="20">
                  <c:v>1027.4833773882101</c:v>
                </c:pt>
                <c:pt idx="21">
                  <c:v>1011.91278758653</c:v>
                </c:pt>
                <c:pt idx="22">
                  <c:v>1094.9008090468001</c:v>
                </c:pt>
                <c:pt idx="23">
                  <c:v>1058.9017743955501</c:v>
                </c:pt>
                <c:pt idx="24">
                  <c:v>1157.73784437525</c:v>
                </c:pt>
                <c:pt idx="25">
                  <c:v>1201.15948435932</c:v>
                </c:pt>
                <c:pt idx="26">
                  <c:v>1254.54260420582</c:v>
                </c:pt>
                <c:pt idx="27">
                  <c:v>1333.40495637094</c:v>
                </c:pt>
                <c:pt idx="28">
                  <c:v>1403.8257511434499</c:v>
                </c:pt>
                <c:pt idx="29">
                  <c:v>1428.92604328475</c:v>
                </c:pt>
                <c:pt idx="30">
                  <c:v>1402.46427363976</c:v>
                </c:pt>
                <c:pt idx="31">
                  <c:v>1357.4690659418</c:v>
                </c:pt>
                <c:pt idx="32">
                  <c:v>1608.81979275768</c:v>
                </c:pt>
              </c:numCache>
            </c:numRef>
          </c:val>
          <c:smooth val="0"/>
          <c:extLst>
            <c:ext xmlns:c16="http://schemas.microsoft.com/office/drawing/2014/chart" uri="{C3380CC4-5D6E-409C-BE32-E72D297353CC}">
              <c16:uniqueId val="{00000004-EEAB-4A63-901F-1B1BCB2666C4}"/>
            </c:ext>
          </c:extLst>
        </c:ser>
        <c:ser>
          <c:idx val="1"/>
          <c:order val="1"/>
          <c:tx>
            <c:strRef>
              <c:f>'Chart О.5.1'!$I$20</c:f>
              <c:strCache>
                <c:ptCount val="1"/>
                <c:pt idx="0">
                  <c:v>Belgrade region</c:v>
                </c:pt>
              </c:strCache>
            </c:strRef>
          </c:tx>
          <c:spPr>
            <a:ln w="25400">
              <a:solidFill>
                <a:srgbClr val="FF818D"/>
              </a:solidFill>
            </a:ln>
          </c:spPr>
          <c:marker>
            <c:symbol val="none"/>
          </c:marker>
          <c:cat>
            <c:strRef>
              <c:f>'Chart О.5.1'!$J$19:$AP$19</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'Chart О.5.1'!$J$20:$AP$20</c:f>
              <c:numCache>
                <c:formatCode>#,##0</c:formatCode>
                <c:ptCount val="33"/>
                <c:pt idx="0">
                  <c:v>1201.5779828063501</c:v>
                </c:pt>
                <c:pt idx="1">
                  <c:v>1140.4029129988</c:v>
                </c:pt>
                <c:pt idx="2">
                  <c:v>1154.0616155842699</c:v>
                </c:pt>
                <c:pt idx="3">
                  <c:v>1201.5115406750101</c:v>
                </c:pt>
                <c:pt idx="4">
                  <c:v>1193.47391472701</c:v>
                </c:pt>
                <c:pt idx="5">
                  <c:v>1178.77600827227</c:v>
                </c:pt>
                <c:pt idx="6">
                  <c:v>1230.0311231572</c:v>
                </c:pt>
                <c:pt idx="7">
                  <c:v>1191.2364572547301</c:v>
                </c:pt>
                <c:pt idx="8">
                  <c:v>1212.96233544858</c:v>
                </c:pt>
                <c:pt idx="9">
                  <c:v>1199.5842131900499</c:v>
                </c:pt>
                <c:pt idx="10">
                  <c:v>1249.34046895909</c:v>
                </c:pt>
                <c:pt idx="11">
                  <c:v>1284.6498567588001</c:v>
                </c:pt>
                <c:pt idx="12">
                  <c:v>1281.74887292774</c:v>
                </c:pt>
                <c:pt idx="13">
                  <c:v>1267.01006989813</c:v>
                </c:pt>
                <c:pt idx="14">
                  <c:v>1313.22869623012</c:v>
                </c:pt>
                <c:pt idx="15">
                  <c:v>1332.4349006029399</c:v>
                </c:pt>
                <c:pt idx="16">
                  <c:v>1378.8762709999601</c:v>
                </c:pt>
                <c:pt idx="17">
                  <c:v>1419.00028532541</c:v>
                </c:pt>
                <c:pt idx="18">
                  <c:v>1409.9481418645501</c:v>
                </c:pt>
                <c:pt idx="19">
                  <c:v>1424.52942213292</c:v>
                </c:pt>
                <c:pt idx="20">
                  <c:v>1446.7223056728201</c:v>
                </c:pt>
                <c:pt idx="21">
                  <c:v>1557.40736945609</c:v>
                </c:pt>
                <c:pt idx="22">
                  <c:v>1609.64725091375</c:v>
                </c:pt>
                <c:pt idx="23">
                  <c:v>1622.88963589943</c:v>
                </c:pt>
                <c:pt idx="24">
                  <c:v>1756.1821796670599</c:v>
                </c:pt>
                <c:pt idx="25">
                  <c:v>1777.5181760494199</c:v>
                </c:pt>
                <c:pt idx="26">
                  <c:v>1868.0373222784499</c:v>
                </c:pt>
                <c:pt idx="27">
                  <c:v>1970.2921551176701</c:v>
                </c:pt>
                <c:pt idx="28">
                  <c:v>2025.3619176914201</c:v>
                </c:pt>
                <c:pt idx="29">
                  <c:v>2124.5136748724299</c:v>
                </c:pt>
                <c:pt idx="30">
                  <c:v>2142.7386637321802</c:v>
                </c:pt>
                <c:pt idx="31">
                  <c:v>2186.6841663311902</c:v>
                </c:pt>
                <c:pt idx="32">
                  <c:v>2313.71184466777</c:v>
                </c:pt>
              </c:numCache>
            </c:numRef>
          </c:val>
          <c:smooth val="0"/>
          <c:extLst>
            <c:ext xmlns:c16="http://schemas.microsoft.com/office/drawing/2014/chart" uri="{C3380CC4-5D6E-409C-BE32-E72D297353CC}">
              <c16:uniqueId val="{00000005-EEAB-4A63-901F-1B1BCB2666C4}"/>
            </c:ext>
          </c:extLst>
        </c:ser>
        <c:ser>
          <c:idx val="2"/>
          <c:order val="2"/>
          <c:tx>
            <c:strRef>
              <c:f>'Chart О.5.1'!$I$23</c:f>
              <c:strCache>
                <c:ptCount val="1"/>
                <c:pt idx="0">
                  <c:v>Southern and Eastern Serbia </c:v>
                </c:pt>
              </c:strCache>
            </c:strRef>
          </c:tx>
          <c:spPr>
            <a:ln w="25400">
              <a:solidFill>
                <a:srgbClr val="C0C0C0"/>
              </a:solidFill>
            </a:ln>
          </c:spPr>
          <c:marker>
            <c:symbol val="none"/>
          </c:marker>
          <c:cat>
            <c:strRef>
              <c:f>'Chart О.5.1'!$J$19:$AP$19</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'Chart О.5.1'!$J$23:$AP$23</c:f>
              <c:numCache>
                <c:formatCode>#,##0</c:formatCode>
                <c:ptCount val="33"/>
                <c:pt idx="0">
                  <c:v>569.15121038382495</c:v>
                </c:pt>
                <c:pt idx="1">
                  <c:v>616.18362284281102</c:v>
                </c:pt>
                <c:pt idx="2">
                  <c:v>592.02192418929803</c:v>
                </c:pt>
                <c:pt idx="3">
                  <c:v>544.72230517708897</c:v>
                </c:pt>
                <c:pt idx="4">
                  <c:v>569.78926495689996</c:v>
                </c:pt>
                <c:pt idx="5">
                  <c:v>588.74941306999096</c:v>
                </c:pt>
                <c:pt idx="6">
                  <c:v>551.70091798693898</c:v>
                </c:pt>
                <c:pt idx="7">
                  <c:v>577.99735310468202</c:v>
                </c:pt>
                <c:pt idx="8">
                  <c:v>575.95548461404098</c:v>
                </c:pt>
                <c:pt idx="9">
                  <c:v>545.13977342767998</c:v>
                </c:pt>
                <c:pt idx="10">
                  <c:v>564.83854429886901</c:v>
                </c:pt>
                <c:pt idx="11">
                  <c:v>560.15689437571302</c:v>
                </c:pt>
                <c:pt idx="12">
                  <c:v>614.81070183836698</c:v>
                </c:pt>
                <c:pt idx="13">
                  <c:v>614.91670848566002</c:v>
                </c:pt>
                <c:pt idx="14">
                  <c:v>598.085814424094</c:v>
                </c:pt>
                <c:pt idx="15">
                  <c:v>589.76031145530703</c:v>
                </c:pt>
                <c:pt idx="16">
                  <c:v>605.75290360419297</c:v>
                </c:pt>
                <c:pt idx="17">
                  <c:v>681.28419785985704</c:v>
                </c:pt>
                <c:pt idx="18">
                  <c:v>650.26834591657598</c:v>
                </c:pt>
                <c:pt idx="19">
                  <c:v>681.13004908732796</c:v>
                </c:pt>
                <c:pt idx="20">
                  <c:v>663.36763481876903</c:v>
                </c:pt>
                <c:pt idx="21">
                  <c:v>675.02222379130205</c:v>
                </c:pt>
                <c:pt idx="22">
                  <c:v>698.56395555021504</c:v>
                </c:pt>
                <c:pt idx="23">
                  <c:v>649.78902938920601</c:v>
                </c:pt>
                <c:pt idx="24">
                  <c:v>756.35086868770702</c:v>
                </c:pt>
                <c:pt idx="25">
                  <c:v>792.52775410292202</c:v>
                </c:pt>
                <c:pt idx="26">
                  <c:v>789.15871064959003</c:v>
                </c:pt>
                <c:pt idx="27">
                  <c:v>768.82827611987602</c:v>
                </c:pt>
                <c:pt idx="28">
                  <c:v>862.05725691669397</c:v>
                </c:pt>
                <c:pt idx="29">
                  <c:v>915.04871260747905</c:v>
                </c:pt>
                <c:pt idx="30">
                  <c:v>932.745866996411</c:v>
                </c:pt>
                <c:pt idx="31">
                  <c:v>906.35918538718499</c:v>
                </c:pt>
                <c:pt idx="32">
                  <c:v>1040.8844557899599</c:v>
                </c:pt>
              </c:numCache>
            </c:numRef>
          </c:val>
          <c:smooth val="0"/>
          <c:extLst>
            <c:ext xmlns:c16="http://schemas.microsoft.com/office/drawing/2014/chart" uri="{C3380CC4-5D6E-409C-BE32-E72D297353CC}">
              <c16:uniqueId val="{00000006-EEAB-4A63-901F-1B1BCB2666C4}"/>
            </c:ext>
          </c:extLst>
        </c:ser>
        <c:ser>
          <c:idx val="3"/>
          <c:order val="3"/>
          <c:tx>
            <c:strRef>
              <c:f>'Chart О.5.1'!$I$22</c:f>
              <c:strCache>
                <c:ptCount val="1"/>
                <c:pt idx="0">
                  <c:v>Šumadija and Western Serbia</c:v>
                </c:pt>
              </c:strCache>
            </c:strRef>
          </c:tx>
          <c:spPr>
            <a:ln w="25400">
              <a:solidFill>
                <a:srgbClr val="005293"/>
              </a:solidFill>
            </a:ln>
          </c:spPr>
          <c:marker>
            <c:symbol val="none"/>
          </c:marker>
          <c:cat>
            <c:strRef>
              <c:f>'Chart О.5.1'!$J$19:$AP$19</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'Chart О.5.1'!$J$22:$AP$22</c:f>
              <c:numCache>
                <c:formatCode>#,##0</c:formatCode>
                <c:ptCount val="33"/>
                <c:pt idx="0">
                  <c:v>553.869955009303</c:v>
                </c:pt>
                <c:pt idx="1">
                  <c:v>625.10729371355706</c:v>
                </c:pt>
                <c:pt idx="2">
                  <c:v>575.99430179225703</c:v>
                </c:pt>
                <c:pt idx="3">
                  <c:v>537.74656009001603</c:v>
                </c:pt>
                <c:pt idx="4">
                  <c:v>580.33952678311005</c:v>
                </c:pt>
                <c:pt idx="5">
                  <c:v>603.46657738335296</c:v>
                </c:pt>
                <c:pt idx="6">
                  <c:v>574.82095888376</c:v>
                </c:pt>
                <c:pt idx="7">
                  <c:v>581.776099389298</c:v>
                </c:pt>
                <c:pt idx="8">
                  <c:v>573.32581003708799</c:v>
                </c:pt>
                <c:pt idx="9">
                  <c:v>597.71446688502601</c:v>
                </c:pt>
                <c:pt idx="10">
                  <c:v>569.02190474622103</c:v>
                </c:pt>
                <c:pt idx="11">
                  <c:v>567.82220206190402</c:v>
                </c:pt>
                <c:pt idx="12">
                  <c:v>586.60176189094398</c:v>
                </c:pt>
                <c:pt idx="13">
                  <c:v>584.37112949902496</c:v>
                </c:pt>
                <c:pt idx="14">
                  <c:v>571.16894462491598</c:v>
                </c:pt>
                <c:pt idx="15">
                  <c:v>594.50176738336802</c:v>
                </c:pt>
                <c:pt idx="16">
                  <c:v>602.54043479367704</c:v>
                </c:pt>
                <c:pt idx="17">
                  <c:v>644.31516449125104</c:v>
                </c:pt>
                <c:pt idx="18">
                  <c:v>646.66713146717302</c:v>
                </c:pt>
                <c:pt idx="19">
                  <c:v>647.08678633882096</c:v>
                </c:pt>
                <c:pt idx="20">
                  <c:v>668.90031752727998</c:v>
                </c:pt>
                <c:pt idx="21">
                  <c:v>681.36225940179804</c:v>
                </c:pt>
                <c:pt idx="22">
                  <c:v>704.420729433475</c:v>
                </c:pt>
                <c:pt idx="23">
                  <c:v>682.20074323544702</c:v>
                </c:pt>
                <c:pt idx="24">
                  <c:v>683.45976793049294</c:v>
                </c:pt>
                <c:pt idx="25">
                  <c:v>723.71857224768405</c:v>
                </c:pt>
                <c:pt idx="26">
                  <c:v>780.80998245954595</c:v>
                </c:pt>
                <c:pt idx="27">
                  <c:v>827.317555800891</c:v>
                </c:pt>
                <c:pt idx="28">
                  <c:v>852.94530443732401</c:v>
                </c:pt>
                <c:pt idx="29">
                  <c:v>849.75027430759201</c:v>
                </c:pt>
                <c:pt idx="30">
                  <c:v>839.14421444155698</c:v>
                </c:pt>
                <c:pt idx="31">
                  <c:v>895.40524636028897</c:v>
                </c:pt>
                <c:pt idx="32">
                  <c:v>984.32730278337999</c:v>
                </c:pt>
              </c:numCache>
            </c:numRef>
          </c:val>
          <c:smooth val="0"/>
          <c:extLst>
            <c:ext xmlns:c16="http://schemas.microsoft.com/office/drawing/2014/chart" uri="{C3380CC4-5D6E-409C-BE32-E72D297353CC}">
              <c16:uniqueId val="{00000007-EEAB-4A63-901F-1B1BCB2666C4}"/>
            </c:ext>
          </c:extLst>
        </c:ser>
        <c:ser>
          <c:idx val="4"/>
          <c:order val="4"/>
          <c:tx>
            <c:strRef>
              <c:f>'Chart О.5.1'!$I$21</c:f>
              <c:strCache>
                <c:ptCount val="1"/>
                <c:pt idx="0">
                  <c:v>Vojvodina </c:v>
                </c:pt>
              </c:strCache>
            </c:strRef>
          </c:tx>
          <c:spPr>
            <a:ln w="25400">
              <a:solidFill>
                <a:srgbClr val="A0CFEB"/>
              </a:solidFill>
            </a:ln>
          </c:spPr>
          <c:marker>
            <c:symbol val="none"/>
          </c:marker>
          <c:cat>
            <c:strRef>
              <c:f>'Chart О.5.1'!$J$19:$AP$19</c:f>
              <c:strCache>
                <c:ptCount val="33"/>
                <c:pt idx="0">
                  <c:v>Q4
2015</c:v>
                </c:pt>
                <c:pt idx="1">
                  <c:v>Q1
</c:v>
                </c:pt>
                <c:pt idx="2">
                  <c:v>Q2
</c:v>
                </c:pt>
                <c:pt idx="3">
                  <c:v>Q3
 </c:v>
                </c:pt>
                <c:pt idx="4">
                  <c:v>Q4
2016</c:v>
                </c:pt>
                <c:pt idx="5">
                  <c:v>Q1
</c:v>
                </c:pt>
                <c:pt idx="6">
                  <c:v>Q2
</c:v>
                </c:pt>
                <c:pt idx="7">
                  <c:v>Q3
</c:v>
                </c:pt>
                <c:pt idx="8">
                  <c:v>Q4
2017</c:v>
                </c:pt>
                <c:pt idx="9">
                  <c:v>Q1
</c:v>
                </c:pt>
                <c:pt idx="10">
                  <c:v>Q2
</c:v>
                </c:pt>
                <c:pt idx="11">
                  <c:v>Q3
 </c:v>
                </c:pt>
                <c:pt idx="12">
                  <c:v>Q4
2018</c:v>
                </c:pt>
                <c:pt idx="13">
                  <c:v>Q1
</c:v>
                </c:pt>
                <c:pt idx="14">
                  <c:v>Q2
</c:v>
                </c:pt>
                <c:pt idx="15">
                  <c:v>Q3
</c:v>
                </c:pt>
                <c:pt idx="16">
                  <c:v>Q4
2019</c:v>
                </c:pt>
                <c:pt idx="17">
                  <c:v>Q1
</c:v>
                </c:pt>
                <c:pt idx="18">
                  <c:v>Q2
 </c:v>
                </c:pt>
                <c:pt idx="19">
                  <c:v>Q3
 </c:v>
                </c:pt>
                <c:pt idx="20">
                  <c:v>Q4
2020</c:v>
                </c:pt>
                <c:pt idx="21">
                  <c:v>Q1
</c:v>
                </c:pt>
                <c:pt idx="22">
                  <c:v>Q2
</c:v>
                </c:pt>
                <c:pt idx="23">
                  <c:v>Q3
</c:v>
                </c:pt>
                <c:pt idx="24">
                  <c:v>Q4
2021</c:v>
                </c:pt>
                <c:pt idx="25">
                  <c:v>Q1
</c:v>
                </c:pt>
                <c:pt idx="26">
                  <c:v>Q2
</c:v>
                </c:pt>
                <c:pt idx="27">
                  <c:v>Q3
</c:v>
                </c:pt>
                <c:pt idx="28">
                  <c:v>Q4
2022</c:v>
                </c:pt>
                <c:pt idx="29">
                  <c:v>Q1
</c:v>
                </c:pt>
                <c:pt idx="30">
                  <c:v>Q2
</c:v>
                </c:pt>
                <c:pt idx="31">
                  <c:v>Q3
</c:v>
                </c:pt>
                <c:pt idx="32">
                  <c:v>Q4
2023</c:v>
                </c:pt>
              </c:strCache>
            </c:strRef>
          </c:cat>
          <c:val>
            <c:numRef>
              <c:f>'Chart О.5.1'!$J$21:$AP$21</c:f>
              <c:numCache>
                <c:formatCode>#,##0</c:formatCode>
                <c:ptCount val="33"/>
                <c:pt idx="0">
                  <c:v>621.72258052406505</c:v>
                </c:pt>
                <c:pt idx="1">
                  <c:v>595.89437788252906</c:v>
                </c:pt>
                <c:pt idx="2">
                  <c:v>560.84668428542</c:v>
                </c:pt>
                <c:pt idx="3">
                  <c:v>561.62076618358105</c:v>
                </c:pt>
                <c:pt idx="4">
                  <c:v>629.55268757515205</c:v>
                </c:pt>
                <c:pt idx="5">
                  <c:v>602.73728480318005</c:v>
                </c:pt>
                <c:pt idx="6">
                  <c:v>588.911494974481</c:v>
                </c:pt>
                <c:pt idx="7">
                  <c:v>559.96441309224895</c:v>
                </c:pt>
                <c:pt idx="8">
                  <c:v>591.24662686411796</c:v>
                </c:pt>
                <c:pt idx="9">
                  <c:v>617.50358882042497</c:v>
                </c:pt>
                <c:pt idx="10">
                  <c:v>601.43112468890399</c:v>
                </c:pt>
                <c:pt idx="11">
                  <c:v>617.43279686159406</c:v>
                </c:pt>
                <c:pt idx="12">
                  <c:v>628.68458001967701</c:v>
                </c:pt>
                <c:pt idx="13">
                  <c:v>595.27428709813205</c:v>
                </c:pt>
                <c:pt idx="14">
                  <c:v>576.29837257630004</c:v>
                </c:pt>
                <c:pt idx="15">
                  <c:v>631.19857286051194</c:v>
                </c:pt>
                <c:pt idx="16">
                  <c:v>730.14146410638295</c:v>
                </c:pt>
                <c:pt idx="17">
                  <c:v>726.88009748443505</c:v>
                </c:pt>
                <c:pt idx="18">
                  <c:v>678.25822801583899</c:v>
                </c:pt>
                <c:pt idx="19">
                  <c:v>667.31608939122805</c:v>
                </c:pt>
                <c:pt idx="20">
                  <c:v>790.48062301550601</c:v>
                </c:pt>
                <c:pt idx="21">
                  <c:v>741.57192471073995</c:v>
                </c:pt>
                <c:pt idx="22">
                  <c:v>766.22838409988299</c:v>
                </c:pt>
                <c:pt idx="23">
                  <c:v>736.81934377178698</c:v>
                </c:pt>
                <c:pt idx="24">
                  <c:v>796.15315472732505</c:v>
                </c:pt>
                <c:pt idx="25">
                  <c:v>859.75240765461501</c:v>
                </c:pt>
                <c:pt idx="26">
                  <c:v>869.90969828393202</c:v>
                </c:pt>
                <c:pt idx="27">
                  <c:v>956.21167440108604</c:v>
                </c:pt>
                <c:pt idx="28">
                  <c:v>986.58711639096703</c:v>
                </c:pt>
                <c:pt idx="29">
                  <c:v>1030.7464825679001</c:v>
                </c:pt>
                <c:pt idx="30">
                  <c:v>993.63667145449597</c:v>
                </c:pt>
                <c:pt idx="31">
                  <c:v>913.16916076213897</c:v>
                </c:pt>
                <c:pt idx="32">
                  <c:v>1088.80925550744</c:v>
                </c:pt>
              </c:numCache>
            </c:numRef>
          </c:val>
          <c:smooth val="0"/>
          <c:extLst>
            <c:ext xmlns:c16="http://schemas.microsoft.com/office/drawing/2014/chart" uri="{C3380CC4-5D6E-409C-BE32-E72D297353CC}">
              <c16:uniqueId val="{00000008-EEAB-4A63-901F-1B1BCB2666C4}"/>
            </c:ext>
          </c:extLst>
        </c:ser>
        <c:dLbls>
          <c:showLegendKey val="0"/>
          <c:showVal val="0"/>
          <c:showCatName val="0"/>
          <c:showSerName val="0"/>
          <c:showPercent val="0"/>
          <c:showBubbleSize val="0"/>
        </c:dLbls>
        <c:marker val="1"/>
        <c:smooth val="0"/>
        <c:axId val="228896768"/>
        <c:axId val="228898304"/>
      </c:lineChart>
      <c:catAx>
        <c:axId val="228896768"/>
        <c:scaling>
          <c:orientation val="minMax"/>
        </c:scaling>
        <c:delete val="0"/>
        <c:axPos val="b"/>
        <c:numFmt formatCode="General" sourceLinked="1"/>
        <c:majorTickMark val="none"/>
        <c:minorTickMark val="none"/>
        <c:tickLblPos val="nextTo"/>
        <c:spPr>
          <a:noFill/>
          <a:ln w="9525">
            <a:solidFill>
              <a:srgbClr val="C0C0C0"/>
            </a:solidFill>
          </a:ln>
          <a:effectLst>
            <a:outerShdw blurRad="50800" dist="50800" dir="5400000" sx="5000" sy="5000" algn="ctr" rotWithShape="0">
              <a:srgbClr val="000000">
                <a:alpha val="60000"/>
              </a:srgbClr>
            </a:outerShdw>
          </a:effectLst>
        </c:spPr>
        <c:txPr>
          <a:bodyPr rot="0" vert="horz"/>
          <a:lstStyle/>
          <a:p>
            <a:pPr>
              <a:defRPr sz="600">
                <a:latin typeface="Arial" panose="020B0604020202020204" pitchFamily="34" charset="0"/>
                <a:cs typeface="Arial" panose="020B0604020202020204" pitchFamily="34" charset="0"/>
              </a:defRPr>
            </a:pPr>
            <a:endParaRPr lang="sr-Latn-RS"/>
          </a:p>
        </c:txPr>
        <c:crossAx val="228898304"/>
        <c:crosses val="autoZero"/>
        <c:auto val="1"/>
        <c:lblAlgn val="ctr"/>
        <c:lblOffset val="100"/>
        <c:tickLblSkip val="1"/>
        <c:noMultiLvlLbl val="1"/>
      </c:catAx>
      <c:valAx>
        <c:axId val="228898304"/>
        <c:scaling>
          <c:orientation val="minMax"/>
          <c:min val="10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896768"/>
        <c:crosses val="autoZero"/>
        <c:crossBetween val="between"/>
      </c:valAx>
      <c:valAx>
        <c:axId val="228899840"/>
        <c:scaling>
          <c:orientation val="minMax"/>
        </c:scaling>
        <c:delete val="0"/>
        <c:axPos val="r"/>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901632"/>
        <c:crosses val="max"/>
        <c:crossBetween val="between"/>
      </c:valAx>
      <c:catAx>
        <c:axId val="228901632"/>
        <c:scaling>
          <c:orientation val="minMax"/>
        </c:scaling>
        <c:delete val="1"/>
        <c:axPos val="b"/>
        <c:numFmt formatCode="General" sourceLinked="1"/>
        <c:majorTickMark val="out"/>
        <c:minorTickMark val="none"/>
        <c:tickLblPos val="nextTo"/>
        <c:crossAx val="228899840"/>
        <c:crosses val="autoZero"/>
        <c:auto val="1"/>
        <c:lblAlgn val="ctr"/>
        <c:lblOffset val="100"/>
        <c:noMultiLvlLbl val="0"/>
      </c:catAx>
      <c:spPr>
        <a:solidFill>
          <a:srgbClr val="DCDCDC"/>
        </a:solidFill>
        <a:ln>
          <a:solidFill>
            <a:srgbClr val="C0C0C0"/>
          </a:solidFill>
        </a:ln>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
          <c:y val="0.79513565407800202"/>
          <c:w val="0.64314321220652926"/>
          <c:h val="0.10846804031536135"/>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81285</xdr:colOff>
      <xdr:row>0</xdr:row>
      <xdr:rowOff>306737</xdr:rowOff>
    </xdr:from>
    <xdr:to>
      <xdr:col>6</xdr:col>
      <xdr:colOff>592714</xdr:colOff>
      <xdr:row>19</xdr:row>
      <xdr:rowOff>0</xdr:rowOff>
    </xdr:to>
    <xdr:grpSp>
      <xdr:nvGrpSpPr>
        <xdr:cNvPr id="3" name="Group 2">
          <a:extLst>
            <a:ext uri="{FF2B5EF4-FFF2-40B4-BE49-F238E27FC236}">
              <a16:creationId xmlns:a16="http://schemas.microsoft.com/office/drawing/2014/main" id="{D8D6142A-A524-4F21-B799-1F03C91C209E}"/>
            </a:ext>
          </a:extLst>
        </xdr:cNvPr>
        <xdr:cNvGrpSpPr/>
      </xdr:nvGrpSpPr>
      <xdr:grpSpPr>
        <a:xfrm>
          <a:off x="81285" y="306737"/>
          <a:ext cx="6531229" cy="3465163"/>
          <a:chOff x="17366242" y="4462665"/>
          <a:chExt cx="5495926" cy="3138017"/>
        </a:xfrm>
      </xdr:grpSpPr>
      <xdr:grpSp>
        <xdr:nvGrpSpPr>
          <xdr:cNvPr id="5" name="Group 4">
            <a:extLst>
              <a:ext uri="{FF2B5EF4-FFF2-40B4-BE49-F238E27FC236}">
                <a16:creationId xmlns:a16="http://schemas.microsoft.com/office/drawing/2014/main" id="{00000000-0008-0000-0000-000005000000}"/>
              </a:ext>
            </a:extLst>
          </xdr:cNvPr>
          <xdr:cNvGrpSpPr/>
        </xdr:nvGrpSpPr>
        <xdr:grpSpPr>
          <a:xfrm>
            <a:off x="17366242" y="4462665"/>
            <a:ext cx="5495926" cy="3028950"/>
            <a:chOff x="11839395" y="4513513"/>
            <a:chExt cx="6610721" cy="2457450"/>
          </a:xfrm>
        </xdr:grpSpPr>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11839395" y="4513513"/>
            <a:ext cx="6610721" cy="24574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1960392" y="6745964"/>
              <a:ext cx="5728527" cy="1282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Latn-RS" sz="600">
                  <a:latin typeface="Arial" panose="020B0604020202020204" pitchFamily="34" charset="0"/>
                  <a:cs typeface="Arial" panose="020B0604020202020204" pitchFamily="34" charset="0"/>
                </a:rPr>
                <a:t>* </a:t>
              </a:r>
              <a:r>
                <a:rPr lang="sr-Latn-RS" sz="600">
                  <a:latin typeface="Arial" panose="020B0604020202020204" pitchFamily="34" charset="0"/>
                  <a:ea typeface="+mn-ea"/>
                  <a:cs typeface="Arial" panose="020B0604020202020204" pitchFamily="34" charset="0"/>
                </a:rPr>
                <a:t>Data</a:t>
              </a:r>
              <a:r>
                <a:rPr lang="sr-Latn-RS" sz="600" baseline="0">
                  <a:latin typeface="Arial" panose="020B0604020202020204" pitchFamily="34" charset="0"/>
                  <a:ea typeface="+mn-ea"/>
                  <a:cs typeface="Arial" panose="020B0604020202020204" pitchFamily="34" charset="0"/>
                </a:rPr>
                <a:t> are based on first valuations of flats and houses in the housing loan approval procedure</a:t>
              </a:r>
              <a:r>
                <a:rPr lang="sr-Cyrl-RS" sz="600">
                  <a:latin typeface="Arial" panose="020B0604020202020204" pitchFamily="34" charset="0"/>
                  <a:ea typeface="+mn-ea"/>
                  <a:cs typeface="Arial" panose="020B0604020202020204" pitchFamily="34" charset="0"/>
                </a:rPr>
                <a:t>.</a:t>
              </a:r>
              <a:endParaRPr lang="sr-Latn-RS" sz="600">
                <a:latin typeface="Arial" panose="020B0604020202020204" pitchFamily="34" charset="0"/>
                <a:ea typeface="+mn-ea"/>
                <a:cs typeface="Arial" panose="020B0604020202020204" pitchFamily="34" charset="0"/>
              </a:endParaRPr>
            </a:p>
          </xdr:txBody>
        </xdr:sp>
      </xdr:grpSp>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7459325" y="7419975"/>
            <a:ext cx="1134249" cy="18070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Latn-RS" sz="600">
                <a:latin typeface="Arial" panose="020B0604020202020204" pitchFamily="34" charset="0"/>
                <a:cs typeface="Arial" panose="020B0604020202020204" pitchFamily="34" charset="0"/>
              </a:rPr>
              <a:t>Source</a:t>
            </a:r>
            <a:r>
              <a:rPr lang="sr-Cyrl-RS" sz="600">
                <a:latin typeface="Arial" panose="020B0604020202020204" pitchFamily="34" charset="0"/>
                <a:cs typeface="Arial" panose="020B0604020202020204" pitchFamily="34" charset="0"/>
              </a:rPr>
              <a:t>: </a:t>
            </a:r>
            <a:r>
              <a:rPr lang="sr-Latn-RS" sz="600">
                <a:latin typeface="Arial" panose="020B0604020202020204" pitchFamily="34" charset="0"/>
                <a:cs typeface="Arial" panose="020B0604020202020204" pitchFamily="34" charset="0"/>
              </a:rPr>
              <a:t>NBS</a:t>
            </a:r>
            <a:r>
              <a:rPr lang="sr-Cyrl-RS" sz="600">
                <a:latin typeface="Arial" panose="020B0604020202020204" pitchFamily="34" charset="0"/>
                <a:cs typeface="Arial" panose="020B0604020202020204" pitchFamily="34" charset="0"/>
              </a:rPr>
              <a:t>.</a:t>
            </a:r>
            <a:endParaRPr lang="sr-Latn-RS" sz="6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0.01386</cdr:x>
      <cdr:y>0</cdr:y>
    </cdr:from>
    <cdr:to>
      <cdr:x>0.99307</cdr:x>
      <cdr:y>0.24747</cdr:y>
    </cdr:to>
    <cdr:sp macro="" textlink="">
      <cdr:nvSpPr>
        <cdr:cNvPr id="2" name="TextBox 1"/>
        <cdr:cNvSpPr txBox="1"/>
      </cdr:nvSpPr>
      <cdr:spPr>
        <a:xfrm xmlns:a="http://schemas.openxmlformats.org/drawingml/2006/main">
          <a:off x="76199" y="0"/>
          <a:ext cx="5381626" cy="749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sr-Latn-RS" sz="800">
              <a:latin typeface="Arial" panose="020B0604020202020204" pitchFamily="34" charset="0"/>
              <a:cs typeface="Arial" panose="020B0604020202020204" pitchFamily="34" charset="0"/>
            </a:rPr>
            <a:t>Chart</a:t>
          </a:r>
          <a:r>
            <a:rPr lang="sr-Latn-RS" sz="800" baseline="0">
              <a:latin typeface="Arial" panose="020B0604020202020204" pitchFamily="34" charset="0"/>
              <a:cs typeface="Arial" panose="020B0604020202020204" pitchFamily="34" charset="0"/>
            </a:rPr>
            <a:t> O.5.1 </a:t>
          </a:r>
          <a:r>
            <a:rPr lang="sr-Latn-RS" sz="800" b="1" baseline="0">
              <a:latin typeface="Arial" panose="020B0604020202020204" pitchFamily="34" charset="0"/>
              <a:ea typeface="+mn-ea"/>
              <a:cs typeface="Arial" panose="020B0604020202020204" pitchFamily="34" charset="0"/>
            </a:rPr>
            <a:t>Appraised real estate and number of residential properties per region</a:t>
          </a:r>
          <a:endParaRPr lang="sr-Cyrl-RS" sz="800" b="1" baseline="0">
            <a:latin typeface="Arial" panose="020B0604020202020204" pitchFamily="34" charset="0"/>
            <a:ea typeface="+mn-ea"/>
            <a:cs typeface="Arial" panose="020B0604020202020204" pitchFamily="34" charset="0"/>
          </a:endParaRPr>
        </a:p>
        <a:p xmlns:a="http://schemas.openxmlformats.org/drawingml/2006/main">
          <a:pPr>
            <a:spcAft>
              <a:spcPts val="600"/>
            </a:spcAft>
          </a:pPr>
          <a:r>
            <a:rPr lang="sr-Cyrl-RS" sz="600" b="0" baseline="0">
              <a:latin typeface="Arial" panose="020B0604020202020204" pitchFamily="34" charset="0"/>
              <a:cs typeface="Arial" panose="020B0604020202020204" pitchFamily="34" charset="0"/>
            </a:rPr>
            <a:t>(</a:t>
          </a:r>
          <a:r>
            <a:rPr lang="sr-Latn-RS" sz="600" b="0" baseline="0">
              <a:latin typeface="Arial" panose="020B0604020202020204" pitchFamily="34" charset="0"/>
              <a:cs typeface="Arial" panose="020B0604020202020204" pitchFamily="34" charset="0"/>
            </a:rPr>
            <a:t>EUR</a:t>
          </a:r>
          <a:r>
            <a:rPr lang="sr-Cyrl-RS" sz="600" b="0" baseline="0">
              <a:latin typeface="Arial" panose="020B0604020202020204" pitchFamily="34" charset="0"/>
              <a:cs typeface="Arial" panose="020B0604020202020204" pitchFamily="34" charset="0"/>
            </a:rPr>
            <a:t> </a:t>
          </a:r>
          <a:r>
            <a:rPr lang="sr-Latn-RS" sz="600" b="0" baseline="0">
              <a:latin typeface="Arial" panose="020B0604020202020204" pitchFamily="34" charset="0"/>
              <a:cs typeface="Arial" panose="020B0604020202020204" pitchFamily="34" charset="0"/>
            </a:rPr>
            <a:t>per</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m</a:t>
          </a:r>
          <a:r>
            <a:rPr lang="sr-Cyrl-RS" sz="600" b="0" baseline="30000">
              <a:effectLst/>
              <a:latin typeface="Arial" panose="020B0604020202020204" pitchFamily="34" charset="0"/>
              <a:ea typeface="+mn-ea"/>
              <a:cs typeface="Arial" panose="020B0604020202020204" pitchFamily="34" charset="0"/>
            </a:rPr>
            <a:t>2</a:t>
          </a:r>
          <a:r>
            <a:rPr lang="sr-Latn-RS" sz="600" b="0" baseline="0">
              <a:effectLst/>
              <a:latin typeface="Arial" panose="020B0604020202020204" pitchFamily="34" charset="0"/>
              <a:ea typeface="+mn-ea"/>
              <a:cs typeface="Arial" panose="020B0604020202020204" pitchFamily="34" charset="0"/>
            </a:rPr>
            <a:t>)</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Number of real estate properties</a:t>
          </a:r>
          <a:r>
            <a:rPr lang="sr-Cyrl-RS" sz="600" b="0" baseline="0">
              <a:effectLst/>
              <a:latin typeface="Arial" panose="020B0604020202020204" pitchFamily="34" charset="0"/>
              <a:ea typeface="+mn-ea"/>
              <a:cs typeface="Arial" panose="020B0604020202020204" pitchFamily="34" charset="0"/>
            </a:rPr>
            <a:t>)</a:t>
          </a:r>
          <a:r>
            <a:rPr lang="sr-Latn-RS" sz="600" b="0" baseline="0">
              <a:effectLst/>
              <a:latin typeface="Arial" panose="020B0604020202020204" pitchFamily="34" charset="0"/>
              <a:ea typeface="+mn-ea"/>
              <a:cs typeface="Arial" panose="020B0604020202020204" pitchFamily="34" charset="0"/>
            </a:rPr>
            <a:t>   </a:t>
          </a:r>
          <a:endParaRPr lang="sr-Cyrl-RS" sz="600" b="0" baseline="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xdr:colOff>
      <xdr:row>1</xdr:row>
      <xdr:rowOff>17577</xdr:rowOff>
    </xdr:from>
    <xdr:to>
      <xdr:col>8</xdr:col>
      <xdr:colOff>4</xdr:colOff>
      <xdr:row>15</xdr:row>
      <xdr:rowOff>142861</xdr:rowOff>
    </xdr:to>
    <xdr:grpSp>
      <xdr:nvGrpSpPr>
        <xdr:cNvPr id="2" name="Group 1">
          <a:extLst>
            <a:ext uri="{FF2B5EF4-FFF2-40B4-BE49-F238E27FC236}">
              <a16:creationId xmlns:a16="http://schemas.microsoft.com/office/drawing/2014/main" id="{B06AC5DD-709E-41BA-A128-106E703B7B15}"/>
            </a:ext>
          </a:extLst>
        </xdr:cNvPr>
        <xdr:cNvGrpSpPr/>
      </xdr:nvGrpSpPr>
      <xdr:grpSpPr>
        <a:xfrm>
          <a:off x="4" y="112827"/>
          <a:ext cx="4864554" cy="2792284"/>
          <a:chOff x="17366248" y="4481424"/>
          <a:chExt cx="5562481" cy="3026346"/>
        </a:xfrm>
      </xdr:grpSpPr>
      <xdr:grpSp>
        <xdr:nvGrpSpPr>
          <xdr:cNvPr id="3" name="Group 2">
            <a:extLst>
              <a:ext uri="{FF2B5EF4-FFF2-40B4-BE49-F238E27FC236}">
                <a16:creationId xmlns:a16="http://schemas.microsoft.com/office/drawing/2014/main" id="{67AD8D6E-4066-C141-979E-8A86E8ABBD07}"/>
              </a:ext>
            </a:extLst>
          </xdr:cNvPr>
          <xdr:cNvGrpSpPr/>
        </xdr:nvGrpSpPr>
        <xdr:grpSpPr>
          <a:xfrm>
            <a:off x="17366248" y="4481424"/>
            <a:ext cx="5562481" cy="2974735"/>
            <a:chOff x="11839405" y="4528732"/>
            <a:chExt cx="6690777" cy="2413464"/>
          </a:xfrm>
        </xdr:grpSpPr>
        <xdr:graphicFrame macro="">
          <xdr:nvGraphicFramePr>
            <xdr:cNvPr id="5" name="Chart 4">
              <a:extLst>
                <a:ext uri="{FF2B5EF4-FFF2-40B4-BE49-F238E27FC236}">
                  <a16:creationId xmlns:a16="http://schemas.microsoft.com/office/drawing/2014/main" id="{9F579E71-21CA-1E33-AE6C-A9259E8E21FA}"/>
                </a:ext>
              </a:extLst>
            </xdr:cNvPr>
            <xdr:cNvGraphicFramePr>
              <a:graphicFrameLocks/>
            </xdr:cNvGraphicFramePr>
          </xdr:nvGraphicFramePr>
          <xdr:xfrm>
            <a:off x="11839405" y="4528732"/>
            <a:ext cx="6690777" cy="241346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1">
              <a:extLst>
                <a:ext uri="{FF2B5EF4-FFF2-40B4-BE49-F238E27FC236}">
                  <a16:creationId xmlns:a16="http://schemas.microsoft.com/office/drawing/2014/main" id="{DC71271E-8BF8-4F58-8FBF-9D8D9E0F8D61}"/>
                </a:ext>
              </a:extLst>
            </xdr:cNvPr>
            <xdr:cNvSpPr txBox="1"/>
          </xdr:nvSpPr>
          <xdr:spPr>
            <a:xfrm>
              <a:off x="11904732" y="6735795"/>
              <a:ext cx="6086259" cy="1172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sr-Latn-RS" sz="600">
                  <a:effectLst/>
                  <a:latin typeface="Arial" panose="020B0604020202020204" pitchFamily="34" charset="0"/>
                  <a:ea typeface="+mn-ea"/>
                  <a:cs typeface="Arial" panose="020B0604020202020204" pitchFamily="34" charset="0"/>
                </a:rPr>
                <a:t>* Data</a:t>
              </a:r>
              <a:r>
                <a:rPr lang="sr-Latn-RS" sz="600" baseline="0">
                  <a:effectLst/>
                  <a:latin typeface="Arial" panose="020B0604020202020204" pitchFamily="34" charset="0"/>
                  <a:ea typeface="+mn-ea"/>
                  <a:cs typeface="Arial" panose="020B0604020202020204" pitchFamily="34" charset="0"/>
                </a:rPr>
                <a:t> are based on first valuations of flats and houses in the housing loan approval procedure</a:t>
              </a:r>
              <a:r>
                <a:rPr lang="sr-Cyrl-RS" sz="600">
                  <a:effectLst/>
                  <a:latin typeface="Arial" panose="020B0604020202020204" pitchFamily="34" charset="0"/>
                  <a:ea typeface="+mn-ea"/>
                  <a:cs typeface="Arial" panose="020B0604020202020204" pitchFamily="34" charset="0"/>
                </a:rPr>
                <a:t>.</a:t>
              </a:r>
              <a:endParaRPr lang="sr-Latn-RS" sz="600">
                <a:effectLst/>
                <a:latin typeface="Arial" panose="020B0604020202020204" pitchFamily="34" charset="0"/>
                <a:cs typeface="Arial" panose="020B0604020202020204" pitchFamily="34" charset="0"/>
              </a:endParaRPr>
            </a:p>
            <a:p>
              <a:endParaRPr lang="sr-Latn-RS" sz="600">
                <a:latin typeface="Arial" panose="020B0604020202020204" pitchFamily="34" charset="0"/>
                <a:ea typeface="+mn-ea"/>
                <a:cs typeface="Arial" panose="020B0604020202020204" pitchFamily="34" charset="0"/>
              </a:endParaRPr>
            </a:p>
          </xdr:txBody>
        </xdr:sp>
      </xdr:grpSp>
      <xdr:sp macro="" textlink="">
        <xdr:nvSpPr>
          <xdr:cNvPr id="4" name="TextBox 1">
            <a:extLst>
              <a:ext uri="{FF2B5EF4-FFF2-40B4-BE49-F238E27FC236}">
                <a16:creationId xmlns:a16="http://schemas.microsoft.com/office/drawing/2014/main" id="{112FFE42-186B-5188-E539-750DB7E71BF3}"/>
              </a:ext>
            </a:extLst>
          </xdr:cNvPr>
          <xdr:cNvSpPr txBox="1"/>
        </xdr:nvSpPr>
        <xdr:spPr>
          <a:xfrm>
            <a:off x="17421665" y="7327063"/>
            <a:ext cx="1134249" cy="18070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sr-Latn-RS" sz="600">
                <a:effectLst/>
                <a:latin typeface="Arial" panose="020B0604020202020204" pitchFamily="34" charset="0"/>
                <a:ea typeface="+mn-ea"/>
                <a:cs typeface="Arial" panose="020B0604020202020204" pitchFamily="34" charset="0"/>
              </a:rPr>
              <a:t>Source</a:t>
            </a:r>
            <a:r>
              <a:rPr lang="sr-Cyrl-RS" sz="600">
                <a:effectLst/>
                <a:latin typeface="Arial" panose="020B0604020202020204" pitchFamily="34" charset="0"/>
                <a:ea typeface="+mn-ea"/>
                <a:cs typeface="Arial" panose="020B0604020202020204" pitchFamily="34" charset="0"/>
              </a:rPr>
              <a:t>: </a:t>
            </a:r>
            <a:r>
              <a:rPr lang="sr-Latn-RS" sz="600">
                <a:effectLst/>
                <a:latin typeface="Arial" panose="020B0604020202020204" pitchFamily="34" charset="0"/>
                <a:ea typeface="+mn-ea"/>
                <a:cs typeface="Arial" panose="020B0604020202020204" pitchFamily="34" charset="0"/>
              </a:rPr>
              <a:t>NBS</a:t>
            </a:r>
            <a:r>
              <a:rPr lang="sr-Cyrl-RS" sz="600">
                <a:effectLst/>
                <a:latin typeface="Arial" panose="020B0604020202020204" pitchFamily="34" charset="0"/>
                <a:ea typeface="+mn-ea"/>
                <a:cs typeface="Arial" panose="020B0604020202020204" pitchFamily="34" charset="0"/>
              </a:rPr>
              <a:t>.</a:t>
            </a:r>
            <a:endParaRPr lang="sr-Latn-RS" sz="600">
              <a:effectLst/>
              <a:latin typeface="Arial" panose="020B0604020202020204" pitchFamily="34" charset="0"/>
              <a:cs typeface="Arial" panose="020B0604020202020204" pitchFamily="34" charset="0"/>
            </a:endParaRPr>
          </a:p>
          <a:p>
            <a:r>
              <a:rPr lang="sr-Cyrl-RS" sz="600">
                <a:latin typeface="Arial" panose="020B0604020202020204" pitchFamily="34" charset="0"/>
                <a:cs typeface="Arial" panose="020B0604020202020204" pitchFamily="34" charset="0"/>
              </a:rPr>
              <a:t>.</a:t>
            </a:r>
            <a:endParaRPr lang="sr-Latn-RS" sz="600">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0.00435</cdr:x>
      <cdr:y>0.02082</cdr:y>
    </cdr:from>
    <cdr:to>
      <cdr:x>0.99421</cdr:x>
      <cdr:y>0.20876</cdr:y>
    </cdr:to>
    <cdr:sp macro="" textlink="">
      <cdr:nvSpPr>
        <cdr:cNvPr id="2" name="TextBox 1"/>
        <cdr:cNvSpPr txBox="1"/>
      </cdr:nvSpPr>
      <cdr:spPr>
        <a:xfrm xmlns:a="http://schemas.openxmlformats.org/drawingml/2006/main">
          <a:off x="21090" y="57144"/>
          <a:ext cx="4799064" cy="51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000"/>
            </a:spcAft>
          </a:pPr>
          <a:r>
            <a:rPr lang="sr-Latn-RS" sz="800">
              <a:effectLst/>
              <a:latin typeface="Arial" panose="020B0604020202020204" pitchFamily="34" charset="0"/>
              <a:ea typeface="+mn-ea"/>
              <a:cs typeface="Arial" panose="020B0604020202020204" pitchFamily="34" charset="0"/>
            </a:rPr>
            <a:t>Chart</a:t>
          </a:r>
          <a:r>
            <a:rPr lang="sr-Latn-RS" sz="800" baseline="0">
              <a:effectLst/>
              <a:latin typeface="Arial" panose="020B0604020202020204" pitchFamily="34" charset="0"/>
              <a:ea typeface="+mn-ea"/>
              <a:cs typeface="Arial" panose="020B0604020202020204" pitchFamily="34" charset="0"/>
            </a:rPr>
            <a:t> O.5.1 </a:t>
          </a:r>
          <a:r>
            <a:rPr lang="sr-Latn-RS" sz="800" b="1" baseline="0">
              <a:effectLst/>
              <a:latin typeface="Arial" panose="020B0604020202020204" pitchFamily="34" charset="0"/>
              <a:ea typeface="+mn-ea"/>
              <a:cs typeface="Arial" panose="020B0604020202020204" pitchFamily="34" charset="0"/>
            </a:rPr>
            <a:t>Appraised real estate values and number of residential properties per region</a:t>
          </a:r>
        </a:p>
        <a:p xmlns:a="http://schemas.openxmlformats.org/drawingml/2006/main">
          <a:pPr marL="0" marR="0" lvl="0" indent="0" defTabSz="914400" eaLnBrk="1" fontAlgn="auto" latinLnBrk="0" hangingPunct="1">
            <a:lnSpc>
              <a:spcPct val="100000"/>
            </a:lnSpc>
            <a:spcBef>
              <a:spcPts val="0"/>
            </a:spcBef>
            <a:spcAft>
              <a:spcPts val="1000"/>
            </a:spcAft>
            <a:buClrTx/>
            <a:buSzTx/>
            <a:buFontTx/>
            <a:buNone/>
            <a:tabLst/>
            <a:defRPr/>
          </a:pPr>
          <a:r>
            <a:rPr lang="sr-Cyrl-RS" sz="600" b="0" baseline="0">
              <a:effectLst/>
              <a:latin typeface="Arial" panose="020B0604020202020204" pitchFamily="34" charset="0"/>
              <a:ea typeface="+mn-ea"/>
              <a:cs typeface="Arial" panose="020B0604020202020204" pitchFamily="34" charset="0"/>
            </a:rPr>
            <a:t>(</a:t>
          </a:r>
          <a:r>
            <a:rPr lang="sr-Latn-RS" sz="600" b="0" baseline="0">
              <a:effectLst/>
              <a:latin typeface="Arial" panose="020B0604020202020204" pitchFamily="34" charset="0"/>
              <a:ea typeface="+mn-ea"/>
              <a:cs typeface="Arial" panose="020B0604020202020204" pitchFamily="34" charset="0"/>
            </a:rPr>
            <a:t>EUR</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per</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m</a:t>
          </a:r>
          <a:r>
            <a:rPr lang="sr-Cyrl-RS" sz="600" b="0" baseline="30000">
              <a:effectLst/>
              <a:latin typeface="Arial" panose="020B0604020202020204" pitchFamily="34" charset="0"/>
              <a:ea typeface="+mn-ea"/>
              <a:cs typeface="Arial" panose="020B0604020202020204" pitchFamily="34" charset="0"/>
            </a:rPr>
            <a:t>2</a:t>
          </a:r>
          <a:r>
            <a:rPr lang="sr-Latn-RS" sz="600" b="0" baseline="0">
              <a:effectLst/>
              <a:latin typeface="Arial" panose="020B0604020202020204" pitchFamily="34" charset="0"/>
              <a:ea typeface="+mn-ea"/>
              <a:cs typeface="Arial" panose="020B0604020202020204" pitchFamily="34" charset="0"/>
            </a:rPr>
            <a:t>)</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a:t>
          </a:r>
          <a:r>
            <a:rPr lang="sr-Latn-RS" sz="600" b="0" baseline="0">
              <a:effectLst/>
              <a:latin typeface="Arial" panose="020B0604020202020204" pitchFamily="34" charset="0"/>
              <a:ea typeface="+mn-ea"/>
              <a:cs typeface="Arial" panose="020B0604020202020204" pitchFamily="34" charset="0"/>
            </a:rPr>
            <a:t>Number of real estate properties</a:t>
          </a:r>
          <a:r>
            <a:rPr lang="sr-Cyrl-RS" sz="600" b="0" baseline="0">
              <a:effectLst/>
              <a:latin typeface="Arial" panose="020B0604020202020204" pitchFamily="34" charset="0"/>
              <a:ea typeface="+mn-ea"/>
              <a:cs typeface="Arial" panose="020B0604020202020204" pitchFamily="34" charset="0"/>
            </a:rPr>
            <a:t>)</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endParaRPr lang="sr-Cyrl-RS" sz="600" b="0" baseline="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02\cis\AAJD\AAJD$\TEMP\uziv\NEZ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JD\AAJD$\TEMP\uziv\NEZ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JD\AAJD$\_odbor413\Trh%20pr&#225;ce\3MZD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JD\AAJD$\data\excel\Situacni\SZ9809\Inflace\CENYVY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JD\AAJD$\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JD\AAJD$\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JD\AAJD$\TEMP\uziv\VYH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TEMP\emy2\excel\3bilanc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data\excel\Situacni\SZ9809\Poptavka\NABP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JD\AAJD$\data\excel\Ruzne\HWW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JD\AAJD$\Vyrocka%202000\Grafy%20-%20sazb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3009%20Radne%20verzije%20-%20NIJE%20FINALNO!!!\Documents%20and%20Settings\sanja.borkovic\Local%20Settings\Temporary%20Internet%20Files\Content.Outlook\97E0GZG6\st1609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pf02\cis\DATA\CA\GTM\Sectors\MONEY\GTM%20Monetary%20progr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pf02\cis\afr\NGA%20local\scenario%20III\STA-ins\NGCP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f02\cis\DATA\UB\LVA\REP\SR99JUN\LVchart699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f02\cis\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pf02\CIS\afr\WIN\Temporary%20Internet%20Files\OLKD2B0\Civfis_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pf02\CIS\DOC\UB\EST\98VISIT.MAY\SR\BOPM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tivogerencial/PASNOV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pf02\pfsGodisnjiIzvestaji\Ativogerencial\PASNOV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st160920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pf02\cis\AAJD\AAJD$\_odbor413\Trh%20pr&#225;ce\3MZD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pf02\cis\AAJD\AAJD$\TEMP\emy2\excel\3bilanc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pf02\cis\AAJD\AAJD$\data\excel\Situacni\SZ9809\Poptavka\NABPOP.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pf02\cis\AAJD\AAJD$\data\excel\Ruzne\HWW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pf02\cis\AAJD\AAJD$\TEMP\uziv\VYHL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pf02\cis\AAJD\AAJD$\emy2\excel\3mzd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pf02\cis\AAJD\AAJD$\data\excel\Situacni\SZ9809\Inflace\CENYVYR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pf02\cis\AAJD\AAJD$\emy2\excel\3PRUMYSLz.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pf02\cis\DATA\LCA\REAL\CONT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pf02\cis\AAJD\AAJD$\Vyrocka%202000\Grafy%20-%20sazb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pf02\CIS\afr\DATA\CIV\RED\2000\RED-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pf02\cis\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pf02\cis\afr\WIN\TEMP\BOP9703_stres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1\ADMINI~1\LOCALS~1\Temp\IncrediMail\Din%20USDEv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Izvoz%20i%20uvoz\st1609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excel\elemz&#233;s\t&#246;rleszt&#233;si%20tehe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pf02\CIS\afr\Documents%20and%20Settings\MCUC\My%20Local%20Documents\COG\2002\frame\SR_01\cghu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0126p226\ZAJEDNICKI\Documents%20and%20Settings\m.djukic\Local%20Settings\Temporary%20Internet%20Files\Content.IE5\Q9IB61EF\Din%20USDEvr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3009%20Radne%20verzije%20-%20NIJE%20FINALNO!!!\Trziste%20novca-Milan\Baza\Baz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ZAJEDNICKI\Odeljenje%20za%20MPS\Monetarna%20kretanja-Andjelka\Krediti\Baza%20za%20realne%20kredite\Realni%20krediti%205.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3021p226e\zajednicki\Documents%20and%20Settings\predrag.djumic\Local%20Settings\Temporary%20Internet%20Files\Content.IE5\GVE2C2W8\WHISKY\Baza_Likvidnost_Kamate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3009%20Radne%20verzije%20-%20NIJE%20FINALNO!!!\%23SAOP\Temp\314st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3009%20Radne%20verzije%20-%20NIJE%20FINALNO!!!\Yugoslavia\November%202001%20Mission\forex_cashflow_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3021p226e\zajednicki\Documents%20and%20Settings\jasna.kovacevic.NB\Local%20Settings\Temporary%20Internet%20Files\Content.IE5\ANE3APQD\SZ%20UPREDNI%20PREGLED-%20dijagram.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3021p226e\zajednicki\Documents%20and%20Settings\Marko%20Bajic\Local%20Settings\Temporary%20Internet%20Files\OLKA\Prilog%20uz%20predlog%20uslova%20aukcije-%2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3009%20Radne%20verzije%20-%20NIJE%20FINALNO!!!\CIS\ZAJEDNICKI\Odeljenje%20za%20MPS\Srednjorocna%20projekcija\Trezorski%20zapisi%20(version%2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L&#233;tsz&#225;m\Gra_LF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PPF\_Common\MEO\K&#246;z&#246;s\Forint%20&#233;s%20euro%20spot%20&#233;s%20forward%20hozamok.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Documents%20and%20Settings\Nagy%20M&#225;rton\Local%20Settings\Temporary%20Internet%20Files\Content.IE5\892B89AJ\_4a_corporate_adatok\worksfororder\KHB%20Alapkezel&#337;_prezi_&#225;br&#225;k.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AJD\AAJD$\TEMP\SVETCEN.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zapisi"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3009%20Radne%20verzije%20-%20NIJE%20FINALNO!!!\Malawi\BOP_Dec_200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W:\DOCUME~1\ADMINI~1\LOCALS~1\Temp\IncrediMail\Din%20USDEvro.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3009%20Radne%20verzije%20-%20NIJE%20FINALNO!!!\WINDOWS\TEMP\BOP-YUG.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pf02\cis\DATA\CA\CRI\EXTERNAL\Output\CRI-BOP-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marko.bajic.NB\Local%20Settings\Temporary%20Internet%20Files\OLK23B\BEONIA%20POSTANSKA%20STEDIONICA.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L:\DATA\O3\YUG\YU-price&amp;exch.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3009%20Radne%20verzije%20-%20NIJE%20FINALNO!!!\Trezorski%20zapisi%20radno.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Documents%20and%20Settings\balast\Local%20Settings\Temporary%20Internet%20Files\OLKCC\kamat_stressz_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nansijska%20stabilnost/Bazel%20III/LCR/LCR%20valute%20-%20strestestf%202310201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Adat\Hm\Hitmerl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3009%20Radne%20verzije%20-%20NIJE%20FINALNO!!!\Documents%20&amp;%20Tables\MIP\BOPSY%20IIP%20Serbia\942S10%20061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FSR\sve\NPL_za_FSR_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3021p226e\zajednicki\DOCUME~1\ADMINI~1\LOCALS~1\Temp\IncrediMail\Din%20USDEvro.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Finansijska%20stabilnost\S%20testovi%20lokalno\2017\122017\Next%20generation%20of%20stress%20tester_B3_2_comp%2008012017.xlsm"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AJD\AAJD$\uziv\NEZAM.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Izvestaj%20o%20stres%20testovima/2021/122021/Radna/Nakon%20DK/Grafikoni%20i%20tabele%20T4%202021%200605.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AJD\AAJD$\data\excel\Ruzne\GRAF.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AJD\AAJD$\benda\excel\PRENO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AJD\AAJD$\Investice%20graf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pf02\cis\DATA\CA\CRI\Dbase\Dinput\CRI-INPUT-ABOP.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pf02\cis\afr\WIN\TEMP\Mozambique%20Enhance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ZAJEDNICKI\Odeljenje%20za%20MPS\Trziste%20novca-Miodrag\Baza\Baza.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3021p226e\zajednicki\My%20Documents\pedj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 val="IV.1.1. "/>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 val="Sheet1"/>
      <sheetName val="Sheet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 val="Sheet1"/>
      <sheetName val="Sheet2"/>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 sheetId="9">
        <row r="3">
          <cell r="B3">
            <v>0</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row r="1">
          <cell r="A1" t="str">
            <v>Table 2. Moldova:  Coefficient Matrix for Financial Programming Model</v>
          </cell>
        </row>
        <row r="4">
          <cell r="B4" t="str">
            <v>Real</v>
          </cell>
          <cell r="F4" t="str">
            <v>Real</v>
          </cell>
          <cell r="G4" t="str">
            <v>Employment</v>
          </cell>
          <cell r="H4" t="str">
            <v>Real Private</v>
          </cell>
          <cell r="I4" t="str">
            <v>Real</v>
          </cell>
          <cell r="J4" t="str">
            <v>Real</v>
          </cell>
          <cell r="K4" t="str">
            <v>Real Money</v>
          </cell>
          <cell r="L4" t="str">
            <v>Consumption</v>
          </cell>
          <cell r="M4" t="str">
            <v>Investment</v>
          </cell>
          <cell r="N4" t="str">
            <v>Inflation</v>
          </cell>
        </row>
        <row r="5">
          <cell r="B5" t="str">
            <v>Capital Stock</v>
          </cell>
          <cell r="F5" t="str">
            <v>Output</v>
          </cell>
          <cell r="H5" t="str">
            <v>Consumption</v>
          </cell>
          <cell r="I5" t="str">
            <v>Import</v>
          </cell>
          <cell r="J5" t="str">
            <v>Export</v>
          </cell>
          <cell r="K5" t="str">
            <v>Demand</v>
          </cell>
          <cell r="L5" t="str">
            <v>Prices</v>
          </cell>
          <cell r="M5" t="str">
            <v>Prices</v>
          </cell>
          <cell r="N5" t="str">
            <v>Supply side</v>
          </cell>
        </row>
        <row r="7">
          <cell r="B7" t="str">
            <v>k(t)</v>
          </cell>
          <cell r="C7" t="str">
            <v>k1(t)</v>
          </cell>
          <cell r="D7" t="str">
            <v>k2(t)</v>
          </cell>
          <cell r="E7" t="str">
            <v>kg(t)</v>
          </cell>
          <cell r="F7" t="str">
            <v>ln ql(t)</v>
          </cell>
          <cell r="G7" t="str">
            <v>ln l(t)</v>
          </cell>
          <cell r="H7" t="str">
            <v>ln cp(t)</v>
          </cell>
          <cell r="I7" t="str">
            <v>ln (m(t)</v>
          </cell>
          <cell r="J7" t="str">
            <v>ln (x(t)</v>
          </cell>
          <cell r="K7" t="str">
            <v>ln m(t)</v>
          </cell>
          <cell r="L7" t="str">
            <v>PC(t)</v>
          </cell>
          <cell r="M7" t="str">
            <v>PI(t)</v>
          </cell>
          <cell r="N7" t="str">
            <v>P(t)/P(t-1)-1</v>
          </cell>
        </row>
        <row r="8">
          <cell r="F8" t="str">
            <v>-ln ql(t-1)</v>
          </cell>
          <cell r="G8" t="str">
            <v>-ln l(t-1)</v>
          </cell>
          <cell r="H8" t="str">
            <v>-ln cp(t-1)</v>
          </cell>
          <cell r="I8" t="str">
            <v>-mp(t))</v>
          </cell>
          <cell r="J8" t="str">
            <v>-ln x(t-1)</v>
          </cell>
          <cell r="K8" t="str">
            <v>-ln m(t-1),</v>
          </cell>
        </row>
        <row r="9">
          <cell r="K9" t="str">
            <v>m=M1/P</v>
          </cell>
        </row>
        <row r="12">
          <cell r="A12" t="str">
            <v>Constant</v>
          </cell>
          <cell r="F12">
            <v>0</v>
          </cell>
          <cell r="G12">
            <v>1.4999999999999999E-2</v>
          </cell>
          <cell r="H12">
            <v>-3.5333748975775237E-2</v>
          </cell>
          <cell r="J12">
            <v>0</v>
          </cell>
          <cell r="K12">
            <v>-0.35711327386683522</v>
          </cell>
        </row>
        <row r="14">
          <cell r="A14" t="str">
            <v>k1(t)</v>
          </cell>
          <cell r="B14">
            <v>1</v>
          </cell>
        </row>
        <row r="16">
          <cell r="A16" t="str">
            <v>k2(t)</v>
          </cell>
          <cell r="B16">
            <v>0.5</v>
          </cell>
        </row>
        <row r="18">
          <cell r="A18" t="str">
            <v>kg(t)</v>
          </cell>
          <cell r="B18">
            <v>0.9</v>
          </cell>
        </row>
        <row r="20">
          <cell r="A20" t="str">
            <v>i(t)</v>
          </cell>
          <cell r="C20">
            <v>1</v>
          </cell>
          <cell r="D20">
            <v>1</v>
          </cell>
          <cell r="E20">
            <v>1</v>
          </cell>
        </row>
        <row r="22">
          <cell r="A22" t="str">
            <v>k(t-1)</v>
          </cell>
          <cell r="C22">
            <v>0.9</v>
          </cell>
          <cell r="D22">
            <v>0.85</v>
          </cell>
          <cell r="E22">
            <v>0.85</v>
          </cell>
        </row>
        <row r="24">
          <cell r="A24" t="str">
            <v>ln k(t)-ln k(t-1)</v>
          </cell>
          <cell r="F24">
            <v>0.4</v>
          </cell>
        </row>
        <row r="26">
          <cell r="A26" t="str">
            <v>ln l(t)-ln l(t-1)</v>
          </cell>
          <cell r="F26">
            <v>0.6</v>
          </cell>
        </row>
        <row r="28">
          <cell r="A28" t="str">
            <v>ZQT(t)</v>
          </cell>
          <cell r="F28">
            <v>1</v>
          </cell>
        </row>
        <row r="30">
          <cell r="A30" t="str">
            <v>ln cp(t-1)-ln cp(t-2)</v>
          </cell>
          <cell r="H30">
            <v>0.1</v>
          </cell>
        </row>
        <row r="32">
          <cell r="A32" t="str">
            <v>ln ydp(t)-ln ydp(t-1)</v>
          </cell>
          <cell r="H32">
            <v>0.9</v>
          </cell>
        </row>
        <row r="34">
          <cell r="A34" t="str">
            <v>ln yd(t)-ln yd(t-1)</v>
          </cell>
          <cell r="K34">
            <v>0.7</v>
          </cell>
        </row>
        <row r="36">
          <cell r="A36" t="str">
            <v>ln(PM(t)*E(t)/P(t))</v>
          </cell>
          <cell r="I36">
            <v>-1</v>
          </cell>
          <cell r="J36">
            <v>1</v>
          </cell>
        </row>
        <row r="38">
          <cell r="A38" t="str">
            <v>ln(PM(t-1)*E(t-1)/P(t-1))</v>
          </cell>
          <cell r="J38">
            <v>-1</v>
          </cell>
        </row>
        <row r="40">
          <cell r="A40" t="str">
            <v>ln P(t)-2 ln P(t-1)+ln P(t-2)</v>
          </cell>
          <cell r="K40">
            <v>-0.3</v>
          </cell>
        </row>
        <row r="42">
          <cell r="A42" t="str">
            <v>P(t)</v>
          </cell>
          <cell r="L42">
            <v>0.87</v>
          </cell>
          <cell r="M42">
            <v>0.4</v>
          </cell>
        </row>
        <row r="44">
          <cell r="A44" t="str">
            <v>PM(t)</v>
          </cell>
          <cell r="L44">
            <v>0.13</v>
          </cell>
          <cell r="M44">
            <v>0.6</v>
          </cell>
        </row>
        <row r="46">
          <cell r="A46" t="str">
            <v>CP(t)+CG(t)</v>
          </cell>
          <cell r="I46">
            <v>0.39892910653489105</v>
          </cell>
        </row>
        <row r="48">
          <cell r="A48" t="str">
            <v>IT(t)</v>
          </cell>
          <cell r="I48">
            <v>0.85</v>
          </cell>
        </row>
        <row r="50">
          <cell r="A50" t="str">
            <v>P(t-1)/P(t-2)-1</v>
          </cell>
          <cell r="N50">
            <v>1</v>
          </cell>
        </row>
        <row r="52">
          <cell r="A52" t="str">
            <v>q(t)/ql(t)-1</v>
          </cell>
          <cell r="N52">
            <v>1000000</v>
          </cell>
        </row>
        <row r="54">
          <cell r="A54" t="str">
            <v>ZQW</v>
          </cell>
          <cell r="J54">
            <v>1</v>
          </cell>
        </row>
        <row r="56">
          <cell r="A56" t="str">
            <v>Error correction term:</v>
          </cell>
          <cell r="H56">
            <v>-0.2</v>
          </cell>
          <cell r="K56">
            <v>-0.1</v>
          </cell>
        </row>
        <row r="58">
          <cell r="A58" t="str">
            <v>ln cp(t-1)</v>
          </cell>
          <cell r="H58">
            <v>1</v>
          </cell>
        </row>
        <row r="60">
          <cell r="A60" t="str">
            <v>ln ydp(t-1)</v>
          </cell>
          <cell r="H60">
            <v>-1</v>
          </cell>
        </row>
        <row r="62">
          <cell r="A62" t="str">
            <v>ln M1(t-1)-ln P(t-1)</v>
          </cell>
          <cell r="K62">
            <v>1</v>
          </cell>
        </row>
        <row r="64">
          <cell r="A64" t="str">
            <v>ln yd(t-1)</v>
          </cell>
          <cell r="K64">
            <v>-1.2</v>
          </cell>
        </row>
        <row r="66">
          <cell r="A66" t="str">
            <v>ln P(t-1)-ln P(t-2)</v>
          </cell>
          <cell r="K66">
            <v>0.3</v>
          </cell>
        </row>
        <row r="69">
          <cell r="A69" t="str">
            <v>Explanation of variable names:</v>
          </cell>
        </row>
        <row r="71">
          <cell r="A71" t="str">
            <v>cp</v>
          </cell>
          <cell r="B71" t="str">
            <v>Real private consumption</v>
          </cell>
        </row>
        <row r="72">
          <cell r="A72" t="str">
            <v>cg</v>
          </cell>
          <cell r="B72" t="str">
            <v>Real public consumption</v>
          </cell>
        </row>
        <row r="73">
          <cell r="A73" t="str">
            <v>E</v>
          </cell>
          <cell r="B73" t="str">
            <v>Exchange rate (TR per US dollar)</v>
          </cell>
        </row>
        <row r="74">
          <cell r="A74" t="str">
            <v>M1</v>
          </cell>
          <cell r="B74" t="str">
            <v>Aggregate money supply</v>
          </cell>
        </row>
        <row r="75">
          <cell r="A75" t="str">
            <v>i</v>
          </cell>
          <cell r="B75" t="str">
            <v>Real investments</v>
          </cell>
        </row>
        <row r="76">
          <cell r="A76" t="str">
            <v>k</v>
          </cell>
          <cell r="B76" t="str">
            <v>Real capital stock</v>
          </cell>
        </row>
        <row r="77">
          <cell r="A77" t="str">
            <v>m</v>
          </cell>
          <cell r="B77" t="str">
            <v>Real imports of goods and nonfactor services</v>
          </cell>
        </row>
        <row r="78">
          <cell r="A78" t="str">
            <v>P</v>
          </cell>
          <cell r="B78" t="str">
            <v>Price level on domestic output supplied domestically.</v>
          </cell>
        </row>
        <row r="79">
          <cell r="A79" t="str">
            <v>PC</v>
          </cell>
          <cell r="B79" t="str">
            <v>Price level on consumption goods</v>
          </cell>
        </row>
        <row r="80">
          <cell r="A80" t="str">
            <v>PI</v>
          </cell>
          <cell r="B80" t="str">
            <v>Price level on investment goods</v>
          </cell>
        </row>
        <row r="81">
          <cell r="A81" t="str">
            <v>PM</v>
          </cell>
          <cell r="B81" t="str">
            <v>Price level on imported goods and nonfactor services</v>
          </cell>
        </row>
        <row r="82">
          <cell r="A82" t="str">
            <v>q</v>
          </cell>
          <cell r="B82" t="str">
            <v>Real domestic output (GDP)</v>
          </cell>
        </row>
        <row r="83">
          <cell r="A83" t="str">
            <v>ql</v>
          </cell>
          <cell r="B83" t="str">
            <v xml:space="preserve">Long-run real domestic output (GDP) </v>
          </cell>
        </row>
        <row r="84">
          <cell r="A84" t="str">
            <v>yd</v>
          </cell>
          <cell r="B84" t="str">
            <v>Real national disposable income</v>
          </cell>
        </row>
        <row r="85">
          <cell r="A85" t="str">
            <v>ydp</v>
          </cell>
          <cell r="B85" t="str">
            <v>Real private disposable income</v>
          </cell>
        </row>
        <row r="86">
          <cell r="A86" t="str">
            <v>ZQT</v>
          </cell>
          <cell r="B86" t="str">
            <v>Growth of total factor productivity</v>
          </cell>
        </row>
        <row r="87">
          <cell r="A87" t="str">
            <v>ZQW</v>
          </cell>
          <cell r="B87" t="str">
            <v>Growth of world GDP</v>
          </cell>
        </row>
      </sheetData>
      <sheetData sheetId="8" refreshError="1">
        <row r="1">
          <cell r="A1" t="str">
            <v>Table 3. Moldova:  Simulation Output of Financial Programming Model</v>
          </cell>
        </row>
        <row r="2">
          <cell r="A2" t="str">
            <v>(In millions of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16728.952043956888</v>
          </cell>
          <cell r="E10">
            <v>16752.595008888773</v>
          </cell>
          <cell r="F10">
            <v>20435.418769050502</v>
          </cell>
          <cell r="G10">
            <v>22628.971292305752</v>
          </cell>
          <cell r="H10">
            <v>24145.636154662439</v>
          </cell>
          <cell r="I10">
            <v>25993.810079776908</v>
          </cell>
          <cell r="J10">
            <v>28217.439652933132</v>
          </cell>
          <cell r="K10">
            <v>31634.136370045919</v>
          </cell>
        </row>
        <row r="11">
          <cell r="A11" t="str">
            <v xml:space="preserve">   Gross domestic product </v>
          </cell>
          <cell r="B11" t="str">
            <v>Q</v>
          </cell>
          <cell r="C11" t="str">
            <v>END</v>
          </cell>
          <cell r="D11">
            <v>10118.517443956885</v>
          </cell>
          <cell r="E11">
            <v>10121.128308888774</v>
          </cell>
          <cell r="F11">
            <v>12965.024518876309</v>
          </cell>
          <cell r="G11">
            <v>14589.352787543006</v>
          </cell>
          <cell r="H11">
            <v>15572.476281726062</v>
          </cell>
          <cell r="I11">
            <v>16753.13999263299</v>
          </cell>
          <cell r="J11">
            <v>18177.939571815816</v>
          </cell>
          <cell r="K11">
            <v>19647.265430095147</v>
          </cell>
        </row>
        <row r="12">
          <cell r="A12" t="str">
            <v xml:space="preserve">   Imports of goods and services</v>
          </cell>
          <cell r="B12" t="str">
            <v>M</v>
          </cell>
          <cell r="C12" t="str">
            <v>END</v>
          </cell>
          <cell r="D12">
            <v>6610.4346000000005</v>
          </cell>
          <cell r="E12">
            <v>6631.4666999999999</v>
          </cell>
          <cell r="F12">
            <v>7470.3942501741922</v>
          </cell>
          <cell r="G12">
            <v>8039.6185047627459</v>
          </cell>
          <cell r="H12">
            <v>8573.1598729363759</v>
          </cell>
          <cell r="I12">
            <v>9240.6700871439152</v>
          </cell>
          <cell r="J12">
            <v>10039.500081117316</v>
          </cell>
          <cell r="K12">
            <v>11986.87093995077</v>
          </cell>
        </row>
        <row r="13">
          <cell r="A13" t="str">
            <v>Total expenditures</v>
          </cell>
          <cell r="C13" t="str">
            <v>END</v>
          </cell>
          <cell r="D13">
            <v>16382.603231841318</v>
          </cell>
          <cell r="E13">
            <v>16752.595008888773</v>
          </cell>
          <cell r="F13">
            <v>20490.30128920652</v>
          </cell>
          <cell r="G13">
            <v>23249.754626939368</v>
          </cell>
          <cell r="H13">
            <v>25020.800186920875</v>
          </cell>
          <cell r="I13">
            <v>26853.901588667621</v>
          </cell>
          <cell r="J13">
            <v>29065.682305666487</v>
          </cell>
          <cell r="K13">
            <v>32457.113681391664</v>
          </cell>
        </row>
        <row r="14">
          <cell r="A14" t="str">
            <v xml:space="preserve">   Private consumption </v>
          </cell>
          <cell r="B14" t="str">
            <v>CP</v>
          </cell>
          <cell r="C14" t="str">
            <v>END</v>
          </cell>
          <cell r="D14">
            <v>5868.2306148897342</v>
          </cell>
          <cell r="E14">
            <v>6920.492387598686</v>
          </cell>
          <cell r="F14">
            <v>9567.2808160636614</v>
          </cell>
          <cell r="G14">
            <v>10874.247096081304</v>
          </cell>
          <cell r="H14">
            <v>11617.468635431633</v>
          </cell>
          <cell r="I14">
            <v>12406.704380048493</v>
          </cell>
          <cell r="J14">
            <v>13417.719147011643</v>
          </cell>
          <cell r="K14">
            <v>14403.870188135679</v>
          </cell>
        </row>
        <row r="15">
          <cell r="A15" t="str">
            <v xml:space="preserve">   Public consumption</v>
          </cell>
          <cell r="B15" t="str">
            <v>CG</v>
          </cell>
          <cell r="C15" t="str">
            <v>END</v>
          </cell>
          <cell r="D15">
            <v>2718.5</v>
          </cell>
          <cell r="E15">
            <v>2247.5</v>
          </cell>
          <cell r="F15">
            <v>2943.7976912559543</v>
          </cell>
          <cell r="G15">
            <v>3447.5153332102036</v>
          </cell>
          <cell r="H15">
            <v>3733.1617518174867</v>
          </cell>
          <cell r="I15">
            <v>3996.7982083850534</v>
          </cell>
          <cell r="J15">
            <v>4315.7624767278803</v>
          </cell>
          <cell r="K15">
            <v>4642.0719406206454</v>
          </cell>
        </row>
        <row r="16">
          <cell r="A16" t="str">
            <v xml:space="preserve">   Private investment</v>
          </cell>
          <cell r="B16" t="str">
            <v>IP</v>
          </cell>
          <cell r="C16" t="str">
            <v>END</v>
          </cell>
          <cell r="D16">
            <v>2418.7003085103406</v>
          </cell>
          <cell r="E16">
            <v>2830.7592212900868</v>
          </cell>
          <cell r="F16">
            <v>2121.7062416006179</v>
          </cell>
          <cell r="G16">
            <v>2172.0300781027681</v>
          </cell>
          <cell r="H16">
            <v>2428.4348532814615</v>
          </cell>
          <cell r="I16">
            <v>2702.1535281782417</v>
          </cell>
          <cell r="J16">
            <v>3009.8361016730914</v>
          </cell>
          <cell r="K16">
            <v>4868.6515241813113</v>
          </cell>
        </row>
        <row r="17">
          <cell r="A17" t="str">
            <v xml:space="preserve">   Public investment</v>
          </cell>
          <cell r="B17" t="str">
            <v>IG</v>
          </cell>
          <cell r="C17" t="str">
            <v>END</v>
          </cell>
          <cell r="D17">
            <v>234.20000000000002</v>
          </cell>
          <cell r="E17">
            <v>206</v>
          </cell>
          <cell r="F17">
            <v>263.88647869662293</v>
          </cell>
          <cell r="G17">
            <v>296.94760144588724</v>
          </cell>
          <cell r="H17">
            <v>316.95782175592092</v>
          </cell>
          <cell r="I17">
            <v>340.98872033206374</v>
          </cell>
          <cell r="J17">
            <v>369.9886920028855</v>
          </cell>
          <cell r="K17">
            <v>399.89493908584984</v>
          </cell>
        </row>
        <row r="18">
          <cell r="A18" t="str">
            <v xml:space="preserve">   Changes in inventories</v>
          </cell>
          <cell r="B18" t="str">
            <v>IS</v>
          </cell>
          <cell r="C18" t="str">
            <v>EXOG</v>
          </cell>
          <cell r="D18">
            <v>412.73910844124384</v>
          </cell>
          <cell r="E18">
            <v>450.15750000000008</v>
          </cell>
          <cell r="F18">
            <v>597.91834417142718</v>
          </cell>
          <cell r="G18">
            <v>656.12587664227738</v>
          </cell>
          <cell r="H18">
            <v>677.94098789409441</v>
          </cell>
          <cell r="I18">
            <v>700.63809807421353</v>
          </cell>
          <cell r="J18">
            <v>723.83165580682225</v>
          </cell>
          <cell r="K18">
            <v>751.31211671780068</v>
          </cell>
        </row>
        <row r="19">
          <cell r="A19" t="str">
            <v xml:space="preserve">   Export of goods and services</v>
          </cell>
          <cell r="B19" t="str">
            <v>X</v>
          </cell>
          <cell r="C19" t="str">
            <v>END</v>
          </cell>
          <cell r="D19">
            <v>4730.2332000000006</v>
          </cell>
          <cell r="E19">
            <v>4097.6858999999995</v>
          </cell>
          <cell r="F19">
            <v>4995.7117174182367</v>
          </cell>
          <cell r="G19">
            <v>5802.888641456927</v>
          </cell>
          <cell r="H19">
            <v>6246.8361367402786</v>
          </cell>
          <cell r="I19">
            <v>6706.6186536495497</v>
          </cell>
          <cell r="J19">
            <v>7228.5442324441628</v>
          </cell>
          <cell r="K19">
            <v>7391.3129726503785</v>
          </cell>
        </row>
        <row r="21">
          <cell r="A21" t="str">
            <v>Memorandum items:</v>
          </cell>
        </row>
        <row r="22">
          <cell r="A22" t="str">
            <v>National disposable income</v>
          </cell>
          <cell r="B22" t="str">
            <v>YD</v>
          </cell>
          <cell r="C22" t="str">
            <v>END</v>
          </cell>
          <cell r="D22">
            <v>10121.542449946566</v>
          </cell>
          <cell r="E22">
            <v>10862.779008888774</v>
          </cell>
          <cell r="F22">
            <v>13611.880418361699</v>
          </cell>
          <cell r="G22">
            <v>15088.866071669312</v>
          </cell>
          <cell r="H22">
            <v>16077.251771748779</v>
          </cell>
          <cell r="I22">
            <v>17294.69990750917</v>
          </cell>
          <cell r="J22">
            <v>18767.132647770879</v>
          </cell>
          <cell r="K22">
            <v>20229.178329894683</v>
          </cell>
        </row>
        <row r="23">
          <cell r="A23" t="str">
            <v>Private disposable income</v>
          </cell>
          <cell r="B23" t="str">
            <v>YDP</v>
          </cell>
          <cell r="C23" t="str">
            <v>END</v>
          </cell>
          <cell r="D23">
            <v>7512.2134112877302</v>
          </cell>
          <cell r="E23">
            <v>8257.7790088887741</v>
          </cell>
          <cell r="F23">
            <v>10561.837125083572</v>
          </cell>
          <cell r="G23">
            <v>12098.419544736527</v>
          </cell>
          <cell r="H23">
            <v>12989.863687873472</v>
          </cell>
          <cell r="I23">
            <v>13910.432420989004</v>
          </cell>
          <cell r="J23">
            <v>15065.671614219802</v>
          </cell>
          <cell r="K23">
            <v>16155.076250613729</v>
          </cell>
        </row>
        <row r="24">
          <cell r="A24" t="str">
            <v>Capital-Output ratio (COR)</v>
          </cell>
          <cell r="B24" t="str">
            <v>COR</v>
          </cell>
          <cell r="C24" t="str">
            <v>END</v>
          </cell>
          <cell r="D24">
            <v>2.1505331829231999</v>
          </cell>
          <cell r="E24">
            <v>2.3394655282612149</v>
          </cell>
          <cell r="F24">
            <v>1.9746381844313754</v>
          </cell>
          <cell r="G24">
            <v>1.8312015024052477</v>
          </cell>
          <cell r="H24">
            <v>1.6953992906506024</v>
          </cell>
          <cell r="I24">
            <v>1.5748783969731899</v>
          </cell>
          <cell r="J24">
            <v>1.4675084392285274</v>
          </cell>
          <cell r="K24">
            <v>1.4685788270075268</v>
          </cell>
        </row>
        <row r="25">
          <cell r="A25" t="str">
            <v>Incremental capital-output ratio (ICOR)</v>
          </cell>
          <cell r="E25">
            <v>-3.1827382842640448</v>
          </cell>
          <cell r="F25">
            <v>-3.1808860557517749</v>
          </cell>
          <cell r="G25">
            <v>9.7847627353810971</v>
          </cell>
          <cell r="H25">
            <v>5.2891460678055777</v>
          </cell>
          <cell r="I25">
            <v>4.1710026887578753</v>
          </cell>
          <cell r="J25">
            <v>3.4569904260167807</v>
          </cell>
          <cell r="K25">
            <v>4.8893756685163119</v>
          </cell>
        </row>
        <row r="27">
          <cell r="A27" t="str">
            <v>External Sector:</v>
          </cell>
        </row>
        <row r="29">
          <cell r="A29" t="str">
            <v xml:space="preserve">Current account </v>
          </cell>
          <cell r="B29" t="str">
            <v>CAB</v>
          </cell>
          <cell r="C29" t="str">
            <v>END</v>
          </cell>
          <cell r="D29">
            <v>-1059.0643316612591</v>
          </cell>
          <cell r="E29">
            <v>-1514.5852682364416</v>
          </cell>
          <cell r="F29">
            <v>-1430.6387684938925</v>
          </cell>
          <cell r="G29">
            <v>-1188.6763444391024</v>
          </cell>
          <cell r="H29">
            <v>-1208.8301084616719</v>
          </cell>
          <cell r="I29">
            <v>-1306.9605438685533</v>
          </cell>
          <cell r="J29">
            <v>-1442.0497802392676</v>
          </cell>
          <cell r="K29">
            <v>-3233.3807154725946</v>
          </cell>
        </row>
        <row r="30">
          <cell r="A30" t="str">
            <v xml:space="preserve">   Export of goods and services</v>
          </cell>
          <cell r="B30" t="str">
            <v>X</v>
          </cell>
          <cell r="C30" t="str">
            <v>END</v>
          </cell>
          <cell r="D30">
            <v>4730.2332000000006</v>
          </cell>
          <cell r="E30">
            <v>4097.6858999999995</v>
          </cell>
          <cell r="F30">
            <v>4995.7117174182367</v>
          </cell>
          <cell r="G30">
            <v>5802.888641456927</v>
          </cell>
          <cell r="H30">
            <v>6246.8361367402786</v>
          </cell>
          <cell r="I30">
            <v>6706.6186536495497</v>
          </cell>
          <cell r="J30">
            <v>7228.5442324441628</v>
          </cell>
          <cell r="K30">
            <v>7391.3129726503785</v>
          </cell>
        </row>
        <row r="31">
          <cell r="A31" t="str">
            <v xml:space="preserve">   Imports of goods and services</v>
          </cell>
          <cell r="B31" t="str">
            <v>-M</v>
          </cell>
          <cell r="C31" t="str">
            <v>END</v>
          </cell>
          <cell r="D31">
            <v>6610.4346000000005</v>
          </cell>
          <cell r="E31">
            <v>6631.4666999999999</v>
          </cell>
          <cell r="F31">
            <v>7470.3942501741922</v>
          </cell>
          <cell r="G31">
            <v>8039.6185047627459</v>
          </cell>
          <cell r="H31">
            <v>8573.1598729363759</v>
          </cell>
          <cell r="I31">
            <v>9240.6700871439152</v>
          </cell>
          <cell r="J31">
            <v>10039.500081117316</v>
          </cell>
          <cell r="K31">
            <v>11986.87093995077</v>
          </cell>
        </row>
        <row r="32">
          <cell r="A32" t="str">
            <v xml:space="preserve">   Net income</v>
          </cell>
          <cell r="B32" t="str">
            <v>FS</v>
          </cell>
          <cell r="C32" t="str">
            <v>EXOG</v>
          </cell>
          <cell r="D32">
            <v>247.54734301675975</v>
          </cell>
          <cell r="E32">
            <v>217.86090000000007</v>
          </cell>
          <cell r="F32">
            <v>538.70324698784373</v>
          </cell>
          <cell r="G32">
            <v>360.63472783852984</v>
          </cell>
          <cell r="H32">
            <v>394.36156487241692</v>
          </cell>
          <cell r="I32">
            <v>410.94244358742031</v>
          </cell>
          <cell r="J32">
            <v>441.33604832269327</v>
          </cell>
          <cell r="K32">
            <v>439.16667430343153</v>
          </cell>
        </row>
        <row r="33">
          <cell r="A33" t="str">
            <v xml:space="preserve">   Foreign grants</v>
          </cell>
          <cell r="B33" t="str">
            <v>G</v>
          </cell>
          <cell r="C33" t="str">
            <v>EXOG</v>
          </cell>
          <cell r="D33">
            <v>303.82978324022349</v>
          </cell>
          <cell r="E33">
            <v>523.78980000000001</v>
          </cell>
          <cell r="F33">
            <v>806.64307141068934</v>
          </cell>
          <cell r="G33">
            <v>1034.6294694401006</v>
          </cell>
          <cell r="H33">
            <v>927.10342513542048</v>
          </cell>
          <cell r="I33">
            <v>923.40749750474902</v>
          </cell>
          <cell r="J33">
            <v>920.93834694297107</v>
          </cell>
          <cell r="K33">
            <v>916.41150230657013</v>
          </cell>
        </row>
        <row r="34">
          <cell r="A34" t="str">
            <v>Capital account</v>
          </cell>
          <cell r="C34" t="str">
            <v>EXOG</v>
          </cell>
          <cell r="D34">
            <v>818.26993166125908</v>
          </cell>
          <cell r="E34">
            <v>302.01190168882636</v>
          </cell>
          <cell r="F34">
            <v>1206.23464626948</v>
          </cell>
          <cell r="G34">
            <v>1316.7141183613603</v>
          </cell>
          <cell r="H34">
            <v>1384.3509761934954</v>
          </cell>
          <cell r="I34">
            <v>1532.2082717636413</v>
          </cell>
          <cell r="J34">
            <v>1624.3937028856874</v>
          </cell>
          <cell r="K34">
            <v>1616.409044688186</v>
          </cell>
        </row>
        <row r="35">
          <cell r="A35" t="str">
            <v xml:space="preserve">   Public sector financing </v>
          </cell>
          <cell r="B35" t="str">
            <v>CFCG</v>
          </cell>
          <cell r="C35" t="str">
            <v>EXOG</v>
          </cell>
          <cell r="D35">
            <v>230.6983076862231</v>
          </cell>
          <cell r="E35">
            <v>-404.64483176355873</v>
          </cell>
          <cell r="F35">
            <v>150.93949384726972</v>
          </cell>
          <cell r="G35">
            <v>515.18109501782169</v>
          </cell>
          <cell r="H35">
            <v>371.86130463096367</v>
          </cell>
          <cell r="I35">
            <v>450.83928782188462</v>
          </cell>
          <cell r="J35">
            <v>443.48827719935508</v>
          </cell>
          <cell r="K35">
            <v>441.3083239640373</v>
          </cell>
        </row>
        <row r="36">
          <cell r="A36" t="str">
            <v xml:space="preserve">   Central bank financing </v>
          </cell>
          <cell r="B36" t="str">
            <v>CFCCB</v>
          </cell>
          <cell r="C36" t="str">
            <v>EXOG</v>
          </cell>
          <cell r="D36">
            <v>0</v>
          </cell>
          <cell r="E36">
            <v>0</v>
          </cell>
          <cell r="F36">
            <v>0</v>
          </cell>
          <cell r="G36">
            <v>0</v>
          </cell>
          <cell r="H36">
            <v>0</v>
          </cell>
          <cell r="I36">
            <v>0</v>
          </cell>
          <cell r="J36">
            <v>0</v>
          </cell>
          <cell r="K36">
            <v>0</v>
          </cell>
        </row>
        <row r="37">
          <cell r="A37" t="str">
            <v xml:space="preserve">   Private financing </v>
          </cell>
          <cell r="B37" t="str">
            <v>CFCP</v>
          </cell>
          <cell r="C37" t="str">
            <v>EXOG</v>
          </cell>
          <cell r="D37">
            <v>473.28811396648024</v>
          </cell>
          <cell r="E37">
            <v>706.65673345238508</v>
          </cell>
          <cell r="F37">
            <v>631.14461576169379</v>
          </cell>
          <cell r="G37">
            <v>590.3651044903072</v>
          </cell>
          <cell r="H37">
            <v>783.19274806308454</v>
          </cell>
          <cell r="I37">
            <v>544.5611771021961</v>
          </cell>
          <cell r="J37">
            <v>1129.6362053538055</v>
          </cell>
          <cell r="K37">
            <v>1124.0835126960778</v>
          </cell>
        </row>
        <row r="38">
          <cell r="A38" t="str">
            <v>Change in net international reserves</v>
          </cell>
          <cell r="B38" t="str">
            <v>CNIR</v>
          </cell>
          <cell r="C38" t="str">
            <v>END</v>
          </cell>
          <cell r="D38">
            <v>-240.7944</v>
          </cell>
          <cell r="E38">
            <v>-1212.5733665476153</v>
          </cell>
          <cell r="F38">
            <v>-224.40412222441245</v>
          </cell>
          <cell r="G38">
            <v>128.037773922258</v>
          </cell>
          <cell r="H38">
            <v>175.52086773182356</v>
          </cell>
          <cell r="I38">
            <v>225.24772789508813</v>
          </cell>
          <cell r="J38">
            <v>182.3439226464198</v>
          </cell>
          <cell r="K38">
            <v>-1616.9716707844086</v>
          </cell>
        </row>
        <row r="40">
          <cell r="A40" t="str">
            <v>Financing gap</v>
          </cell>
          <cell r="B40" t="str">
            <v>GAP</v>
          </cell>
          <cell r="C40" t="str">
            <v>END</v>
          </cell>
          <cell r="D40">
            <v>0</v>
          </cell>
          <cell r="E40">
            <v>0</v>
          </cell>
          <cell r="F40">
            <v>424.15053666051654</v>
          </cell>
          <cell r="G40">
            <v>211.16791885323141</v>
          </cell>
          <cell r="H40">
            <v>229.2969234994473</v>
          </cell>
          <cell r="I40">
            <v>536.8078068395605</v>
          </cell>
          <cell r="J40">
            <v>51.269220332526857</v>
          </cell>
          <cell r="K40">
            <v>51.017208028070854</v>
          </cell>
        </row>
        <row r="42">
          <cell r="A42" t="str">
            <v>Public Sector:</v>
          </cell>
        </row>
        <row r="44">
          <cell r="A44" t="str">
            <v>Total revenue</v>
          </cell>
          <cell r="B44" t="str">
            <v>RVN</v>
          </cell>
          <cell r="C44" t="str">
            <v>END</v>
          </cell>
          <cell r="D44">
            <v>2668.7500000000005</v>
          </cell>
          <cell r="E44">
            <v>2604.9999999999991</v>
          </cell>
          <cell r="F44">
            <v>3493.386309366867</v>
          </cell>
          <cell r="G44">
            <v>4063.2043576417313</v>
          </cell>
          <cell r="H44">
            <v>4440.4784435399706</v>
          </cell>
          <cell r="I44">
            <v>4798.961929647071</v>
          </cell>
          <cell r="J44">
            <v>5201.5926162299647</v>
          </cell>
          <cell r="K44">
            <v>5552.2061320009816</v>
          </cell>
        </row>
        <row r="45">
          <cell r="A45" t="str">
            <v xml:space="preserve">   Of which:  official grants</v>
          </cell>
          <cell r="B45" t="str">
            <v>GG</v>
          </cell>
          <cell r="C45" t="str">
            <v>EXOG</v>
          </cell>
          <cell r="D45">
            <v>0</v>
          </cell>
          <cell r="E45">
            <v>0</v>
          </cell>
          <cell r="F45">
            <v>0</v>
          </cell>
          <cell r="G45">
            <v>0</v>
          </cell>
          <cell r="H45">
            <v>0</v>
          </cell>
          <cell r="I45">
            <v>0</v>
          </cell>
          <cell r="J45">
            <v>0</v>
          </cell>
          <cell r="K45">
            <v>0</v>
          </cell>
        </row>
        <row r="46">
          <cell r="A46" t="str">
            <v>Total expenditures</v>
          </cell>
          <cell r="C46" t="str">
            <v>END</v>
          </cell>
          <cell r="D46">
            <v>3337.1251396648045</v>
          </cell>
          <cell r="E46">
            <v>2905.0000000000005</v>
          </cell>
          <cell r="F46">
            <v>3895.7641129861672</v>
          </cell>
          <cell r="G46">
            <v>4577.8782144482111</v>
          </cell>
          <cell r="H46">
            <v>4965.2726258591802</v>
          </cell>
          <cell r="I46">
            <v>5260.3520931924177</v>
          </cell>
          <cell r="J46">
            <v>5590.3550805808536</v>
          </cell>
          <cell r="K46">
            <v>5949.8294815796862</v>
          </cell>
        </row>
        <row r="47">
          <cell r="A47" t="str">
            <v xml:space="preserve">   Consumption</v>
          </cell>
          <cell r="B47" t="str">
            <v>CG</v>
          </cell>
          <cell r="C47" t="str">
            <v>END</v>
          </cell>
          <cell r="D47">
            <v>2718.5</v>
          </cell>
          <cell r="E47">
            <v>2247.5</v>
          </cell>
          <cell r="F47">
            <v>2943.7976912559543</v>
          </cell>
          <cell r="G47">
            <v>3447.5153332102036</v>
          </cell>
          <cell r="H47">
            <v>3733.1617518174867</v>
          </cell>
          <cell r="I47">
            <v>3996.7982083850534</v>
          </cell>
          <cell r="J47">
            <v>4315.7624767278803</v>
          </cell>
          <cell r="K47">
            <v>4642.0719406206454</v>
          </cell>
        </row>
        <row r="48">
          <cell r="A48" t="str">
            <v xml:space="preserve">   Investment </v>
          </cell>
          <cell r="B48" t="str">
            <v>IG</v>
          </cell>
          <cell r="C48" t="str">
            <v>END</v>
          </cell>
          <cell r="D48">
            <v>234.20000000000002</v>
          </cell>
          <cell r="E48">
            <v>206</v>
          </cell>
          <cell r="F48">
            <v>263.88647869662293</v>
          </cell>
          <cell r="G48">
            <v>296.94760144588724</v>
          </cell>
          <cell r="H48">
            <v>316.95782175592092</v>
          </cell>
          <cell r="I48">
            <v>340.98872033206374</v>
          </cell>
          <cell r="J48">
            <v>369.9886920028855</v>
          </cell>
          <cell r="K48">
            <v>399.89493908584984</v>
          </cell>
        </row>
        <row r="49">
          <cell r="A49" t="str">
            <v xml:space="preserve">   Domestic interest payments </v>
          </cell>
          <cell r="B49" t="str">
            <v>INTGD</v>
          </cell>
          <cell r="C49" t="str">
            <v>EXOG</v>
          </cell>
          <cell r="D49">
            <v>212.5</v>
          </cell>
          <cell r="E49">
            <v>244.3</v>
          </cell>
          <cell r="F49">
            <v>256.51500000000004</v>
          </cell>
          <cell r="G49">
            <v>269.34075000000007</v>
          </cell>
          <cell r="H49">
            <v>282.80778750000007</v>
          </cell>
          <cell r="I49">
            <v>296.94817687500012</v>
          </cell>
          <cell r="J49">
            <v>311.79558571875015</v>
          </cell>
          <cell r="K49">
            <v>327.38536500468769</v>
          </cell>
        </row>
        <row r="50">
          <cell r="A50" t="str">
            <v xml:space="preserve">   Foreign interest payments </v>
          </cell>
          <cell r="B50" t="str">
            <v>INTGF</v>
          </cell>
          <cell r="C50" t="str">
            <v>EXOG</v>
          </cell>
          <cell r="D50">
            <v>141.52513966480447</v>
          </cell>
          <cell r="E50">
            <v>176.9</v>
          </cell>
          <cell r="F50">
            <v>401.26494303359021</v>
          </cell>
          <cell r="G50">
            <v>533.77452979211978</v>
          </cell>
          <cell r="H50">
            <v>602.04526478577191</v>
          </cell>
          <cell r="I50">
            <v>595.31698760030042</v>
          </cell>
          <cell r="J50">
            <v>562.50832613133787</v>
          </cell>
          <cell r="K50">
            <v>550.17723686850331</v>
          </cell>
        </row>
        <row r="51">
          <cell r="A51" t="str">
            <v xml:space="preserve">   Net lending</v>
          </cell>
          <cell r="B51" t="str">
            <v>NL</v>
          </cell>
          <cell r="C51" t="str">
            <v>EXOG</v>
          </cell>
          <cell r="D51">
            <v>30.4</v>
          </cell>
          <cell r="E51">
            <v>30.3</v>
          </cell>
          <cell r="F51">
            <v>30.3</v>
          </cell>
          <cell r="G51">
            <v>30.3</v>
          </cell>
          <cell r="H51">
            <v>30.3</v>
          </cell>
          <cell r="I51">
            <v>30.3</v>
          </cell>
          <cell r="J51">
            <v>30.3</v>
          </cell>
          <cell r="K51">
            <v>30.3</v>
          </cell>
        </row>
        <row r="52">
          <cell r="A52" t="str">
            <v>Balance of the rest of public sector</v>
          </cell>
          <cell r="B52" t="str">
            <v>REST</v>
          </cell>
          <cell r="C52" t="str">
            <v>EXOG</v>
          </cell>
          <cell r="D52">
            <v>189.04999999999944</v>
          </cell>
          <cell r="E52">
            <v>1.3642420526593924E-12</v>
          </cell>
          <cell r="F52">
            <v>0</v>
          </cell>
          <cell r="G52">
            <v>0</v>
          </cell>
          <cell r="H52">
            <v>0</v>
          </cell>
          <cell r="I52">
            <v>0</v>
          </cell>
          <cell r="J52">
            <v>0</v>
          </cell>
          <cell r="K52">
            <v>0</v>
          </cell>
        </row>
        <row r="54">
          <cell r="A54" t="str">
            <v>Overall balance (excl. foreign grants)</v>
          </cell>
          <cell r="C54" t="str">
            <v>END</v>
          </cell>
          <cell r="D54">
            <v>-479.32513966480457</v>
          </cell>
          <cell r="E54">
            <v>-300</v>
          </cell>
          <cell r="F54">
            <v>-402.37780361930027</v>
          </cell>
          <cell r="G54">
            <v>-514.67385680647976</v>
          </cell>
          <cell r="H54">
            <v>-524.79418231920954</v>
          </cell>
          <cell r="I54">
            <v>-461.3901635453467</v>
          </cell>
          <cell r="J54">
            <v>-388.76246435088888</v>
          </cell>
          <cell r="K54">
            <v>-397.62334957870462</v>
          </cell>
        </row>
        <row r="55">
          <cell r="A55" t="str">
            <v>Overall balance (incl. foreign grants)</v>
          </cell>
          <cell r="C55" t="str">
            <v>END</v>
          </cell>
          <cell r="D55">
            <v>-479.32513966480457</v>
          </cell>
          <cell r="E55">
            <v>-300</v>
          </cell>
          <cell r="F55">
            <v>-402.37780361930027</v>
          </cell>
          <cell r="G55">
            <v>-514.67385680647976</v>
          </cell>
          <cell r="H55">
            <v>-524.79418231920954</v>
          </cell>
          <cell r="I55">
            <v>-461.3901635453467</v>
          </cell>
          <cell r="J55">
            <v>-388.76246435088888</v>
          </cell>
          <cell r="K55">
            <v>-397.62334957870462</v>
          </cell>
        </row>
        <row r="57">
          <cell r="A57" t="str">
            <v>Total financing</v>
          </cell>
          <cell r="C57" t="str">
            <v>END</v>
          </cell>
          <cell r="D57">
            <v>449.09830768622311</v>
          </cell>
          <cell r="E57">
            <v>199.35516823644127</v>
          </cell>
          <cell r="F57">
            <v>355.67646406662271</v>
          </cell>
          <cell r="G57">
            <v>512.81447946784021</v>
          </cell>
          <cell r="H57">
            <v>488.20667080019166</v>
          </cell>
          <cell r="I57">
            <v>572.92837965252534</v>
          </cell>
          <cell r="J57">
            <v>502.91941389530962</v>
          </cell>
          <cell r="K57">
            <v>516.03411840766</v>
          </cell>
        </row>
        <row r="58">
          <cell r="A58" t="str">
            <v xml:space="preserve">   Net foreign financing </v>
          </cell>
          <cell r="B58" t="str">
            <v>CFCG</v>
          </cell>
          <cell r="C58" t="str">
            <v>EXOG</v>
          </cell>
          <cell r="D58">
            <v>230.6983076862231</v>
          </cell>
          <cell r="E58">
            <v>-404.64483176355873</v>
          </cell>
          <cell r="F58">
            <v>150.93949384726972</v>
          </cell>
          <cell r="G58">
            <v>515.18109501782169</v>
          </cell>
          <cell r="H58">
            <v>371.86130463096367</v>
          </cell>
          <cell r="I58">
            <v>450.83928782188462</v>
          </cell>
          <cell r="J58">
            <v>443.48827719935508</v>
          </cell>
          <cell r="K58">
            <v>441.3083239640373</v>
          </cell>
        </row>
        <row r="59">
          <cell r="A59" t="str">
            <v xml:space="preserve">   Net domestic credit, central bank</v>
          </cell>
          <cell r="B59" t="str">
            <v>CDCGCB</v>
          </cell>
          <cell r="C59" t="str">
            <v>END</v>
          </cell>
          <cell r="D59">
            <v>142.1</v>
          </cell>
          <cell r="E59">
            <v>824</v>
          </cell>
          <cell r="F59">
            <v>0</v>
          </cell>
          <cell r="G59">
            <v>0</v>
          </cell>
          <cell r="H59">
            <v>0</v>
          </cell>
          <cell r="I59">
            <v>0</v>
          </cell>
          <cell r="J59">
            <v>0</v>
          </cell>
          <cell r="K59">
            <v>0</v>
          </cell>
        </row>
        <row r="60">
          <cell r="A60" t="str">
            <v xml:space="preserve">   Counterpart funds (-)</v>
          </cell>
          <cell r="B60" t="str">
            <v>CDCGCBCF</v>
          </cell>
          <cell r="E60">
            <v>0</v>
          </cell>
          <cell r="F60">
            <v>0</v>
          </cell>
          <cell r="G60">
            <v>0</v>
          </cell>
          <cell r="H60">
            <v>0</v>
          </cell>
          <cell r="I60">
            <v>0</v>
          </cell>
          <cell r="J60">
            <v>0</v>
          </cell>
        </row>
        <row r="61">
          <cell r="A61" t="str">
            <v xml:space="preserve">   Net domestic credit, banks</v>
          </cell>
          <cell r="B61" t="str">
            <v>CDCGB</v>
          </cell>
          <cell r="C61" t="str">
            <v>EXOG</v>
          </cell>
          <cell r="D61">
            <v>0</v>
          </cell>
          <cell r="E61">
            <v>-93</v>
          </cell>
          <cell r="F61">
            <v>0</v>
          </cell>
          <cell r="G61">
            <v>0</v>
          </cell>
          <cell r="H61">
            <v>0</v>
          </cell>
          <cell r="I61">
            <v>0</v>
          </cell>
          <cell r="J61">
            <v>0</v>
          </cell>
          <cell r="K61">
            <v>0</v>
          </cell>
        </row>
        <row r="62">
          <cell r="A62" t="str">
            <v xml:space="preserve">   Net domestic bonds and other</v>
          </cell>
          <cell r="B62" t="str">
            <v>CB</v>
          </cell>
          <cell r="C62" t="str">
            <v>END</v>
          </cell>
          <cell r="D62">
            <v>76.3</v>
          </cell>
          <cell r="E62">
            <v>-127</v>
          </cell>
          <cell r="F62">
            <v>204.736970219353</v>
          </cell>
          <cell r="G62">
            <v>-2.3666155499814869</v>
          </cell>
          <cell r="H62">
            <v>116.34536616922801</v>
          </cell>
          <cell r="I62">
            <v>122.0890918306407</v>
          </cell>
          <cell r="J62">
            <v>59.431136695954557</v>
          </cell>
          <cell r="K62">
            <v>74.725794443622732</v>
          </cell>
        </row>
        <row r="64">
          <cell r="A64" t="str">
            <v>Financing gap</v>
          </cell>
          <cell r="B64" t="str">
            <v>GAP</v>
          </cell>
          <cell r="C64" t="str">
            <v>END</v>
          </cell>
          <cell r="D64">
            <v>0</v>
          </cell>
          <cell r="E64">
            <v>0</v>
          </cell>
          <cell r="F64">
            <v>424.15053666051654</v>
          </cell>
          <cell r="G64">
            <v>211.16791885323141</v>
          </cell>
          <cell r="H64">
            <v>229.2969234994473</v>
          </cell>
          <cell r="I64">
            <v>536.8078068395605</v>
          </cell>
          <cell r="J64">
            <v>51.269220332526857</v>
          </cell>
          <cell r="K64">
            <v>51.017208028070854</v>
          </cell>
        </row>
        <row r="66">
          <cell r="A66" t="str">
            <v>The Central Bank:</v>
          </cell>
        </row>
        <row r="68">
          <cell r="A68" t="str">
            <v>Total assets</v>
          </cell>
          <cell r="C68" t="str">
            <v>END</v>
          </cell>
          <cell r="D68">
            <v>1122.6300000000001</v>
          </cell>
          <cell r="E68">
            <v>1060.3</v>
          </cell>
          <cell r="F68">
            <v>1340.8543132478483</v>
          </cell>
          <cell r="G68">
            <v>1635.8524079596759</v>
          </cell>
          <cell r="H68">
            <v>1810.3346812985667</v>
          </cell>
          <cell r="I68">
            <v>1975.2794086706413</v>
          </cell>
          <cell r="J68">
            <v>2167.9656125883603</v>
          </cell>
          <cell r="K68">
            <v>2360.6321671677961</v>
          </cell>
        </row>
        <row r="69">
          <cell r="A69" t="str">
            <v xml:space="preserve">   Net foreign assets</v>
          </cell>
          <cell r="B69" t="str">
            <v>NFACB</v>
          </cell>
          <cell r="C69" t="str">
            <v>END</v>
          </cell>
          <cell r="D69">
            <v>536.29050279329613</v>
          </cell>
          <cell r="E69">
            <v>-304</v>
          </cell>
          <cell r="F69">
            <v>-551.49017277934206</v>
          </cell>
          <cell r="G69">
            <v>-512.44478810804605</v>
          </cell>
          <cell r="H69">
            <v>-287.27769682329188</v>
          </cell>
          <cell r="I69">
            <v>-93.520831658531606</v>
          </cell>
          <cell r="J69">
            <v>88.491158753480633</v>
          </cell>
          <cell r="K69">
            <v>-1605.6674644435352</v>
          </cell>
        </row>
        <row r="70">
          <cell r="A70" t="str">
            <v xml:space="preserve">      Net international reserves</v>
          </cell>
          <cell r="B70" t="str">
            <v>NIR</v>
          </cell>
          <cell r="C70" t="str">
            <v>END</v>
          </cell>
          <cell r="D70">
            <v>1704</v>
          </cell>
          <cell r="E70">
            <v>1164</v>
          </cell>
          <cell r="F70">
            <v>998.53843742803258</v>
          </cell>
          <cell r="G70">
            <v>1317.5112379334037</v>
          </cell>
          <cell r="H70">
            <v>1325.9343105503376</v>
          </cell>
          <cell r="I70">
            <v>1796.4603293698535</v>
          </cell>
          <cell r="J70">
            <v>1769.1231633740456</v>
          </cell>
          <cell r="K70">
            <v>266.76245538479253</v>
          </cell>
        </row>
        <row r="71">
          <cell r="A71" t="str">
            <v xml:space="preserve">         Gross official reserves</v>
          </cell>
          <cell r="B71" t="str">
            <v>GOR</v>
          </cell>
          <cell r="C71" t="str">
            <v>END</v>
          </cell>
          <cell r="D71">
            <v>1704</v>
          </cell>
          <cell r="E71">
            <v>1166</v>
          </cell>
          <cell r="F71">
            <v>1000.6501930291672</v>
          </cell>
          <cell r="G71">
            <v>1320.0043660360357</v>
          </cell>
          <cell r="H71">
            <v>1328.1321470334367</v>
          </cell>
          <cell r="I71">
            <v>1799.0352354145994</v>
          </cell>
          <cell r="J71">
            <v>1771.4128526987031</v>
          </cell>
          <cell r="K71">
            <v>269.3134500937316</v>
          </cell>
        </row>
        <row r="72">
          <cell r="A72" t="str">
            <v xml:space="preserve">         Gross official liabilities</v>
          </cell>
          <cell r="B72" t="str">
            <v>GOL</v>
          </cell>
          <cell r="C72" t="str">
            <v>EXOG</v>
          </cell>
          <cell r="D72">
            <v>0</v>
          </cell>
          <cell r="E72">
            <v>-2</v>
          </cell>
          <cell r="F72">
            <v>-2.1114803602120285</v>
          </cell>
          <cell r="G72">
            <v>-2.4928031544664369</v>
          </cell>
          <cell r="H72">
            <v>-2.1975500632674976</v>
          </cell>
          <cell r="I72">
            <v>-2.5745706088278331</v>
          </cell>
          <cell r="J72">
            <v>-2.28939094874212</v>
          </cell>
          <cell r="K72">
            <v>-2.5506619526603123</v>
          </cell>
        </row>
        <row r="73">
          <cell r="A73" t="str">
            <v xml:space="preserve">      MLT foreign liabilities</v>
          </cell>
          <cell r="B73" t="str">
            <v>FCCB</v>
          </cell>
          <cell r="C73" t="str">
            <v>EXOG</v>
          </cell>
          <cell r="D73">
            <v>-1167.7094972067039</v>
          </cell>
          <cell r="E73">
            <v>-1468</v>
          </cell>
          <cell r="F73">
            <v>-1550.0286102073746</v>
          </cell>
          <cell r="G73">
            <v>-1829.9560260414496</v>
          </cell>
          <cell r="H73">
            <v>-1613.2120073736296</v>
          </cell>
          <cell r="I73">
            <v>-1889.981161028385</v>
          </cell>
          <cell r="J73">
            <v>-1680.6320046205649</v>
          </cell>
          <cell r="K73">
            <v>-1872.4299198283277</v>
          </cell>
        </row>
        <row r="74">
          <cell r="A74" t="str">
            <v xml:space="preserve">   Net domestic assets</v>
          </cell>
          <cell r="B74" t="str">
            <v>NDACB</v>
          </cell>
          <cell r="C74" t="str">
            <v>END</v>
          </cell>
          <cell r="D74">
            <v>504.63000000000011</v>
          </cell>
          <cell r="E74">
            <v>1364.3</v>
          </cell>
          <cell r="F74">
            <v>1892.3444860271904</v>
          </cell>
          <cell r="G74">
            <v>2148.2971960677223</v>
          </cell>
          <cell r="H74">
            <v>2097.6123781218621</v>
          </cell>
          <cell r="I74">
            <v>2068.8002403291725</v>
          </cell>
          <cell r="J74">
            <v>2079.4744538348818</v>
          </cell>
          <cell r="K74">
            <v>3966.2996316113322</v>
          </cell>
        </row>
        <row r="75">
          <cell r="A75" t="str">
            <v xml:space="preserve">      Net dom. credit to the public sector</v>
          </cell>
          <cell r="B75" t="str">
            <v>DCGCB</v>
          </cell>
          <cell r="C75" t="str">
            <v>EXOG</v>
          </cell>
          <cell r="D75">
            <v>517</v>
          </cell>
          <cell r="E75">
            <v>1341</v>
          </cell>
          <cell r="F75">
            <v>1341</v>
          </cell>
          <cell r="G75">
            <v>1341</v>
          </cell>
          <cell r="H75">
            <v>1341</v>
          </cell>
          <cell r="I75">
            <v>1341</v>
          </cell>
          <cell r="J75">
            <v>1341</v>
          </cell>
          <cell r="K75">
            <v>1341</v>
          </cell>
        </row>
        <row r="76">
          <cell r="A76" t="str">
            <v xml:space="preserve">      Counterpart funds (-)</v>
          </cell>
          <cell r="B76" t="str">
            <v>DCGCBCF</v>
          </cell>
          <cell r="D76">
            <v>0</v>
          </cell>
          <cell r="E76">
            <v>0</v>
          </cell>
          <cell r="F76">
            <v>0</v>
          </cell>
          <cell r="G76">
            <v>0</v>
          </cell>
          <cell r="H76">
            <v>0</v>
          </cell>
          <cell r="I76">
            <v>0</v>
          </cell>
          <cell r="J76">
            <v>0</v>
          </cell>
        </row>
        <row r="77">
          <cell r="A77" t="str">
            <v xml:space="preserve">      Net dom. credit to the private sector</v>
          </cell>
          <cell r="B77" t="str">
            <v>DCPCB</v>
          </cell>
          <cell r="C77" t="str">
            <v>END</v>
          </cell>
          <cell r="D77">
            <v>270</v>
          </cell>
          <cell r="E77">
            <v>229.5</v>
          </cell>
          <cell r="F77">
            <v>728.42732051935627</v>
          </cell>
          <cell r="G77">
            <v>912.19180112827166</v>
          </cell>
          <cell r="H77">
            <v>936.98737957852677</v>
          </cell>
          <cell r="I77">
            <v>913.12906243260227</v>
          </cell>
          <cell r="J77">
            <v>955.86019753716414</v>
          </cell>
          <cell r="K77">
            <v>2484.8523699577754</v>
          </cell>
        </row>
        <row r="78">
          <cell r="A78" t="str">
            <v xml:space="preserve">      Other assets, net</v>
          </cell>
          <cell r="B78" t="str">
            <v>OANCB</v>
          </cell>
          <cell r="C78" t="str">
            <v>END</v>
          </cell>
          <cell r="D78">
            <v>-282.36999999999989</v>
          </cell>
          <cell r="E78">
            <v>-206.20000000000005</v>
          </cell>
          <cell r="F78">
            <v>-177.08283449216583</v>
          </cell>
          <cell r="G78">
            <v>-104.89460506054934</v>
          </cell>
          <cell r="H78">
            <v>-180.37500145666468</v>
          </cell>
          <cell r="I78">
            <v>-185.32882210342973</v>
          </cell>
          <cell r="J78">
            <v>-217.3857437022823</v>
          </cell>
          <cell r="K78">
            <v>140.44726165355678</v>
          </cell>
        </row>
        <row r="79">
          <cell r="A79" t="str">
            <v>Total liabilities/Reserve money</v>
          </cell>
          <cell r="B79" t="str">
            <v>HM</v>
          </cell>
          <cell r="C79" t="str">
            <v>END</v>
          </cell>
          <cell r="D79">
            <v>1122.6300000000001</v>
          </cell>
          <cell r="E79">
            <v>1060.3</v>
          </cell>
          <cell r="F79">
            <v>1340.8543132478483</v>
          </cell>
          <cell r="G79">
            <v>1635.8524079596759</v>
          </cell>
          <cell r="H79">
            <v>1810.3346812985667</v>
          </cell>
          <cell r="I79">
            <v>1975.2794086706413</v>
          </cell>
          <cell r="J79">
            <v>2167.9656125883603</v>
          </cell>
          <cell r="K79">
            <v>2360.6321671677961</v>
          </cell>
        </row>
        <row r="81">
          <cell r="A81" t="str">
            <v>Memorandum items:</v>
          </cell>
        </row>
        <row r="82">
          <cell r="A82" t="str">
            <v>Money demand (M1)</v>
          </cell>
          <cell r="B82" t="str">
            <v>M1</v>
          </cell>
          <cell r="C82" t="str">
            <v>END</v>
          </cell>
          <cell r="D82">
            <v>1739.7</v>
          </cell>
          <cell r="E82">
            <v>1357.9</v>
          </cell>
          <cell r="F82">
            <v>1717.1989738368891</v>
          </cell>
          <cell r="G82">
            <v>2094.9957415528097</v>
          </cell>
          <cell r="H82">
            <v>2318.4508759174973</v>
          </cell>
          <cell r="I82">
            <v>2529.6915109250835</v>
          </cell>
          <cell r="J82">
            <v>2776.4599691914882</v>
          </cell>
          <cell r="K82">
            <v>3023.2032630360754</v>
          </cell>
        </row>
        <row r="83">
          <cell r="A83" t="str">
            <v>Velocity</v>
          </cell>
          <cell r="C83" t="str">
            <v>END</v>
          </cell>
          <cell r="D83">
            <v>5.8162427107874262</v>
          </cell>
          <cell r="E83">
            <v>7.4535152138513689</v>
          </cell>
          <cell r="F83">
            <v>7.5501003182568951</v>
          </cell>
          <cell r="G83">
            <v>6.9639057007005594</v>
          </cell>
          <cell r="H83">
            <v>6.7167592134396434</v>
          </cell>
          <cell r="I83">
            <v>6.6226019735135733</v>
          </cell>
          <cell r="J83">
            <v>6.5471642932094118</v>
          </cell>
          <cell r="K83">
            <v>6.4988238370595788</v>
          </cell>
        </row>
        <row r="84">
          <cell r="A84" t="str">
            <v>Money multiplier</v>
          </cell>
          <cell r="B84" t="str">
            <v>MU</v>
          </cell>
          <cell r="C84" t="str">
            <v>EXOG</v>
          </cell>
          <cell r="D84">
            <v>1.549664626813821</v>
          </cell>
          <cell r="E84">
            <v>1.2806752805809678</v>
          </cell>
          <cell r="F84">
            <v>1.2806752805809678</v>
          </cell>
          <cell r="G84">
            <v>1.2806752805809678</v>
          </cell>
          <cell r="H84">
            <v>1.2806752805809669</v>
          </cell>
          <cell r="I84">
            <v>1.2806752805809687</v>
          </cell>
          <cell r="J84">
            <v>1.2806752805809678</v>
          </cell>
          <cell r="K84">
            <v>1.2806752805809678</v>
          </cell>
        </row>
        <row r="85">
          <cell r="A85" t="str">
            <v>Gross forex reserves in months of import</v>
          </cell>
          <cell r="B85" t="str">
            <v>GOR_M</v>
          </cell>
          <cell r="C85" t="str">
            <v>EXOG</v>
          </cell>
          <cell r="D85">
            <v>4.7529321963061584</v>
          </cell>
          <cell r="E85">
            <v>1.3613991242646013</v>
          </cell>
          <cell r="F85">
            <v>1.5648533704797254</v>
          </cell>
          <cell r="G85">
            <v>1.8195552588032382</v>
          </cell>
          <cell r="H85">
            <v>1.983893654827422</v>
          </cell>
          <cell r="I85">
            <v>2.1651802880799331</v>
          </cell>
          <cell r="J85">
            <v>2.2492054470151013</v>
          </cell>
          <cell r="K85">
            <v>0.25580007590916493</v>
          </cell>
        </row>
        <row r="88">
          <cell r="A88" t="str">
            <v>1/   Variables are either endogenous (END) or exogenous (EXOG).</v>
          </cell>
        </row>
      </sheetData>
      <sheetData sheetId="9" refreshError="1">
        <row r="1">
          <cell r="A1" t="str">
            <v>Table 4. Moldova:  Simulation Output of Financial Programming Model</v>
          </cell>
        </row>
        <row r="2">
          <cell r="A2" t="str">
            <v>(In percent of GDP)</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165.33007070070303</v>
          </cell>
          <cell r="E10">
            <v>165.52102194155552</v>
          </cell>
          <cell r="F10">
            <v>157.61959215192954</v>
          </cell>
          <cell r="G10">
            <v>155.10606688205735</v>
          </cell>
          <cell r="H10">
            <v>155.0532857962788</v>
          </cell>
          <cell r="I10">
            <v>155.15783961220046</v>
          </cell>
          <cell r="J10">
            <v>155.2290320993429</v>
          </cell>
          <cell r="K10">
            <v>161.01037817501873</v>
          </cell>
        </row>
        <row r="11">
          <cell r="A11" t="str">
            <v xml:space="preserve">   Gross domestic product </v>
          </cell>
          <cell r="B11" t="str">
            <v>Q</v>
          </cell>
          <cell r="C11" t="str">
            <v>END</v>
          </cell>
          <cell r="D11">
            <v>100</v>
          </cell>
          <cell r="E11">
            <v>100</v>
          </cell>
          <cell r="F11">
            <v>100</v>
          </cell>
          <cell r="G11">
            <v>100</v>
          </cell>
          <cell r="H11">
            <v>100</v>
          </cell>
          <cell r="I11">
            <v>100</v>
          </cell>
          <cell r="J11">
            <v>100</v>
          </cell>
          <cell r="K11">
            <v>100</v>
          </cell>
        </row>
        <row r="12">
          <cell r="A12" t="str">
            <v xml:space="preserve">   Imports of goods and services</v>
          </cell>
          <cell r="B12" t="str">
            <v>M</v>
          </cell>
          <cell r="C12" t="str">
            <v>END</v>
          </cell>
          <cell r="D12">
            <v>65.330070700703018</v>
          </cell>
          <cell r="E12">
            <v>65.521021941555517</v>
          </cell>
          <cell r="F12">
            <v>57.619592151929524</v>
          </cell>
          <cell r="G12">
            <v>55.106066882057334</v>
          </cell>
          <cell r="H12">
            <v>55.053285796278786</v>
          </cell>
          <cell r="I12">
            <v>55.157839612200455</v>
          </cell>
          <cell r="J12">
            <v>55.229032099342923</v>
          </cell>
          <cell r="K12">
            <v>61.01037817501873</v>
          </cell>
        </row>
        <row r="13">
          <cell r="A13" t="str">
            <v>Total expenditures</v>
          </cell>
          <cell r="C13" t="str">
            <v>END</v>
          </cell>
          <cell r="D13">
            <v>161.90715015889558</v>
          </cell>
          <cell r="E13">
            <v>165.52102194155552</v>
          </cell>
          <cell r="F13">
            <v>158.04290427198075</v>
          </cell>
          <cell r="G13">
            <v>159.36111056818757</v>
          </cell>
          <cell r="H13">
            <v>160.67322713653579</v>
          </cell>
          <cell r="I13">
            <v>160.29175187741717</v>
          </cell>
          <cell r="J13">
            <v>159.89536212746404</v>
          </cell>
          <cell r="K13">
            <v>165.19914080091135</v>
          </cell>
        </row>
        <row r="14">
          <cell r="A14" t="str">
            <v xml:space="preserve">   Private consumption </v>
          </cell>
          <cell r="B14" t="str">
            <v>CP</v>
          </cell>
          <cell r="C14" t="str">
            <v>END</v>
          </cell>
          <cell r="D14">
            <v>57.994964651609472</v>
          </cell>
          <cell r="E14">
            <v>68.37668861011116</v>
          </cell>
          <cell r="F14">
            <v>73.79300210450252</v>
          </cell>
          <cell r="G14">
            <v>74.535500336698874</v>
          </cell>
          <cell r="H14">
            <v>74.60257717049447</v>
          </cell>
          <cell r="I14">
            <v>74.055994192755534</v>
          </cell>
          <cell r="J14">
            <v>73.813201402733739</v>
          </cell>
          <cell r="K14">
            <v>73.312340790552071</v>
          </cell>
        </row>
        <row r="15">
          <cell r="A15" t="str">
            <v xml:space="preserve">   Public consumption</v>
          </cell>
          <cell r="B15" t="str">
            <v>CG</v>
          </cell>
          <cell r="C15" t="str">
            <v>END</v>
          </cell>
          <cell r="D15">
            <v>26.866584112315568</v>
          </cell>
          <cell r="E15">
            <v>22.20602220827649</v>
          </cell>
          <cell r="F15">
            <v>22.705685492302454</v>
          </cell>
          <cell r="G15">
            <v>23.63035141732836</v>
          </cell>
          <cell r="H15">
            <v>23.972820277776023</v>
          </cell>
          <cell r="I15">
            <v>23.857009552493452</v>
          </cell>
          <cell r="J15">
            <v>23.741758298169838</v>
          </cell>
          <cell r="K15">
            <v>23.627063812707725</v>
          </cell>
        </row>
        <row r="16">
          <cell r="A16" t="str">
            <v xml:space="preserve">   Private investment</v>
          </cell>
          <cell r="B16" t="str">
            <v>IP</v>
          </cell>
          <cell r="C16" t="str">
            <v>END</v>
          </cell>
          <cell r="D16">
            <v>23.903702512810991</v>
          </cell>
          <cell r="E16">
            <v>27.968810738265244</v>
          </cell>
          <cell r="F16">
            <v>16.364845577511549</v>
          </cell>
          <cell r="G16">
            <v>14.887775419053115</v>
          </cell>
          <cell r="H16">
            <v>15.594403930036313</v>
          </cell>
          <cell r="I16">
            <v>16.129236246855719</v>
          </cell>
          <cell r="J16">
            <v>16.557630691762913</v>
          </cell>
          <cell r="K16">
            <v>24.780301062781202</v>
          </cell>
        </row>
        <row r="17">
          <cell r="A17" t="str">
            <v xml:space="preserve">   Public investment</v>
          </cell>
          <cell r="B17" t="str">
            <v>IG</v>
          </cell>
          <cell r="C17" t="str">
            <v>END</v>
          </cell>
          <cell r="D17">
            <v>2.3145683277926454</v>
          </cell>
          <cell r="E17">
            <v>2.035346195730793</v>
          </cell>
          <cell r="F17">
            <v>2.0353719988143473</v>
          </cell>
          <cell r="G17">
            <v>2.0353719988143228</v>
          </cell>
          <cell r="H17">
            <v>2.0353719987864971</v>
          </cell>
          <cell r="I17">
            <v>2.0353719988134151</v>
          </cell>
          <cell r="J17">
            <v>2.0353719987964891</v>
          </cell>
          <cell r="K17">
            <v>2.0353719987581664</v>
          </cell>
        </row>
        <row r="18">
          <cell r="A18" t="str">
            <v xml:space="preserve">   Changes in inventories</v>
          </cell>
          <cell r="B18" t="str">
            <v>IS</v>
          </cell>
          <cell r="C18" t="str">
            <v>EXOG</v>
          </cell>
          <cell r="D18">
            <v>4.0790472589217632</v>
          </cell>
          <cell r="E18">
            <v>4.4477007529353623</v>
          </cell>
          <cell r="F18">
            <v>4.6117795095635445</v>
          </cell>
          <cell r="G18">
            <v>4.4972925543517244</v>
          </cell>
          <cell r="H18">
            <v>4.3534565449275551</v>
          </cell>
          <cell r="I18">
            <v>4.1821300268624952</v>
          </cell>
          <cell r="J18">
            <v>3.9819235450044896</v>
          </cell>
          <cell r="K18">
            <v>3.824003494995091</v>
          </cell>
        </row>
        <row r="19">
          <cell r="A19" t="str">
            <v xml:space="preserve">   Export of goods and services</v>
          </cell>
          <cell r="B19" t="str">
            <v>X</v>
          </cell>
          <cell r="C19" t="str">
            <v>END</v>
          </cell>
          <cell r="D19">
            <v>46.748283295445155</v>
          </cell>
          <cell r="E19">
            <v>40.486453436236452</v>
          </cell>
          <cell r="F19">
            <v>38.532219589286356</v>
          </cell>
          <cell r="G19">
            <v>39.774818841941183</v>
          </cell>
          <cell r="H19">
            <v>40.114597214514916</v>
          </cell>
          <cell r="I19">
            <v>40.032009859636531</v>
          </cell>
          <cell r="J19">
            <v>39.765476190996573</v>
          </cell>
          <cell r="K19">
            <v>37.620059641117109</v>
          </cell>
        </row>
        <row r="21">
          <cell r="A21" t="str">
            <v>Memorandum items:</v>
          </cell>
        </row>
        <row r="22">
          <cell r="A22" t="str">
            <v>National disposable income</v>
          </cell>
          <cell r="B22" t="str">
            <v>YD</v>
          </cell>
          <cell r="C22" t="str">
            <v>END</v>
          </cell>
          <cell r="D22">
            <v>100.02989574319</v>
          </cell>
          <cell r="E22">
            <v>107.3277472369227</v>
          </cell>
          <cell r="F22">
            <v>104.98923776459972</v>
          </cell>
          <cell r="G22">
            <v>103.42382072323875</v>
          </cell>
          <cell r="H22">
            <v>103.24145936003164</v>
          </cell>
          <cell r="I22">
            <v>103.232587533527</v>
          </cell>
          <cell r="J22">
            <v>103.24125335342507</v>
          </cell>
          <cell r="K22">
            <v>102.96180097871624</v>
          </cell>
        </row>
        <row r="23">
          <cell r="A23" t="str">
            <v>Private disposable income</v>
          </cell>
          <cell r="B23" t="str">
            <v>YDP</v>
          </cell>
          <cell r="C23" t="str">
            <v>END</v>
          </cell>
          <cell r="D23">
            <v>74.242234130596614</v>
          </cell>
          <cell r="E23">
            <v>81.589510150132838</v>
          </cell>
          <cell r="F23">
            <v>81.464073667629094</v>
          </cell>
          <cell r="G23">
            <v>82.926362265135296</v>
          </cell>
          <cell r="H23">
            <v>83.415530406790694</v>
          </cell>
          <cell r="I23">
            <v>83.031792410891114</v>
          </cell>
          <cell r="J23">
            <v>82.878873893818721</v>
          </cell>
          <cell r="K23">
            <v>82.225571329981733</v>
          </cell>
        </row>
        <row r="25">
          <cell r="A25" t="str">
            <v>External Sector:</v>
          </cell>
        </row>
        <row r="27">
          <cell r="A27" t="str">
            <v xml:space="preserve">Current account </v>
          </cell>
          <cell r="B27" t="str">
            <v>CAB</v>
          </cell>
          <cell r="C27" t="str">
            <v>END</v>
          </cell>
          <cell r="D27">
            <v>-10.466595897344304</v>
          </cell>
          <cell r="E27">
            <v>-14.964589144732738</v>
          </cell>
          <cell r="F27">
            <v>-11.034601333849906</v>
          </cell>
          <cell r="G27">
            <v>-8.1475604966797679</v>
          </cell>
          <cell r="H27">
            <v>-7.7626068365260954</v>
          </cell>
          <cell r="I27">
            <v>-7.801287068831722</v>
          </cell>
          <cell r="J27">
            <v>-7.9329660798031778</v>
          </cell>
          <cell r="K27">
            <v>-16.457153933085213</v>
          </cell>
        </row>
        <row r="28">
          <cell r="A28" t="str">
            <v xml:space="preserve">   Export of goods and services</v>
          </cell>
          <cell r="B28" t="str">
            <v>X</v>
          </cell>
          <cell r="C28" t="str">
            <v>END</v>
          </cell>
          <cell r="D28">
            <v>46.748283295445155</v>
          </cell>
          <cell r="E28">
            <v>40.486453436236452</v>
          </cell>
          <cell r="F28">
            <v>38.532219589286356</v>
          </cell>
          <cell r="G28">
            <v>39.774818841941183</v>
          </cell>
          <cell r="H28">
            <v>40.114597214514916</v>
          </cell>
          <cell r="I28">
            <v>40.032009859636531</v>
          </cell>
          <cell r="J28">
            <v>39.765476190996573</v>
          </cell>
          <cell r="K28">
            <v>37.620059641117109</v>
          </cell>
        </row>
        <row r="29">
          <cell r="A29" t="str">
            <v xml:space="preserve">   Imports of goods and services</v>
          </cell>
          <cell r="B29" t="str">
            <v>-M</v>
          </cell>
          <cell r="C29" t="str">
            <v>END</v>
          </cell>
          <cell r="D29">
            <v>65.330070700703018</v>
          </cell>
          <cell r="E29">
            <v>65.521021941555517</v>
          </cell>
          <cell r="F29">
            <v>57.619592151929524</v>
          </cell>
          <cell r="G29">
            <v>55.106066882057334</v>
          </cell>
          <cell r="H29">
            <v>55.053285796278786</v>
          </cell>
          <cell r="I29">
            <v>55.157839612200455</v>
          </cell>
          <cell r="J29">
            <v>55.229032099342923</v>
          </cell>
          <cell r="K29">
            <v>61.01037817501873</v>
          </cell>
        </row>
        <row r="30">
          <cell r="A30" t="str">
            <v xml:space="preserve">   Net income</v>
          </cell>
          <cell r="B30" t="str">
            <v>FS</v>
          </cell>
          <cell r="C30" t="str">
            <v>EXOG</v>
          </cell>
          <cell r="D30">
            <v>2.446478393577344</v>
          </cell>
          <cell r="E30">
            <v>2.1525356990945963</v>
          </cell>
          <cell r="F30">
            <v>4.1550499669593659</v>
          </cell>
          <cell r="G30">
            <v>2.4719035387673585</v>
          </cell>
          <cell r="H30">
            <v>2.5324268134233154</v>
          </cell>
          <cell r="I30">
            <v>2.4529278915363193</v>
          </cell>
          <cell r="J30">
            <v>2.4278661868090237</v>
          </cell>
          <cell r="K30">
            <v>2.2352559742524165</v>
          </cell>
        </row>
        <row r="31">
          <cell r="A31" t="str">
            <v xml:space="preserve">   Foreign grants</v>
          </cell>
          <cell r="B31" t="str">
            <v>G</v>
          </cell>
          <cell r="C31" t="str">
            <v>EXOG</v>
          </cell>
          <cell r="D31">
            <v>3.0027104753540819</v>
          </cell>
          <cell r="E31">
            <v>5.1752115378281216</v>
          </cell>
          <cell r="F31">
            <v>6.2216856608043027</v>
          </cell>
          <cell r="G31">
            <v>7.0916748981730713</v>
          </cell>
          <cell r="H31">
            <v>5.9534746328260892</v>
          </cell>
          <cell r="I31">
            <v>5.5118473188357964</v>
          </cell>
          <cell r="J31">
            <v>5.0662416568423954</v>
          </cell>
          <cell r="K31">
            <v>4.6643208723735974</v>
          </cell>
        </row>
        <row r="32">
          <cell r="A32" t="str">
            <v>Capital account</v>
          </cell>
          <cell r="C32" t="str">
            <v>EXOG</v>
          </cell>
          <cell r="D32">
            <v>8.0868559667301572</v>
          </cell>
          <cell r="E32">
            <v>2.9839746367367717</v>
          </cell>
          <cell r="F32">
            <v>9.3037590828561392</v>
          </cell>
          <cell r="G32">
            <v>9.0251715585740389</v>
          </cell>
          <cell r="H32">
            <v>8.8897292321966734</v>
          </cell>
          <cell r="I32">
            <v>9.1457975784683541</v>
          </cell>
          <cell r="J32">
            <v>8.9360716403978273</v>
          </cell>
          <cell r="K32">
            <v>8.2271451487198544</v>
          </cell>
        </row>
        <row r="33">
          <cell r="A33" t="str">
            <v xml:space="preserve">   Public sector financing </v>
          </cell>
          <cell r="B33" t="str">
            <v>CFCG</v>
          </cell>
          <cell r="C33" t="str">
            <v>EXOG</v>
          </cell>
          <cell r="D33">
            <v>2.2799615552770902</v>
          </cell>
          <cell r="E33">
            <v>-3.9980209657868251</v>
          </cell>
          <cell r="F33">
            <v>1.1642052325277961</v>
          </cell>
          <cell r="G33">
            <v>3.5312128133449807</v>
          </cell>
          <cell r="H33">
            <v>2.3879394510129019</v>
          </cell>
          <cell r="I33">
            <v>2.6910733630837935</v>
          </cell>
          <cell r="J33">
            <v>2.439705971335532</v>
          </cell>
          <cell r="K33">
            <v>2.2461564716688418</v>
          </cell>
        </row>
        <row r="34">
          <cell r="A34" t="str">
            <v xml:space="preserve">   Central bank financing </v>
          </cell>
          <cell r="B34" t="str">
            <v>CFCCB</v>
          </cell>
          <cell r="C34" t="str">
            <v>EXOG</v>
          </cell>
          <cell r="D34">
            <v>0</v>
          </cell>
          <cell r="E34">
            <v>0</v>
          </cell>
          <cell r="F34">
            <v>0</v>
          </cell>
          <cell r="G34">
            <v>0</v>
          </cell>
          <cell r="H34">
            <v>0</v>
          </cell>
          <cell r="I34">
            <v>0</v>
          </cell>
          <cell r="J34">
            <v>0</v>
          </cell>
          <cell r="K34">
            <v>0</v>
          </cell>
        </row>
        <row r="35">
          <cell r="A35" t="str">
            <v xml:space="preserve">   Private financing </v>
          </cell>
          <cell r="B35" t="str">
            <v>CFCP</v>
          </cell>
          <cell r="C35" t="str">
            <v>EXOG</v>
          </cell>
          <cell r="D35">
            <v>4.6774452540885187</v>
          </cell>
          <cell r="E35">
            <v>6.9819956025235967</v>
          </cell>
          <cell r="F35">
            <v>4.8680557051225355</v>
          </cell>
          <cell r="G35">
            <v>4.0465475959590567</v>
          </cell>
          <cell r="H35">
            <v>5.0293398037288588</v>
          </cell>
          <cell r="I35">
            <v>3.2505021586500251</v>
          </cell>
          <cell r="J35">
            <v>6.2143247912720661</v>
          </cell>
          <cell r="K35">
            <v>5.7213229835752983</v>
          </cell>
        </row>
        <row r="36">
          <cell r="A36" t="str">
            <v>Change in net international reserves</v>
          </cell>
          <cell r="B36" t="str">
            <v>CNIR</v>
          </cell>
          <cell r="C36" t="str">
            <v>END</v>
          </cell>
          <cell r="D36">
            <v>-2.3797399306141473</v>
          </cell>
          <cell r="E36">
            <v>-11.980614507995966</v>
          </cell>
          <cell r="F36">
            <v>-1.7308422509937667</v>
          </cell>
          <cell r="G36">
            <v>0.87761106189427374</v>
          </cell>
          <cell r="H36">
            <v>1.1271223956705794</v>
          </cell>
          <cell r="I36">
            <v>1.3445105096366314</v>
          </cell>
          <cell r="J36">
            <v>1.0031055605946502</v>
          </cell>
          <cell r="K36">
            <v>-8.2300087843653564</v>
          </cell>
        </row>
        <row r="38">
          <cell r="A38" t="str">
            <v>Public Sector:</v>
          </cell>
        </row>
        <row r="40">
          <cell r="A40" t="str">
            <v>Total revenue</v>
          </cell>
          <cell r="B40" t="str">
            <v>RVN</v>
          </cell>
          <cell r="C40" t="str">
            <v>END</v>
          </cell>
          <cell r="D40">
            <v>26.374911292897625</v>
          </cell>
          <cell r="E40">
            <v>25.738237086789873</v>
          </cell>
          <cell r="F40">
            <v>26.944694969768108</v>
          </cell>
          <cell r="G40">
            <v>27.850477103487847</v>
          </cell>
          <cell r="H40">
            <v>28.514915439304723</v>
          </cell>
          <cell r="I40">
            <v>28.645149098959134</v>
          </cell>
          <cell r="J40">
            <v>28.61486361355734</v>
          </cell>
          <cell r="K40">
            <v>28.259434636111052</v>
          </cell>
        </row>
        <row r="41">
          <cell r="A41" t="str">
            <v xml:space="preserve">   Of which:  official grants</v>
          </cell>
          <cell r="B41" t="str">
            <v>GG</v>
          </cell>
          <cell r="C41" t="str">
            <v>EXOG</v>
          </cell>
          <cell r="D41">
            <v>0</v>
          </cell>
          <cell r="E41">
            <v>0</v>
          </cell>
          <cell r="F41">
            <v>0</v>
          </cell>
          <cell r="G41">
            <v>0</v>
          </cell>
          <cell r="H41">
            <v>0</v>
          </cell>
          <cell r="I41">
            <v>0</v>
          </cell>
          <cell r="J41">
            <v>0</v>
          </cell>
          <cell r="K41">
            <v>0</v>
          </cell>
        </row>
        <row r="42">
          <cell r="A42" t="str">
            <v>Total expenditures</v>
          </cell>
          <cell r="C42" t="str">
            <v>END</v>
          </cell>
          <cell r="D42">
            <v>32.980376405417438</v>
          </cell>
          <cell r="E42">
            <v>28.702333488339583</v>
          </cell>
          <cell r="F42">
            <v>30.048258738841295</v>
          </cell>
          <cell r="G42">
            <v>31.37821314703551</v>
          </cell>
          <cell r="H42">
            <v>31.884926559084327</v>
          </cell>
          <cell r="I42">
            <v>31.399200958779073</v>
          </cell>
          <cell r="J42">
            <v>30.753513391850419</v>
          </cell>
          <cell r="K42">
            <v>30.283244773931234</v>
          </cell>
        </row>
        <row r="43">
          <cell r="A43" t="str">
            <v xml:space="preserve">   Consumption</v>
          </cell>
          <cell r="B43" t="str">
            <v>CG</v>
          </cell>
          <cell r="C43" t="str">
            <v>END</v>
          </cell>
          <cell r="D43">
            <v>26.866584112315568</v>
          </cell>
          <cell r="E43">
            <v>22.20602220827649</v>
          </cell>
          <cell r="F43">
            <v>22.705685492302454</v>
          </cell>
          <cell r="G43">
            <v>23.63035141732836</v>
          </cell>
          <cell r="H43">
            <v>23.972820277776023</v>
          </cell>
          <cell r="I43">
            <v>23.857009552493452</v>
          </cell>
          <cell r="J43">
            <v>23.741758298169838</v>
          </cell>
          <cell r="K43">
            <v>23.627063812707725</v>
          </cell>
        </row>
        <row r="44">
          <cell r="A44" t="str">
            <v xml:space="preserve">   Investment </v>
          </cell>
          <cell r="B44" t="str">
            <v>IG</v>
          </cell>
          <cell r="C44" t="str">
            <v>END</v>
          </cell>
          <cell r="D44">
            <v>2.3145683277926454</v>
          </cell>
          <cell r="E44">
            <v>2.035346195730793</v>
          </cell>
          <cell r="F44">
            <v>2.0353719988143473</v>
          </cell>
          <cell r="G44">
            <v>2.0353719988143228</v>
          </cell>
          <cell r="H44">
            <v>2.0353719987864971</v>
          </cell>
          <cell r="I44">
            <v>2.0353719988134151</v>
          </cell>
          <cell r="J44">
            <v>2.0353719987964891</v>
          </cell>
          <cell r="K44">
            <v>2.0353719987581664</v>
          </cell>
        </row>
        <row r="45">
          <cell r="A45" t="str">
            <v xml:space="preserve">   Domestic interest payments </v>
          </cell>
          <cell r="B45" t="str">
            <v>INTGD</v>
          </cell>
          <cell r="C45" t="str">
            <v>EXOG</v>
          </cell>
          <cell r="D45">
            <v>2.1001100326897402</v>
          </cell>
          <cell r="E45">
            <v>2.4137625029953047</v>
          </cell>
          <cell r="F45">
            <v>1.9785153481702202</v>
          </cell>
          <cell r="G45">
            <v>1.8461459800326054</v>
          </cell>
          <cell r="H45">
            <v>1.8160746074268768</v>
          </cell>
          <cell r="I45">
            <v>1.7724926611105727</v>
          </cell>
          <cell r="J45">
            <v>1.7152416228854508</v>
          </cell>
          <cell r="K45">
            <v>1.6663151733228365</v>
          </cell>
        </row>
        <row r="46">
          <cell r="A46" t="str">
            <v xml:space="preserve">   Foreign interest payments </v>
          </cell>
          <cell r="B46" t="str">
            <v>INTGF</v>
          </cell>
          <cell r="C46" t="str">
            <v>EXOG</v>
          </cell>
          <cell r="D46">
            <v>1.3986746620605768</v>
          </cell>
          <cell r="E46">
            <v>1.7478288447804722</v>
          </cell>
          <cell r="F46">
            <v>3.0949802096353323</v>
          </cell>
          <cell r="G46">
            <v>3.6586580471745025</v>
          </cell>
          <cell r="H46">
            <v>3.8660856108816684</v>
          </cell>
          <cell r="I46">
            <v>3.5534651286987664</v>
          </cell>
          <cell r="J46">
            <v>3.0944559140436629</v>
          </cell>
          <cell r="K46">
            <v>2.8002738540181618</v>
          </cell>
        </row>
        <row r="47">
          <cell r="A47" t="str">
            <v xml:space="preserve">   Net lending</v>
          </cell>
          <cell r="B47" t="str">
            <v>NL</v>
          </cell>
          <cell r="C47" t="str">
            <v>EXOG</v>
          </cell>
          <cell r="D47">
            <v>0.30043927055890868</v>
          </cell>
          <cell r="E47">
            <v>0.29937373655651955</v>
          </cell>
          <cell r="F47">
            <v>0.233705689918943</v>
          </cell>
          <cell r="G47">
            <v>0.20768570368571385</v>
          </cell>
          <cell r="H47">
            <v>0.19457406421325776</v>
          </cell>
          <cell r="I47">
            <v>0.18086161766286257</v>
          </cell>
          <cell r="J47">
            <v>0.16668555795497839</v>
          </cell>
          <cell r="K47">
            <v>0.15421993512434196</v>
          </cell>
        </row>
        <row r="48">
          <cell r="A48" t="str">
            <v>Balance of the rest of public sector</v>
          </cell>
          <cell r="B48" t="str">
            <v>REST</v>
          </cell>
          <cell r="C48" t="str">
            <v>EXOG</v>
          </cell>
          <cell r="D48">
            <v>1.868356713788208</v>
          </cell>
          <cell r="E48">
            <v>1.3479149863768264E-14</v>
          </cell>
          <cell r="F48">
            <v>0</v>
          </cell>
          <cell r="G48">
            <v>0</v>
          </cell>
          <cell r="H48">
            <v>0</v>
          </cell>
          <cell r="I48">
            <v>0</v>
          </cell>
          <cell r="J48">
            <v>0</v>
          </cell>
          <cell r="K48">
            <v>0</v>
          </cell>
        </row>
        <row r="50">
          <cell r="A50" t="str">
            <v>Overall balance (excl. foreign grants)</v>
          </cell>
          <cell r="C50" t="str">
            <v>END</v>
          </cell>
          <cell r="D50">
            <v>-4.7371083987316087</v>
          </cell>
          <cell r="E50">
            <v>-2.9640964015496984</v>
          </cell>
          <cell r="F50">
            <v>-3.1035637690731859</v>
          </cell>
          <cell r="G50">
            <v>-3.5277360435476592</v>
          </cell>
          <cell r="H50">
            <v>-3.3700111197796025</v>
          </cell>
          <cell r="I50">
            <v>-2.7540518598199379</v>
          </cell>
          <cell r="J50">
            <v>-2.1386497782930793</v>
          </cell>
          <cell r="K50">
            <v>-2.0238101378201772</v>
          </cell>
        </row>
        <row r="51">
          <cell r="A51" t="str">
            <v>Overall balance (incl. foreign grants)</v>
          </cell>
          <cell r="C51" t="str">
            <v>END</v>
          </cell>
          <cell r="D51">
            <v>-4.7371083987316087</v>
          </cell>
          <cell r="E51">
            <v>-2.9640964015496984</v>
          </cell>
          <cell r="F51">
            <v>-3.1035637690731859</v>
          </cell>
          <cell r="G51">
            <v>-3.5277360435476592</v>
          </cell>
          <cell r="H51">
            <v>-3.3700111197796025</v>
          </cell>
          <cell r="I51">
            <v>-2.7540518598199379</v>
          </cell>
          <cell r="J51">
            <v>-2.1386497782930793</v>
          </cell>
          <cell r="K51">
            <v>-2.0238101378201772</v>
          </cell>
        </row>
        <row r="53">
          <cell r="A53" t="str">
            <v>Total financing</v>
          </cell>
          <cell r="C53" t="str">
            <v>END</v>
          </cell>
          <cell r="D53">
            <v>4.4383805253450399</v>
          </cell>
          <cell r="E53">
            <v>1.9696931226665677</v>
          </cell>
          <cell r="F53">
            <v>2.7433535783042973</v>
          </cell>
          <cell r="G53">
            <v>3.5149912880693543</v>
          </cell>
          <cell r="H53">
            <v>3.1350612578751575</v>
          </cell>
          <cell r="I53">
            <v>3.4198268497992874</v>
          </cell>
          <cell r="J53">
            <v>2.7666469673772407</v>
          </cell>
          <cell r="K53">
            <v>2.6264933420058192</v>
          </cell>
        </row>
        <row r="54">
          <cell r="A54" t="str">
            <v xml:space="preserve">   Net foreign financing </v>
          </cell>
          <cell r="B54" t="str">
            <v>CFCG</v>
          </cell>
          <cell r="C54" t="str">
            <v>EXOG</v>
          </cell>
          <cell r="D54">
            <v>2.2799615552770902</v>
          </cell>
          <cell r="E54">
            <v>-3.9980209657868251</v>
          </cell>
          <cell r="F54">
            <v>1.1642052325277961</v>
          </cell>
          <cell r="G54">
            <v>3.5312128133449807</v>
          </cell>
          <cell r="H54">
            <v>2.3879394510129019</v>
          </cell>
          <cell r="I54">
            <v>2.6910733630837935</v>
          </cell>
          <cell r="J54">
            <v>2.439705971335532</v>
          </cell>
          <cell r="K54">
            <v>2.2461564716688418</v>
          </cell>
        </row>
        <row r="55">
          <cell r="A55" t="str">
            <v xml:space="preserve">   Net domestic credit, central bank</v>
          </cell>
          <cell r="B55" t="str">
            <v>CDCGCB</v>
          </cell>
          <cell r="C55" t="str">
            <v>END</v>
          </cell>
          <cell r="D55">
            <v>1.4043559324480568</v>
          </cell>
          <cell r="E55">
            <v>8.141384782923172</v>
          </cell>
          <cell r="F55">
            <v>0</v>
          </cell>
          <cell r="G55">
            <v>0</v>
          </cell>
          <cell r="H55">
            <v>0</v>
          </cell>
          <cell r="I55">
            <v>0</v>
          </cell>
          <cell r="J55">
            <v>0</v>
          </cell>
          <cell r="K55">
            <v>0</v>
          </cell>
        </row>
        <row r="56">
          <cell r="A56" t="str">
            <v xml:space="preserve">   Net domestic credit, banks</v>
          </cell>
          <cell r="B56" t="str">
            <v>CDCGB</v>
          </cell>
          <cell r="C56" t="str">
            <v>EXOG</v>
          </cell>
          <cell r="D56">
            <v>0</v>
          </cell>
          <cell r="E56">
            <v>-0.91886988448040652</v>
          </cell>
          <cell r="F56">
            <v>0</v>
          </cell>
          <cell r="G56">
            <v>0</v>
          </cell>
          <cell r="H56">
            <v>0</v>
          </cell>
          <cell r="I56">
            <v>0</v>
          </cell>
          <cell r="J56">
            <v>0</v>
          </cell>
          <cell r="K56">
            <v>0</v>
          </cell>
        </row>
        <row r="57">
          <cell r="A57" t="str">
            <v xml:space="preserve">   Net domestic bonds and other</v>
          </cell>
          <cell r="B57" t="str">
            <v>CB</v>
          </cell>
          <cell r="C57" t="str">
            <v>END</v>
          </cell>
          <cell r="D57">
            <v>0.75406303761989246</v>
          </cell>
          <cell r="E57">
            <v>-1.2548008099893724</v>
          </cell>
          <cell r="F57">
            <v>1.5791483457765012</v>
          </cell>
          <cell r="G57">
            <v>-1.6221525275625669E-2</v>
          </cell>
          <cell r="H57">
            <v>0.74712180686225593</v>
          </cell>
          <cell r="I57">
            <v>0.72875348671549356</v>
          </cell>
          <cell r="J57">
            <v>0.32694099604170873</v>
          </cell>
          <cell r="K57">
            <v>0.38033687033697722</v>
          </cell>
        </row>
        <row r="59">
          <cell r="A59" t="str">
            <v>The Central Bank:</v>
          </cell>
        </row>
        <row r="61">
          <cell r="A61" t="str">
            <v>Total assets</v>
          </cell>
          <cell r="C61" t="str">
            <v>END</v>
          </cell>
          <cell r="D61">
            <v>11.094807181169331</v>
          </cell>
          <cell r="E61">
            <v>10.476104715210484</v>
          </cell>
          <cell r="F61">
            <v>10.342088526679172</v>
          </cell>
          <cell r="G61">
            <v>11.212645494160881</v>
          </cell>
          <cell r="H61">
            <v>11.62522034740841</v>
          </cell>
          <cell r="I61">
            <v>11.790502613475736</v>
          </cell>
          <cell r="J61">
            <v>11.926355041633576</v>
          </cell>
          <cell r="K61">
            <v>12.015067315942318</v>
          </cell>
        </row>
        <row r="62">
          <cell r="A62" t="str">
            <v xml:space="preserve">   Net foreign assets</v>
          </cell>
          <cell r="B62" t="str">
            <v>NFACB</v>
          </cell>
          <cell r="C62" t="str">
            <v>END</v>
          </cell>
          <cell r="D62">
            <v>5.3000897193055359</v>
          </cell>
          <cell r="E62">
            <v>-3.0036176869036946</v>
          </cell>
          <cell r="F62">
            <v>-4.253676280954231</v>
          </cell>
          <cell r="G62">
            <v>-3.5124573075345236</v>
          </cell>
          <cell r="H62">
            <v>-1.8447785157997356</v>
          </cell>
          <cell r="I62">
            <v>-0.55822867653261632</v>
          </cell>
          <cell r="J62">
            <v>0.48680522016193034</v>
          </cell>
          <cell r="K62">
            <v>-8.1724730098266871</v>
          </cell>
        </row>
        <row r="63">
          <cell r="A63" t="str">
            <v xml:space="preserve">   Net domestic assets</v>
          </cell>
          <cell r="B63" t="str">
            <v>NDACB</v>
          </cell>
          <cell r="C63" t="str">
            <v>END</v>
          </cell>
          <cell r="D63">
            <v>4.9871930625704648</v>
          </cell>
          <cell r="E63">
            <v>13.479722402114177</v>
          </cell>
          <cell r="F63">
            <v>14.595764807633405</v>
          </cell>
          <cell r="G63">
            <v>14.725102801695408</v>
          </cell>
          <cell r="H63">
            <v>13.469998863208168</v>
          </cell>
          <cell r="I63">
            <v>12.348731290008349</v>
          </cell>
          <cell r="J63">
            <v>11.439549821471658</v>
          </cell>
          <cell r="K63">
            <v>20.18754032576901</v>
          </cell>
        </row>
        <row r="64">
          <cell r="A64" t="str">
            <v xml:space="preserve">      Net dom. credit to the public sector</v>
          </cell>
          <cell r="B64" t="str">
            <v>DCGCB</v>
          </cell>
          <cell r="C64" t="str">
            <v>EXOG</v>
          </cell>
          <cell r="D64">
            <v>5.1094441736498615</v>
          </cell>
          <cell r="E64">
            <v>13.249510914927152</v>
          </cell>
          <cell r="F64">
            <v>10.343212217204705</v>
          </cell>
          <cell r="G64">
            <v>9.1916346086647618</v>
          </cell>
          <cell r="H64">
            <v>8.6113471983491294</v>
          </cell>
          <cell r="I64">
            <v>8.0044696133959974</v>
          </cell>
          <cell r="J64">
            <v>7.3770737035520133</v>
          </cell>
          <cell r="K64">
            <v>6.8253773267901829</v>
          </cell>
        </row>
        <row r="65">
          <cell r="A65" t="str">
            <v xml:space="preserve">      Net dom. credit to the private sector</v>
          </cell>
          <cell r="B65" t="str">
            <v>DCPCB</v>
          </cell>
          <cell r="C65" t="str">
            <v>END</v>
          </cell>
          <cell r="D65">
            <v>2.6683751003587286</v>
          </cell>
          <cell r="E65">
            <v>2.2675337471855195</v>
          </cell>
          <cell r="F65">
            <v>5.6184029537222173</v>
          </cell>
          <cell r="G65">
            <v>6.2524487166225686</v>
          </cell>
          <cell r="H65">
            <v>6.0169452990470091</v>
          </cell>
          <cell r="I65">
            <v>5.4504950285984641</v>
          </cell>
          <cell r="J65">
            <v>5.258352816945151</v>
          </cell>
          <cell r="K65">
            <v>12.647319184437475</v>
          </cell>
        </row>
        <row r="66">
          <cell r="A66" t="str">
            <v xml:space="preserve">      Other assets, net</v>
          </cell>
          <cell r="B66" t="str">
            <v>OANCB</v>
          </cell>
          <cell r="C66" t="str">
            <v>END</v>
          </cell>
          <cell r="D66">
            <v>-2.7906262114381257</v>
          </cell>
          <cell r="E66">
            <v>-2.0373222599984935</v>
          </cell>
          <cell r="F66">
            <v>-1.3658503632935186</v>
          </cell>
          <cell r="G66">
            <v>-0.71898052359192177</v>
          </cell>
          <cell r="H66">
            <v>-1.1582936341879715</v>
          </cell>
          <cell r="I66">
            <v>-1.1062333519861114</v>
          </cell>
          <cell r="J66">
            <v>-1.1958766990255065</v>
          </cell>
          <cell r="K66">
            <v>0.71484381454135337</v>
          </cell>
        </row>
        <row r="68">
          <cell r="A68" t="str">
            <v>Total liabilities/Reserve money</v>
          </cell>
          <cell r="B68" t="str">
            <v>HM</v>
          </cell>
          <cell r="C68" t="str">
            <v>END</v>
          </cell>
          <cell r="D68">
            <v>11.094807181169331</v>
          </cell>
          <cell r="E68">
            <v>10.476104715210484</v>
          </cell>
          <cell r="F68">
            <v>10.342088526679172</v>
          </cell>
          <cell r="G68">
            <v>11.212645494160881</v>
          </cell>
          <cell r="H68">
            <v>11.62522034740841</v>
          </cell>
          <cell r="I68">
            <v>11.790502613475736</v>
          </cell>
          <cell r="J68">
            <v>11.926355041633576</v>
          </cell>
          <cell r="K68">
            <v>12.015067315942318</v>
          </cell>
        </row>
        <row r="71">
          <cell r="A71" t="str">
            <v>1/   Variables are either endogenous (END) or exogenous (EXOG).</v>
          </cell>
        </row>
      </sheetData>
      <sheetData sheetId="10" refreshError="1">
        <row r="1">
          <cell r="A1" t="str">
            <v>Table 5.  Moldova:  Simulation Output of Financial Programming Model</v>
          </cell>
        </row>
        <row r="2">
          <cell r="A2" t="str">
            <v>(In millions of 1998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18881.756451676934</v>
          </cell>
          <cell r="E10">
            <v>16752.595008888773</v>
          </cell>
          <cell r="F10">
            <v>14216.780413536686</v>
          </cell>
          <cell r="G10">
            <v>14082.204784035544</v>
          </cell>
          <cell r="H10">
            <v>14466.967777289996</v>
          </cell>
          <cell r="I10">
            <v>15010.939299159698</v>
          </cell>
          <cell r="J10">
            <v>15702.829603612041</v>
          </cell>
          <cell r="K10">
            <v>17058.103543040579</v>
          </cell>
        </row>
        <row r="11">
          <cell r="A11" t="str">
            <v xml:space="preserve">   Gross domestic product </v>
          </cell>
          <cell r="B11" t="str">
            <v>Q</v>
          </cell>
          <cell r="C11" t="str">
            <v>END</v>
          </cell>
          <cell r="D11">
            <v>11075.262438076932</v>
          </cell>
          <cell r="E11">
            <v>10121.128308888774</v>
          </cell>
          <cell r="F11">
            <v>9623.5064354433052</v>
          </cell>
          <cell r="G11">
            <v>9771.7515332019211</v>
          </cell>
          <cell r="H11">
            <v>10064.85602007227</v>
          </cell>
          <cell r="I11">
            <v>10461.122881069843</v>
          </cell>
          <cell r="J11">
            <v>10971.317953592556</v>
          </cell>
          <cell r="K11">
            <v>11519.378380285283</v>
          </cell>
        </row>
        <row r="12">
          <cell r="A12" t="str">
            <v xml:space="preserve">   Imports of goods and services</v>
          </cell>
          <cell r="B12" t="str">
            <v>M</v>
          </cell>
          <cell r="C12" t="str">
            <v>END</v>
          </cell>
          <cell r="D12">
            <v>7806.4940136000005</v>
          </cell>
          <cell r="E12">
            <v>6631.4666999999999</v>
          </cell>
          <cell r="F12">
            <v>4593.2739780933798</v>
          </cell>
          <cell r="G12">
            <v>4310.4532508336233</v>
          </cell>
          <cell r="H12">
            <v>4402.1117572177263</v>
          </cell>
          <cell r="I12">
            <v>4549.8164180898557</v>
          </cell>
          <cell r="J12">
            <v>4731.5116500194845</v>
          </cell>
          <cell r="K12">
            <v>5538.7251627552969</v>
          </cell>
        </row>
        <row r="14">
          <cell r="A14" t="str">
            <v>Total expenditures</v>
          </cell>
          <cell r="C14" t="str">
            <v>END</v>
          </cell>
          <cell r="D14">
            <v>18272.559591409597</v>
          </cell>
          <cell r="E14">
            <v>16752.595008888773</v>
          </cell>
          <cell r="F14">
            <v>14216.937913536685</v>
          </cell>
          <cell r="G14">
            <v>14082.362284035549</v>
          </cell>
          <cell r="H14">
            <v>14467.125277289995</v>
          </cell>
          <cell r="I14">
            <v>15011.096799159703</v>
          </cell>
          <cell r="J14">
            <v>15702.987103612038</v>
          </cell>
          <cell r="K14">
            <v>17058.261043040577</v>
          </cell>
        </row>
        <row r="15">
          <cell r="A15" t="str">
            <v xml:space="preserve">   Private consumption </v>
          </cell>
          <cell r="B15" t="str">
            <v>CP</v>
          </cell>
          <cell r="C15" t="str">
            <v>END</v>
          </cell>
          <cell r="D15">
            <v>6320.0843722362433</v>
          </cell>
          <cell r="E15">
            <v>6920.492387598686</v>
          </cell>
          <cell r="F15">
            <v>6968.1579141031771</v>
          </cell>
          <cell r="G15">
            <v>6887.011682498689</v>
          </cell>
          <cell r="H15">
            <v>7007.3503551526155</v>
          </cell>
          <cell r="I15">
            <v>7265.433513410514</v>
          </cell>
          <cell r="J15">
            <v>7628.6303452890306</v>
          </cell>
          <cell r="K15">
            <v>7950.7820387436441</v>
          </cell>
        </row>
        <row r="16">
          <cell r="A16" t="str">
            <v xml:space="preserve">   Public consumption</v>
          </cell>
          <cell r="B16" t="str">
            <v>CG</v>
          </cell>
          <cell r="C16" t="str">
            <v>END</v>
          </cell>
          <cell r="D16">
            <v>2927.8245000000002</v>
          </cell>
          <cell r="E16">
            <v>2247.5</v>
          </cell>
          <cell r="F16">
            <v>2144.0624116940671</v>
          </cell>
          <cell r="G16">
            <v>2183.4227386618982</v>
          </cell>
          <cell r="H16">
            <v>2251.7446053314434</v>
          </cell>
          <cell r="I16">
            <v>2340.5467527893466</v>
          </cell>
          <cell r="J16">
            <v>2453.7222930589251</v>
          </cell>
          <cell r="K16">
            <v>2562.3739818513018</v>
          </cell>
        </row>
        <row r="17">
          <cell r="A17" t="str">
            <v xml:space="preserve">   Private investment</v>
          </cell>
          <cell r="B17" t="str">
            <v>IP</v>
          </cell>
          <cell r="C17" t="str">
            <v>END</v>
          </cell>
          <cell r="D17">
            <v>2734.9776889397785</v>
          </cell>
          <cell r="E17">
            <v>2830.7592212900868</v>
          </cell>
          <cell r="F17">
            <v>1407.7856284885954</v>
          </cell>
          <cell r="G17">
            <v>1276.0841407374514</v>
          </cell>
          <cell r="H17">
            <v>1371.29222707386</v>
          </cell>
          <cell r="I17">
            <v>1467.6280097409353</v>
          </cell>
          <cell r="J17">
            <v>1570.6633001005962</v>
          </cell>
          <cell r="K17">
            <v>2476.2798735978745</v>
          </cell>
        </row>
        <row r="18">
          <cell r="A18" t="str">
            <v xml:space="preserve">   Public investment</v>
          </cell>
          <cell r="B18" t="str">
            <v>IG</v>
          </cell>
          <cell r="C18" t="str">
            <v>END</v>
          </cell>
          <cell r="D18">
            <v>264.82477903357727</v>
          </cell>
          <cell r="E18">
            <v>206</v>
          </cell>
          <cell r="F18">
            <v>175.09284979117132</v>
          </cell>
          <cell r="G18">
            <v>174.4589675139818</v>
          </cell>
          <cell r="H18">
            <v>178.98021711261461</v>
          </cell>
          <cell r="I18">
            <v>185.20213294558752</v>
          </cell>
          <cell r="J18">
            <v>193.07618101135841</v>
          </cell>
          <cell r="K18">
            <v>203.39344155021524</v>
          </cell>
        </row>
        <row r="19">
          <cell r="A19" t="str">
            <v xml:space="preserve">   Changes in inventories</v>
          </cell>
          <cell r="B19" t="str">
            <v>IS</v>
          </cell>
          <cell r="C19" t="str">
            <v>EXOG</v>
          </cell>
          <cell r="D19">
            <v>438.75000000000006</v>
          </cell>
          <cell r="E19">
            <v>450.15750000000008</v>
          </cell>
          <cell r="F19">
            <v>450.15750000000008</v>
          </cell>
          <cell r="G19">
            <v>450.15750000000008</v>
          </cell>
          <cell r="H19">
            <v>450.15750000000008</v>
          </cell>
          <cell r="I19">
            <v>450.15750000000008</v>
          </cell>
          <cell r="J19">
            <v>450.15750000000008</v>
          </cell>
          <cell r="K19">
            <v>450.15750000000008</v>
          </cell>
        </row>
        <row r="20">
          <cell r="A20" t="str">
            <v xml:space="preserve">   Export of goods and services</v>
          </cell>
          <cell r="B20" t="str">
            <v>X</v>
          </cell>
          <cell r="C20" t="str">
            <v>END</v>
          </cell>
          <cell r="D20">
            <v>5586.098251200001</v>
          </cell>
          <cell r="E20">
            <v>4097.6858999999995</v>
          </cell>
          <cell r="F20">
            <v>3071.6816094596766</v>
          </cell>
          <cell r="G20">
            <v>3111.227254623529</v>
          </cell>
          <cell r="H20">
            <v>3207.6003726194626</v>
          </cell>
          <cell r="I20">
            <v>3302.1288902733204</v>
          </cell>
          <cell r="J20">
            <v>3406.7374841521296</v>
          </cell>
          <cell r="K20">
            <v>3415.2742072975416</v>
          </cell>
        </row>
        <row r="22">
          <cell r="A22" t="str">
            <v>Memo items:</v>
          </cell>
        </row>
        <row r="23">
          <cell r="A23" t="str">
            <v>National disposable income</v>
          </cell>
          <cell r="B23" t="str">
            <v>YD</v>
          </cell>
          <cell r="C23" t="str">
            <v>END</v>
          </cell>
          <cell r="D23">
            <v>10759.403843956885</v>
          </cell>
          <cell r="E23">
            <v>10862.779008888774</v>
          </cell>
          <cell r="F23">
            <v>10248.038246626977</v>
          </cell>
          <cell r="G23">
            <v>10352.230372954346</v>
          </cell>
          <cell r="H23">
            <v>10675.40625758947</v>
          </cell>
          <cell r="I23">
            <v>11111.78352278228</v>
          </cell>
          <cell r="J23">
            <v>11671.450740120139</v>
          </cell>
          <cell r="K23">
            <v>12120.550356384014</v>
          </cell>
        </row>
        <row r="24">
          <cell r="A24" t="str">
            <v>Private disposable income</v>
          </cell>
          <cell r="B24" t="str">
            <v>YDP</v>
          </cell>
          <cell r="C24" t="str">
            <v>END</v>
          </cell>
          <cell r="D24">
            <v>8090.6538439568849</v>
          </cell>
          <cell r="E24">
            <v>8257.7790088887741</v>
          </cell>
          <cell r="F24">
            <v>7692.5252185605041</v>
          </cell>
          <cell r="G24">
            <v>7662.3196078004548</v>
          </cell>
          <cell r="H24">
            <v>7835.1428166539081</v>
          </cell>
          <cell r="I24">
            <v>8146.02482670669</v>
          </cell>
          <cell r="J24">
            <v>8565.5720163134993</v>
          </cell>
          <cell r="K24">
            <v>8917.42902499308</v>
          </cell>
        </row>
        <row r="25">
          <cell r="A25" t="str">
            <v>Growth of GDP, short-term</v>
          </cell>
          <cell r="B25" t="str">
            <v>ZQ</v>
          </cell>
          <cell r="C25" t="str">
            <v>END</v>
          </cell>
          <cell r="D25">
            <v>1.3283464188091676E-2</v>
          </cell>
          <cell r="E25">
            <v>-8.6150024392002589E-2</v>
          </cell>
          <cell r="F25">
            <v>-4.9166640147071061E-2</v>
          </cell>
          <cell r="G25">
            <v>1.5404478477057948E-2</v>
          </cell>
          <cell r="H25">
            <v>2.9995081830975101E-2</v>
          </cell>
          <cell r="I25">
            <v>3.9371339262807226E-2</v>
          </cell>
          <cell r="J25">
            <v>4.8770584030319197E-2</v>
          </cell>
          <cell r="K25">
            <v>4.9953927961158495E-2</v>
          </cell>
        </row>
        <row r="26">
          <cell r="A26" t="str">
            <v>Growth of GDP, long-term</v>
          </cell>
          <cell r="B26" t="str">
            <v>ZQL</v>
          </cell>
          <cell r="C26" t="str">
            <v>EXOG</v>
          </cell>
          <cell r="D26">
            <v>0</v>
          </cell>
          <cell r="E26">
            <v>0</v>
          </cell>
          <cell r="F26">
            <v>-1.4999999999999999E-2</v>
          </cell>
          <cell r="G26">
            <v>-0.01</v>
          </cell>
          <cell r="H26">
            <v>0</v>
          </cell>
          <cell r="I26">
            <v>0.01</v>
          </cell>
          <cell r="J26">
            <v>0.02</v>
          </cell>
          <cell r="K26">
            <v>0.05</v>
          </cell>
        </row>
        <row r="27">
          <cell r="A27" t="str">
            <v>Growth of exports of G &amp; S</v>
          </cell>
          <cell r="B27" t="str">
            <v>ZX</v>
          </cell>
          <cell r="C27" t="str">
            <v>EXOG</v>
          </cell>
          <cell r="D27">
            <v>6.8426197458455684E-2</v>
          </cell>
          <cell r="E27">
            <v>-0.26644936846219303</v>
          </cell>
          <cell r="F27">
            <v>-0.25038627058758289</v>
          </cell>
          <cell r="G27">
            <v>1.2874265692793818E-2</v>
          </cell>
          <cell r="H27">
            <v>3.0975917253461827E-2</v>
          </cell>
          <cell r="I27">
            <v>2.9470166689331556E-2</v>
          </cell>
          <cell r="J27">
            <v>3.1679137112709865E-2</v>
          </cell>
          <cell r="K27">
            <v>0.11692786715101189</v>
          </cell>
        </row>
        <row r="28">
          <cell r="A28" t="str">
            <v>Growth of imports of G &amp; S</v>
          </cell>
          <cell r="B28" t="str">
            <v>ZM</v>
          </cell>
          <cell r="C28" t="str">
            <v>END</v>
          </cell>
          <cell r="D28">
            <v>-6.3799999999999857E-2</v>
          </cell>
          <cell r="E28">
            <v>-0.15051921023098702</v>
          </cell>
          <cell r="F28">
            <v>-0.3073517238511686</v>
          </cell>
          <cell r="G28">
            <v>-6.1572797226685849E-2</v>
          </cell>
          <cell r="H28">
            <v>2.1264238596341745E-2</v>
          </cell>
          <cell r="I28">
            <v>3.3553137452712711E-2</v>
          </cell>
          <cell r="J28">
            <v>3.9934629275857558E-2</v>
          </cell>
          <cell r="K28">
            <v>0.17060372507642207</v>
          </cell>
        </row>
        <row r="30">
          <cell r="A30" t="str">
            <v>Changes in Prices and Exchange Rates:</v>
          </cell>
        </row>
        <row r="32">
          <cell r="A32" t="str">
            <v>Domestic goods prices (end of period)</v>
          </cell>
          <cell r="B32" t="str">
            <v>PEOP</v>
          </cell>
          <cell r="C32" t="str">
            <v>EXOG</v>
          </cell>
          <cell r="D32" t="e">
            <v>#REF!</v>
          </cell>
          <cell r="E32" t="e">
            <v>#REF!</v>
          </cell>
          <cell r="F32" t="e">
            <v>#REF!</v>
          </cell>
          <cell r="G32" t="e">
            <v>#REF!</v>
          </cell>
          <cell r="H32" t="e">
            <v>#REF!</v>
          </cell>
          <cell r="I32" t="e">
            <v>#REF!</v>
          </cell>
          <cell r="J32" t="e">
            <v>#REF!</v>
          </cell>
          <cell r="K32" t="e">
            <v>#REF!</v>
          </cell>
        </row>
        <row r="33">
          <cell r="A33" t="str">
            <v>Domestic goods prices</v>
          </cell>
          <cell r="B33" t="str">
            <v>P</v>
          </cell>
          <cell r="C33" t="str">
            <v>END</v>
          </cell>
          <cell r="D33">
            <v>-1.1337863833233888</v>
          </cell>
          <cell r="E33">
            <v>6.302017673340754E-2</v>
          </cell>
          <cell r="F33">
            <v>0.32824254660074992</v>
          </cell>
          <cell r="G33">
            <v>9.7350303830386675E-2</v>
          </cell>
          <cell r="H33">
            <v>3.3248362895631933E-2</v>
          </cell>
          <cell r="I33">
            <v>3.3479477691153781E-2</v>
          </cell>
          <cell r="J33">
            <v>3.3103477810240367E-2</v>
          </cell>
          <cell r="K33">
            <v>3.7965265390814018E-2</v>
          </cell>
        </row>
        <row r="34">
          <cell r="A34" t="str">
            <v>Implicit GDP deflator</v>
          </cell>
          <cell r="B34" t="str">
            <v>PQ</v>
          </cell>
          <cell r="C34" t="str">
            <v>END</v>
          </cell>
          <cell r="D34">
            <v>0.13105272763986231</v>
          </cell>
          <cell r="E34">
            <v>9.4553871100103271E-2</v>
          </cell>
          <cell r="F34">
            <v>0.347224590729863</v>
          </cell>
          <cell r="G34">
            <v>0.10821394110179772</v>
          </cell>
          <cell r="H34">
            <v>3.6302392813503115E-2</v>
          </cell>
          <cell r="I34">
            <v>3.5065426768469132E-2</v>
          </cell>
          <cell r="J34">
            <v>3.4589198931492815E-2</v>
          </cell>
          <cell r="K34">
            <v>2.9407230545778207E-2</v>
          </cell>
        </row>
        <row r="35">
          <cell r="A35" t="str">
            <v>Consumer goods prices</v>
          </cell>
          <cell r="B35" t="str">
            <v>PC</v>
          </cell>
          <cell r="C35" t="str">
            <v>END</v>
          </cell>
          <cell r="D35">
            <v>0.1180000000000001</v>
          </cell>
          <cell r="E35">
            <v>7.6999999999999957E-2</v>
          </cell>
          <cell r="F35">
            <v>0.373</v>
          </cell>
          <cell r="G35">
            <v>0.14999999999999991</v>
          </cell>
          <cell r="H35">
            <v>5.0000000000000044E-2</v>
          </cell>
          <cell r="I35">
            <v>3.0000000000000027E-2</v>
          </cell>
          <cell r="J35">
            <v>3.0000000000000027E-2</v>
          </cell>
          <cell r="K35">
            <v>3.0000000000000027E-2</v>
          </cell>
        </row>
        <row r="36">
          <cell r="A36" t="str">
            <v>Investment goods prices</v>
          </cell>
          <cell r="B36" t="str">
            <v>PI</v>
          </cell>
          <cell r="C36" t="str">
            <v>END</v>
          </cell>
          <cell r="D36">
            <v>-1.3956299344890641</v>
          </cell>
          <cell r="E36">
            <v>0.13076336051911719</v>
          </cell>
          <cell r="F36">
            <v>0.50712310075113542</v>
          </cell>
          <cell r="G36">
            <v>0.12937403064111241</v>
          </cell>
          <cell r="H36">
            <v>4.0422939930023993E-2</v>
          </cell>
          <cell r="I36">
            <v>3.9674963889893888E-2</v>
          </cell>
          <cell r="J36">
            <v>4.0796257404957181E-2</v>
          </cell>
          <cell r="K36">
            <v>2.6004373695547978E-2</v>
          </cell>
        </row>
        <row r="37">
          <cell r="A37" t="str">
            <v>Import goods prices</v>
          </cell>
          <cell r="B37" t="str">
            <v>PM</v>
          </cell>
          <cell r="C37" t="str">
            <v>EXOG</v>
          </cell>
          <cell r="D37">
            <v>2.2999999999999909E-2</v>
          </cell>
          <cell r="E37">
            <v>1.6000000000000014E-2</v>
          </cell>
          <cell r="F37">
            <v>2.0999999999999908E-2</v>
          </cell>
          <cell r="G37">
            <v>2.4000000000000021E-2</v>
          </cell>
          <cell r="H37">
            <v>2.4999999999999911E-2</v>
          </cell>
          <cell r="I37">
            <v>2.4999999999999911E-2</v>
          </cell>
          <cell r="J37">
            <v>2.4999999999999911E-2</v>
          </cell>
          <cell r="K37">
            <v>2.4999999999999911E-2</v>
          </cell>
        </row>
        <row r="38">
          <cell r="A38" t="str">
            <v>Export goods prices</v>
          </cell>
          <cell r="B38" t="str">
            <v>PX</v>
          </cell>
          <cell r="C38" t="str">
            <v>EXOG</v>
          </cell>
          <cell r="D38">
            <v>2.2999999999999909E-2</v>
          </cell>
          <cell r="E38">
            <v>1.6000000000000014E-2</v>
          </cell>
          <cell r="F38">
            <v>2.0999999999999908E-2</v>
          </cell>
          <cell r="G38">
            <v>2.4000000000000021E-2</v>
          </cell>
          <cell r="H38">
            <v>2.4999999999999911E-2</v>
          </cell>
          <cell r="I38">
            <v>2.4999999999999911E-2</v>
          </cell>
          <cell r="J38">
            <v>2.4999999999999911E-2</v>
          </cell>
          <cell r="K38">
            <v>2.4999999999999911E-2</v>
          </cell>
        </row>
        <row r="39">
          <cell r="A39" t="str">
            <v>Exchange rate (L/US$)</v>
          </cell>
          <cell r="B39" t="str">
            <v>E</v>
          </cell>
          <cell r="C39" t="str">
            <v>END</v>
          </cell>
          <cell r="D39">
            <v>-0.98451223600402282</v>
          </cell>
          <cell r="E39">
            <v>0.16233766233766245</v>
          </cell>
          <cell r="F39">
            <v>0.59292537073267337</v>
          </cell>
          <cell r="G39">
            <v>0.11993127726399466</v>
          </cell>
          <cell r="H39">
            <v>1.8693397741707196E-2</v>
          </cell>
          <cell r="I39">
            <v>1.7433112297862596E-2</v>
          </cell>
          <cell r="J39">
            <v>1.9245298219648266E-2</v>
          </cell>
          <cell r="K39">
            <v>-4.9154698047133571E-3</v>
          </cell>
        </row>
        <row r="40">
          <cell r="A40" t="str">
            <v>Exchange rate (L/US$, EOP)</v>
          </cell>
          <cell r="B40" t="str">
            <v>EEOP</v>
          </cell>
          <cell r="D40" t="e">
            <v>#N/A</v>
          </cell>
          <cell r="E40">
            <v>0.7859656652360516</v>
          </cell>
          <cell r="F40">
            <v>5.5740180106014225E-2</v>
          </cell>
          <cell r="G40">
            <v>0.18059499933786594</v>
          </cell>
          <cell r="H40">
            <v>-0.11844220056843424</v>
          </cell>
          <cell r="I40">
            <v>0.17156403026366118</v>
          </cell>
          <cell r="J40">
            <v>-0.11076785352395191</v>
          </cell>
          <cell r="K40">
            <v>0.11412249360981552</v>
          </cell>
        </row>
        <row r="42">
          <cell r="A42" t="str">
            <v>Nominal Exchange Rates:</v>
          </cell>
        </row>
        <row r="44">
          <cell r="A44" t="str">
            <v>Nominal exchange rate (Lei/US$)</v>
          </cell>
          <cell r="B44" t="str">
            <v>EN</v>
          </cell>
          <cell r="C44" t="str">
            <v>END</v>
          </cell>
          <cell r="D44">
            <v>4.62</v>
          </cell>
          <cell r="E44">
            <v>5.37</v>
          </cell>
          <cell r="F44">
            <v>8.554009240834457</v>
          </cell>
          <cell r="G44">
            <v>9.5799024948157463</v>
          </cell>
          <cell r="H44">
            <v>9.75898342247811</v>
          </cell>
          <cell r="I44">
            <v>9.9291128763951502</v>
          </cell>
          <cell r="J44">
            <v>10.120201614757923</v>
          </cell>
          <cell r="K44">
            <v>10.070456069302969</v>
          </cell>
        </row>
        <row r="45">
          <cell r="A45" t="str">
            <v>Nominal exchange rate (Lei/US$, EOP)</v>
          </cell>
          <cell r="B45" t="str">
            <v>ENEOP</v>
          </cell>
          <cell r="D45">
            <v>4.66</v>
          </cell>
          <cell r="E45">
            <v>8.3225999999999996</v>
          </cell>
          <cell r="F45">
            <v>8.7865032229503139</v>
          </cell>
          <cell r="G45">
            <v>10.373301766681184</v>
          </cell>
          <cell r="H45">
            <v>9.1446650782750378</v>
          </cell>
          <cell r="I45">
            <v>10.713560674515261</v>
          </cell>
          <cell r="J45">
            <v>9.5268425550005826</v>
          </cell>
          <cell r="K45">
            <v>10.614069583605357</v>
          </cell>
        </row>
        <row r="46">
          <cell r="A46" t="str">
            <v>Exchange rate index (Lei/US$)</v>
          </cell>
          <cell r="B46" t="str">
            <v>E</v>
          </cell>
          <cell r="C46" t="str">
            <v>END</v>
          </cell>
          <cell r="D46">
            <v>0.86033519553072624</v>
          </cell>
          <cell r="E46">
            <v>1</v>
          </cell>
          <cell r="F46">
            <v>1.5929253707326734</v>
          </cell>
          <cell r="G46">
            <v>1.7839669450308653</v>
          </cell>
          <cell r="H46">
            <v>1.8173153486923854</v>
          </cell>
          <cell r="I46">
            <v>1.848996811246769</v>
          </cell>
          <cell r="J46">
            <v>1.8845813062863916</v>
          </cell>
          <cell r="K46">
            <v>1.8753177037808135</v>
          </cell>
        </row>
        <row r="47">
          <cell r="A47" t="str">
            <v>Exchange rate index (Lei/US$, EOP)</v>
          </cell>
          <cell r="B47" t="str">
            <v>EEOP</v>
          </cell>
          <cell r="D47">
            <v>0.55992117847787948</v>
          </cell>
          <cell r="E47">
            <v>1</v>
          </cell>
          <cell r="F47">
            <v>1.0557401801060142</v>
          </cell>
          <cell r="G47">
            <v>1.2464015772332184</v>
          </cell>
          <cell r="H47">
            <v>1.0987750316337488</v>
          </cell>
          <cell r="I47">
            <v>1.2872853044139165</v>
          </cell>
          <cell r="J47">
            <v>1.14469547437106</v>
          </cell>
          <cell r="K47">
            <v>1.2753309763301561</v>
          </cell>
        </row>
        <row r="50">
          <cell r="A50" t="str">
            <v>1/   Variables are either endogenous (END) or exogenous (EXOG).</v>
          </cell>
        </row>
      </sheetData>
      <sheetData sheetId="11" refreshError="1">
        <row r="1">
          <cell r="A1" t="str">
            <v>Table 6. Moldova:  Simulation Output  - The Balance of Payments</v>
          </cell>
        </row>
        <row r="2">
          <cell r="A2" t="str">
            <v>(In millions of US dollars)</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External Sector:</v>
          </cell>
        </row>
        <row r="10">
          <cell r="A10" t="str">
            <v xml:space="preserve">Current account </v>
          </cell>
          <cell r="B10" t="str">
            <v>CAB</v>
          </cell>
          <cell r="C10" t="str">
            <v>END</v>
          </cell>
          <cell r="D10">
            <v>-229.23470382278333</v>
          </cell>
          <cell r="E10">
            <v>-282.04567378704684</v>
          </cell>
          <cell r="F10">
            <v>-167.24774643268114</v>
          </cell>
          <cell r="G10">
            <v>-124.08021324667612</v>
          </cell>
          <cell r="H10">
            <v>-123.86844573148299</v>
          </cell>
          <cell r="I10">
            <v>-131.6291354664362</v>
          </cell>
          <cell r="J10">
            <v>-142.49219878548456</v>
          </cell>
          <cell r="K10">
            <v>-321.07589698232948</v>
          </cell>
        </row>
        <row r="11">
          <cell r="A11" t="str">
            <v xml:space="preserve">   Export of goods and services</v>
          </cell>
          <cell r="B11" t="str">
            <v>X</v>
          </cell>
          <cell r="C11" t="str">
            <v>END</v>
          </cell>
          <cell r="D11">
            <v>1023.8600000000001</v>
          </cell>
          <cell r="E11">
            <v>763.06999999999994</v>
          </cell>
          <cell r="F11">
            <v>584.01991122129039</v>
          </cell>
          <cell r="G11">
            <v>605.73566845771279</v>
          </cell>
          <cell r="H11">
            <v>640.11135856136252</v>
          </cell>
          <cell r="I11">
            <v>675.44993567284791</v>
          </cell>
          <cell r="J11">
            <v>714.26879696774415</v>
          </cell>
          <cell r="K11">
            <v>733.9601028776417</v>
          </cell>
        </row>
        <row r="12">
          <cell r="A12" t="str">
            <v xml:space="preserve">   Imports of goods and services</v>
          </cell>
          <cell r="B12" t="str">
            <v>-M</v>
          </cell>
          <cell r="C12" t="str">
            <v>END</v>
          </cell>
          <cell r="D12">
            <v>1430.8300000000002</v>
          </cell>
          <cell r="E12">
            <v>1234.9099999999999</v>
          </cell>
          <cell r="F12">
            <v>873.32080663563136</v>
          </cell>
          <cell r="G12">
            <v>839.21715373548534</v>
          </cell>
          <cell r="H12">
            <v>878.48902921482613</v>
          </cell>
          <cell r="I12">
            <v>930.66421967184044</v>
          </cell>
          <cell r="J12">
            <v>992.02569902135917</v>
          </cell>
          <cell r="K12">
            <v>1190.3007031120931</v>
          </cell>
        </row>
        <row r="13">
          <cell r="A13" t="str">
            <v xml:space="preserve">   Net income</v>
          </cell>
          <cell r="B13" t="str">
            <v>FS</v>
          </cell>
          <cell r="C13" t="str">
            <v>EXOG</v>
          </cell>
          <cell r="D13">
            <v>53.581675977653624</v>
          </cell>
          <cell r="E13">
            <v>40.570000000000014</v>
          </cell>
          <cell r="F13">
            <v>62.976696870541652</v>
          </cell>
          <cell r="G13">
            <v>37.644926765558488</v>
          </cell>
          <cell r="H13">
            <v>40.410107057265215</v>
          </cell>
          <cell r="I13">
            <v>41.387629358547137</v>
          </cell>
          <cell r="J13">
            <v>43.609412650347693</v>
          </cell>
          <cell r="K13">
            <v>43.609412650347686</v>
          </cell>
        </row>
        <row r="14">
          <cell r="A14" t="str">
            <v xml:space="preserve">   Foreign grants</v>
          </cell>
          <cell r="B14" t="str">
            <v>G</v>
          </cell>
          <cell r="C14" t="str">
            <v>EXOG</v>
          </cell>
          <cell r="D14">
            <v>65.764022346368719</v>
          </cell>
          <cell r="E14">
            <v>97.54</v>
          </cell>
          <cell r="F14">
            <v>94.300000000000011</v>
          </cell>
          <cell r="G14">
            <v>108</v>
          </cell>
          <cell r="H14">
            <v>95</v>
          </cell>
          <cell r="I14">
            <v>93</v>
          </cell>
          <cell r="J14">
            <v>91.000000000000014</v>
          </cell>
          <cell r="K14">
            <v>91</v>
          </cell>
        </row>
        <row r="16">
          <cell r="A16" t="str">
            <v>Capital account</v>
          </cell>
          <cell r="C16" t="str">
            <v>EXOG</v>
          </cell>
          <cell r="D16">
            <v>177.11470382278335</v>
          </cell>
          <cell r="E16">
            <v>56.240577595684606</v>
          </cell>
          <cell r="F16">
            <v>141.01395173987558</v>
          </cell>
          <cell r="G16">
            <v>137.44546137853828</v>
          </cell>
          <cell r="H16">
            <v>141.8540145282843</v>
          </cell>
          <cell r="I16">
            <v>154.31471983828658</v>
          </cell>
          <cell r="J16">
            <v>160.51001400178561</v>
          </cell>
          <cell r="K16">
            <v>160.51001400178558</v>
          </cell>
        </row>
        <row r="17">
          <cell r="A17" t="str">
            <v xml:space="preserve">   Public sector financing </v>
          </cell>
          <cell r="B17" t="str">
            <v>CFCG</v>
          </cell>
          <cell r="C17" t="str">
            <v>EXOG</v>
          </cell>
          <cell r="D17">
            <v>49.934698633381622</v>
          </cell>
          <cell r="E17">
            <v>-75.352855077012791</v>
          </cell>
          <cell r="F17">
            <v>17.645467709659073</v>
          </cell>
          <cell r="G17">
            <v>53.777279601396437</v>
          </cell>
          <cell r="H17">
            <v>38.104512379275718</v>
          </cell>
          <cell r="I17">
            <v>45.405797419594421</v>
          </cell>
          <cell r="J17">
            <v>43.822079251131939</v>
          </cell>
          <cell r="K17">
            <v>43.822079251131939</v>
          </cell>
        </row>
        <row r="18">
          <cell r="A18" t="str">
            <v xml:space="preserve">   Central bank financing </v>
          </cell>
          <cell r="B18" t="str">
            <v>CFCCB</v>
          </cell>
          <cell r="C18" t="str">
            <v>EXOG</v>
          </cell>
          <cell r="D18">
            <v>0</v>
          </cell>
          <cell r="E18">
            <v>0</v>
          </cell>
          <cell r="F18">
            <v>0</v>
          </cell>
          <cell r="G18">
            <v>0</v>
          </cell>
          <cell r="H18">
            <v>0</v>
          </cell>
          <cell r="I18">
            <v>0</v>
          </cell>
          <cell r="J18">
            <v>0</v>
          </cell>
          <cell r="K18">
            <v>0</v>
          </cell>
        </row>
        <row r="19">
          <cell r="A19" t="str">
            <v xml:space="preserve">   Private financing </v>
          </cell>
          <cell r="B19" t="str">
            <v>CFCP</v>
          </cell>
          <cell r="C19" t="str">
            <v>EXOG</v>
          </cell>
          <cell r="D19">
            <v>102.44331471135936</v>
          </cell>
          <cell r="E19">
            <v>131.59343267269742</v>
          </cell>
          <cell r="F19">
            <v>73.78348538002335</v>
          </cell>
          <cell r="G19">
            <v>61.625377169526388</v>
          </cell>
          <cell r="H19">
            <v>80.25351762142941</v>
          </cell>
          <cell r="I19">
            <v>54.844897412416536</v>
          </cell>
          <cell r="J19">
            <v>111.6219071867598</v>
          </cell>
          <cell r="K19">
            <v>111.6219071867598</v>
          </cell>
        </row>
        <row r="21">
          <cell r="A21" t="str">
            <v>Change in net international reserves</v>
          </cell>
          <cell r="B21" t="str">
            <v>CNIR</v>
          </cell>
          <cell r="C21" t="str">
            <v>END</v>
          </cell>
          <cell r="D21">
            <v>-52.12</v>
          </cell>
          <cell r="E21">
            <v>-225.80509619136225</v>
          </cell>
          <cell r="F21">
            <v>-26.233794692805532</v>
          </cell>
          <cell r="G21">
            <v>13.365248131862181</v>
          </cell>
          <cell r="H21">
            <v>17.98556879680131</v>
          </cell>
          <cell r="I21">
            <v>22.685584371850375</v>
          </cell>
          <cell r="J21">
            <v>18.017815216301056</v>
          </cell>
          <cell r="K21">
            <v>-152.34229039557138</v>
          </cell>
        </row>
        <row r="23">
          <cell r="A23" t="str">
            <v>Financing gap</v>
          </cell>
          <cell r="B23" t="str">
            <v>GAP</v>
          </cell>
          <cell r="C23" t="str">
            <v>END</v>
          </cell>
          <cell r="D23">
            <v>0</v>
          </cell>
          <cell r="E23">
            <v>0</v>
          </cell>
          <cell r="F23">
            <v>49.584998650193178</v>
          </cell>
          <cell r="G23">
            <v>22.042804607615466</v>
          </cell>
          <cell r="H23">
            <v>23.495984527579171</v>
          </cell>
          <cell r="I23">
            <v>54.064025006275607</v>
          </cell>
          <cell r="J23">
            <v>5.0660275638938668</v>
          </cell>
          <cell r="K23">
            <v>5.0660275638938401</v>
          </cell>
        </row>
        <row r="25">
          <cell r="A25" t="str">
            <v>Memorandum items:</v>
          </cell>
        </row>
        <row r="26">
          <cell r="A26" t="str">
            <v>Gross international reserves</v>
          </cell>
          <cell r="B26" t="str">
            <v>GOR</v>
          </cell>
          <cell r="C26" t="str">
            <v>END</v>
          </cell>
          <cell r="D26">
            <v>368.83116883116884</v>
          </cell>
          <cell r="E26">
            <v>140.10044937879991</v>
          </cell>
          <cell r="F26">
            <v>113.88491731448669</v>
          </cell>
          <cell r="G26">
            <v>127.25016544644065</v>
          </cell>
          <cell r="H26">
            <v>145.2357342412329</v>
          </cell>
          <cell r="I26">
            <v>167.92131860456351</v>
          </cell>
          <cell r="J26">
            <v>185.9391338181504</v>
          </cell>
          <cell r="K26">
            <v>25.373250850900487</v>
          </cell>
        </row>
        <row r="27">
          <cell r="A27" t="str">
            <v>Gross international liabilities</v>
          </cell>
          <cell r="B27" t="str">
            <v>GOL</v>
          </cell>
          <cell r="E27">
            <v>0.24030951866003414</v>
          </cell>
          <cell r="F27">
            <v>0.24030951866003414</v>
          </cell>
          <cell r="G27">
            <v>0.24030951866003411</v>
          </cell>
          <cell r="H27">
            <v>0.24030951866003411</v>
          </cell>
          <cell r="I27">
            <v>0.24030951866003414</v>
          </cell>
          <cell r="J27">
            <v>0.24030951866003417</v>
          </cell>
        </row>
        <row r="28">
          <cell r="A28" t="str">
            <v>Gross forex reserves in months of import</v>
          </cell>
          <cell r="B28" t="str">
            <v>GOR_M</v>
          </cell>
          <cell r="C28" t="str">
            <v>EXOG</v>
          </cell>
          <cell r="D28">
            <v>4.7529321963061584</v>
          </cell>
          <cell r="E28">
            <v>1.3613991242646013</v>
          </cell>
          <cell r="F28">
            <v>1.5648533704797254</v>
          </cell>
          <cell r="G28">
            <v>1.8195552588032382</v>
          </cell>
          <cell r="H28">
            <v>1.983893654827422</v>
          </cell>
          <cell r="I28">
            <v>2.1651802880799331</v>
          </cell>
          <cell r="J28">
            <v>2.2492054470151013</v>
          </cell>
          <cell r="K28">
            <v>0.25580007590916493</v>
          </cell>
        </row>
        <row r="29">
          <cell r="A29" t="str">
            <v>Nominal exchange rate (Lei/US$)</v>
          </cell>
          <cell r="B29" t="str">
            <v>EN</v>
          </cell>
          <cell r="C29" t="str">
            <v>END</v>
          </cell>
          <cell r="D29">
            <v>4.62</v>
          </cell>
          <cell r="E29">
            <v>5.37</v>
          </cell>
          <cell r="F29">
            <v>8.554009240834457</v>
          </cell>
          <cell r="G29">
            <v>9.5799024948157463</v>
          </cell>
          <cell r="H29">
            <v>9.75898342247811</v>
          </cell>
          <cell r="I29">
            <v>9.9291128763951502</v>
          </cell>
          <cell r="J29">
            <v>10.120201614757923</v>
          </cell>
          <cell r="K29">
            <v>10.070456069302969</v>
          </cell>
        </row>
        <row r="32">
          <cell r="A32" t="str">
            <v>1/   Variables are either endogenous (END) or exogenous (EXOG).</v>
          </cell>
        </row>
      </sheetData>
      <sheetData sheetId="12" refreshError="1">
        <row r="1">
          <cell r="A1" t="str">
            <v>Table 7. Moldova:  Simulation Output - Financial Program Objectives and Policy Targets</v>
          </cell>
        </row>
        <row r="2">
          <cell r="A2" t="str">
            <v>(In millions of Lei, unless otherwise specified)</v>
          </cell>
        </row>
        <row r="4">
          <cell r="D4" t="str">
            <v>Actual</v>
          </cell>
          <cell r="E4" t="str">
            <v>Actual</v>
          </cell>
        </row>
        <row r="5">
          <cell r="D5">
            <v>1997</v>
          </cell>
          <cell r="E5">
            <v>1998</v>
          </cell>
          <cell r="F5">
            <v>1999</v>
          </cell>
          <cell r="G5">
            <v>2000</v>
          </cell>
          <cell r="H5">
            <v>2001</v>
          </cell>
          <cell r="I5">
            <v>2002</v>
          </cell>
          <cell r="J5">
            <v>2003</v>
          </cell>
          <cell r="K5">
            <v>2004</v>
          </cell>
        </row>
        <row r="8">
          <cell r="A8" t="str">
            <v>Program Objectives:</v>
          </cell>
        </row>
        <row r="10">
          <cell r="A10" t="str">
            <v>Real growth of GDP, short-term</v>
          </cell>
          <cell r="D10">
            <v>1.3283464188091676E-2</v>
          </cell>
          <cell r="E10">
            <v>-8.6150024392002589E-2</v>
          </cell>
          <cell r="F10">
            <v>-4.9166640147071061E-2</v>
          </cell>
          <cell r="G10">
            <v>1.5404478477057948E-2</v>
          </cell>
          <cell r="H10">
            <v>2.9995081830975101E-2</v>
          </cell>
          <cell r="I10">
            <v>3.9371339262807226E-2</v>
          </cell>
          <cell r="J10">
            <v>4.8770584030319197E-2</v>
          </cell>
          <cell r="K10">
            <v>4.9953927961158495E-2</v>
          </cell>
        </row>
        <row r="11">
          <cell r="A11" t="str">
            <v>Real growth of GDP, long-term</v>
          </cell>
          <cell r="D11">
            <v>0</v>
          </cell>
          <cell r="E11">
            <v>0</v>
          </cell>
          <cell r="F11">
            <v>-1.4999999999999999E-2</v>
          </cell>
          <cell r="G11">
            <v>-0.01</v>
          </cell>
          <cell r="H11">
            <v>0</v>
          </cell>
          <cell r="I11">
            <v>0.01</v>
          </cell>
          <cell r="J11">
            <v>0.02</v>
          </cell>
          <cell r="K11">
            <v>0.05</v>
          </cell>
        </row>
        <row r="12">
          <cell r="A12" t="str">
            <v>Underlying inflation rate (end of period)</v>
          </cell>
          <cell r="D12" t="e">
            <v>#REF!</v>
          </cell>
          <cell r="E12" t="e">
            <v>#REF!</v>
          </cell>
          <cell r="F12" t="e">
            <v>#REF!</v>
          </cell>
          <cell r="G12" t="e">
            <v>#REF!</v>
          </cell>
          <cell r="H12" t="e">
            <v>#REF!</v>
          </cell>
          <cell r="I12" t="e">
            <v>#REF!</v>
          </cell>
          <cell r="J12" t="e">
            <v>#REF!</v>
          </cell>
          <cell r="K12" t="e">
            <v>#REF!</v>
          </cell>
        </row>
        <row r="13">
          <cell r="A13" t="str">
            <v>Commercial bank total reserve ratio</v>
          </cell>
          <cell r="D13">
            <v>0.15833596297465027</v>
          </cell>
          <cell r="E13">
            <v>0.22767658818302974</v>
          </cell>
          <cell r="F13">
            <v>0.22767658818302974</v>
          </cell>
          <cell r="G13">
            <v>0.22767658818302974</v>
          </cell>
          <cell r="H13">
            <v>0.22767658818302974</v>
          </cell>
          <cell r="I13">
            <v>0.22767658818302974</v>
          </cell>
          <cell r="J13">
            <v>0.22767658818302974</v>
          </cell>
          <cell r="K13">
            <v>0.22767658818302974</v>
          </cell>
        </row>
        <row r="14">
          <cell r="A14" t="str">
            <v>Gross international reserves in months of import</v>
          </cell>
          <cell r="D14">
            <v>4.7529321963061584</v>
          </cell>
          <cell r="E14">
            <v>1.3613991242646013</v>
          </cell>
          <cell r="F14">
            <v>1.5648533704797254</v>
          </cell>
          <cell r="G14">
            <v>1.8195552588032382</v>
          </cell>
          <cell r="H14">
            <v>1.983893654827422</v>
          </cell>
          <cell r="I14">
            <v>2.1651802880799331</v>
          </cell>
          <cell r="J14">
            <v>2.2492054470151013</v>
          </cell>
          <cell r="K14">
            <v>0.25580007590916493</v>
          </cell>
        </row>
        <row r="16">
          <cell r="A16" t="str">
            <v>Policy Targets:</v>
          </cell>
          <cell r="B16" t="str">
            <v>(In millions of Lei)</v>
          </cell>
        </row>
        <row r="18">
          <cell r="A18" t="str">
            <v>Target for the NDA of the central bank  1/</v>
          </cell>
          <cell r="D18">
            <v>164.83357541899443</v>
          </cell>
          <cell r="E18">
            <v>1364.3</v>
          </cell>
          <cell r="F18">
            <v>1863.2273205193562</v>
          </cell>
          <cell r="G18">
            <v>2046.9918011282716</v>
          </cell>
          <cell r="H18">
            <v>2071.7873795785267</v>
          </cell>
          <cell r="I18">
            <v>2047.9290624326022</v>
          </cell>
          <cell r="J18">
            <v>2090.6601975371641</v>
          </cell>
          <cell r="K18">
            <v>3619.6523699577751</v>
          </cell>
        </row>
        <row r="19">
          <cell r="A19" t="str">
            <v>Target for the NFA of the centrak bank  2/</v>
          </cell>
          <cell r="D19">
            <v>957.79642458100568</v>
          </cell>
          <cell r="E19">
            <v>-304</v>
          </cell>
          <cell r="F19">
            <v>-522.37300727150796</v>
          </cell>
          <cell r="G19">
            <v>-411.13939316859575</v>
          </cell>
          <cell r="H19">
            <v>-261.45269827995986</v>
          </cell>
          <cell r="I19">
            <v>-72.649653761961005</v>
          </cell>
          <cell r="J19">
            <v>77.305415051196121</v>
          </cell>
          <cell r="K19">
            <v>-1259.0202027899791</v>
          </cell>
        </row>
        <row r="20">
          <cell r="A20" t="str">
            <v>Target for the NIR of the central bank  2/</v>
          </cell>
          <cell r="D20">
            <v>3043.2854935622317</v>
          </cell>
          <cell r="E20">
            <v>1164</v>
          </cell>
          <cell r="F20">
            <v>945.81835213258853</v>
          </cell>
          <cell r="G20">
            <v>1057.0519662355014</v>
          </cell>
          <cell r="H20">
            <v>1206.7386611241336</v>
          </cell>
          <cell r="I20">
            <v>1395.5417056421361</v>
          </cell>
          <cell r="J20">
            <v>1545.4967744552937</v>
          </cell>
          <cell r="K20">
            <v>209.17115661411913</v>
          </cell>
        </row>
        <row r="21">
          <cell r="A21" t="str">
            <v xml:space="preserve">   Change in NIR (US$ millions)</v>
          </cell>
          <cell r="D21">
            <v>-52.12</v>
          </cell>
          <cell r="E21">
            <v>-225.80509619136225</v>
          </cell>
          <cell r="F21">
            <v>-26.233794692805532</v>
          </cell>
          <cell r="G21">
            <v>13.365248131862181</v>
          </cell>
          <cell r="H21">
            <v>17.98556879680131</v>
          </cell>
          <cell r="I21">
            <v>22.685584371850375</v>
          </cell>
          <cell r="J21">
            <v>18.017815216301056</v>
          </cell>
          <cell r="K21">
            <v>-152.34229039557138</v>
          </cell>
        </row>
        <row r="22">
          <cell r="A22" t="str">
            <v>Target for total domestic financing of the NFPS</v>
          </cell>
          <cell r="D22">
            <v>218.39999999999998</v>
          </cell>
          <cell r="E22">
            <v>604</v>
          </cell>
          <cell r="F22">
            <v>204.736970219353</v>
          </cell>
          <cell r="G22">
            <v>-2.3666155499814869</v>
          </cell>
          <cell r="H22">
            <v>116.34536616922801</v>
          </cell>
          <cell r="I22">
            <v>122.0890918306407</v>
          </cell>
          <cell r="J22">
            <v>59.431136695954557</v>
          </cell>
          <cell r="K22">
            <v>74.725794443622732</v>
          </cell>
        </row>
        <row r="24">
          <cell r="A24" t="str">
            <v>Targets for general government:</v>
          </cell>
          <cell r="B24" t="str">
            <v>(In percent of GDP)</v>
          </cell>
        </row>
        <row r="26">
          <cell r="A26" t="str">
            <v>Overall balance, excl. grants</v>
          </cell>
          <cell r="D26">
            <v>-4.7371083987316084E-2</v>
          </cell>
          <cell r="E26">
            <v>-2.9640964015496984E-2</v>
          </cell>
          <cell r="F26">
            <v>-3.1035637690731858E-2</v>
          </cell>
          <cell r="G26">
            <v>-3.5277360435476593E-2</v>
          </cell>
          <cell r="H26">
            <v>-3.3700111197796027E-2</v>
          </cell>
          <cell r="I26">
            <v>-2.7540518598199379E-2</v>
          </cell>
          <cell r="J26">
            <v>-2.1386497782930794E-2</v>
          </cell>
          <cell r="K26">
            <v>-2.023810137820177E-2</v>
          </cell>
        </row>
        <row r="27">
          <cell r="A27" t="str">
            <v>Overall balance, incl. grants</v>
          </cell>
          <cell r="D27">
            <v>-4.7371083987316084E-2</v>
          </cell>
          <cell r="E27">
            <v>-2.9640964015496984E-2</v>
          </cell>
          <cell r="F27">
            <v>-3.1035637690731858E-2</v>
          </cell>
          <cell r="G27">
            <v>-3.5277360435476593E-2</v>
          </cell>
          <cell r="H27">
            <v>-3.3700111197796027E-2</v>
          </cell>
          <cell r="I27">
            <v>-2.7540518598199379E-2</v>
          </cell>
          <cell r="J27">
            <v>-2.1386497782930794E-2</v>
          </cell>
          <cell r="K27">
            <v>-2.023810137820177E-2</v>
          </cell>
        </row>
        <row r="28">
          <cell r="A28" t="str">
            <v xml:space="preserve">  Total revenue, incl. grants</v>
          </cell>
          <cell r="D28">
            <v>0.26374911292897624</v>
          </cell>
          <cell r="E28">
            <v>0.25738237086789872</v>
          </cell>
          <cell r="F28">
            <v>0.26944694969768107</v>
          </cell>
          <cell r="G28">
            <v>0.27850477103487847</v>
          </cell>
          <cell r="H28">
            <v>0.28514915439304722</v>
          </cell>
          <cell r="I28">
            <v>0.28645149098959133</v>
          </cell>
          <cell r="J28">
            <v>0.2861486361355734</v>
          </cell>
          <cell r="K28">
            <v>0.28259434636111053</v>
          </cell>
        </row>
        <row r="29">
          <cell r="A29" t="str">
            <v xml:space="preserve">  Total expenditures</v>
          </cell>
          <cell r="D29">
            <v>0.32980376405417439</v>
          </cell>
          <cell r="E29">
            <v>0.28702333488339582</v>
          </cell>
          <cell r="F29">
            <v>0.30048258738841294</v>
          </cell>
          <cell r="G29">
            <v>0.31378213147035511</v>
          </cell>
          <cell r="H29">
            <v>0.31884926559084326</v>
          </cell>
          <cell r="I29">
            <v>0.31399200958779072</v>
          </cell>
          <cell r="J29">
            <v>0.30753513391850418</v>
          </cell>
          <cell r="K29">
            <v>0.30283244773931234</v>
          </cell>
        </row>
        <row r="31">
          <cell r="A31" t="str">
            <v>Other Key Variables:</v>
          </cell>
        </row>
        <row r="33">
          <cell r="A33" t="str">
            <v>External current account</v>
          </cell>
          <cell r="D33">
            <v>-0.10466595897344304</v>
          </cell>
          <cell r="E33">
            <v>-0.14964589144732737</v>
          </cell>
          <cell r="F33">
            <v>-0.11034601333849907</v>
          </cell>
          <cell r="G33">
            <v>-8.1475604966797677E-2</v>
          </cell>
          <cell r="H33">
            <v>-7.7626068365260953E-2</v>
          </cell>
          <cell r="I33">
            <v>-7.8012870688317221E-2</v>
          </cell>
          <cell r="J33">
            <v>-7.9329660798031776E-2</v>
          </cell>
          <cell r="K33">
            <v>-0.16457153933085211</v>
          </cell>
        </row>
        <row r="34">
          <cell r="A34" t="str">
            <v>External capital account</v>
          </cell>
          <cell r="D34">
            <v>8.0868559667301568E-2</v>
          </cell>
          <cell r="E34">
            <v>2.9839746367367716E-2</v>
          </cell>
          <cell r="F34">
            <v>9.303759082856139E-2</v>
          </cell>
          <cell r="G34">
            <v>9.0251715585740383E-2</v>
          </cell>
          <cell r="H34">
            <v>8.8897292321966734E-2</v>
          </cell>
          <cell r="I34">
            <v>9.1457975784683537E-2</v>
          </cell>
          <cell r="J34">
            <v>8.9360716403978274E-2</v>
          </cell>
          <cell r="K34">
            <v>8.2271451487198541E-2</v>
          </cell>
        </row>
        <row r="35">
          <cell r="A35" t="str">
            <v>Total investments</v>
          </cell>
          <cell r="D35">
            <v>0.26218270840603636</v>
          </cell>
          <cell r="E35">
            <v>0.30004156933996035</v>
          </cell>
          <cell r="F35">
            <v>0.18400217576325897</v>
          </cell>
          <cell r="G35">
            <v>0.16923147417867437</v>
          </cell>
          <cell r="H35">
            <v>0.17629775928822811</v>
          </cell>
          <cell r="I35">
            <v>0.18164608245669134</v>
          </cell>
          <cell r="J35">
            <v>0.18593002690559401</v>
          </cell>
          <cell r="K35">
            <v>0.26815673061539369</v>
          </cell>
        </row>
        <row r="36">
          <cell r="A36" t="str">
            <v xml:space="preserve">   Private investments</v>
          </cell>
          <cell r="D36">
            <v>0.2390370251281099</v>
          </cell>
          <cell r="E36">
            <v>0.27968810738265243</v>
          </cell>
          <cell r="F36">
            <v>0.1636484557751155</v>
          </cell>
          <cell r="G36">
            <v>0.14887775419053115</v>
          </cell>
          <cell r="H36">
            <v>0.15594403930036313</v>
          </cell>
          <cell r="I36">
            <v>0.16129236246855719</v>
          </cell>
          <cell r="J36">
            <v>0.16557630691762915</v>
          </cell>
          <cell r="K36">
            <v>0.24780301062781201</v>
          </cell>
        </row>
        <row r="37">
          <cell r="A37" t="str">
            <v xml:space="preserve">   Public investments</v>
          </cell>
          <cell r="D37">
            <v>2.3145683277926453E-2</v>
          </cell>
          <cell r="E37">
            <v>2.0353461957307931E-2</v>
          </cell>
          <cell r="F37">
            <v>2.0353719988143473E-2</v>
          </cell>
          <cell r="G37">
            <v>2.035371998814323E-2</v>
          </cell>
          <cell r="H37">
            <v>2.035371998786497E-2</v>
          </cell>
          <cell r="I37">
            <v>2.035371998813415E-2</v>
          </cell>
          <cell r="J37">
            <v>2.035371998796489E-2</v>
          </cell>
          <cell r="K37">
            <v>2.0353719987581665E-2</v>
          </cell>
        </row>
        <row r="38">
          <cell r="A38" t="str">
            <v>Total consumption</v>
          </cell>
          <cell r="D38">
            <v>0.84861548763925043</v>
          </cell>
          <cell r="E38">
            <v>0.90582710818387657</v>
          </cell>
          <cell r="F38">
            <v>0.96498687596804966</v>
          </cell>
          <cell r="G38">
            <v>0.98165851754027234</v>
          </cell>
          <cell r="H38">
            <v>0.98575397448270496</v>
          </cell>
          <cell r="I38">
            <v>0.97913003745248983</v>
          </cell>
          <cell r="J38">
            <v>0.97554959700903576</v>
          </cell>
          <cell r="K38">
            <v>0.96939404603259793</v>
          </cell>
        </row>
        <row r="39">
          <cell r="A39" t="str">
            <v xml:space="preserve">   Private consumption</v>
          </cell>
          <cell r="D39">
            <v>0.57994964651609471</v>
          </cell>
          <cell r="E39">
            <v>0.68376688610111158</v>
          </cell>
          <cell r="F39">
            <v>0.73793002104502525</v>
          </cell>
          <cell r="G39">
            <v>0.74535500336698879</v>
          </cell>
          <cell r="H39">
            <v>0.74602577170494466</v>
          </cell>
          <cell r="I39">
            <v>0.74055994192755537</v>
          </cell>
          <cell r="J39">
            <v>0.73813201402733741</v>
          </cell>
          <cell r="K39">
            <v>0.73312340790552066</v>
          </cell>
        </row>
        <row r="40">
          <cell r="A40" t="str">
            <v xml:space="preserve">   Public consumption</v>
          </cell>
          <cell r="D40">
            <v>0.26866584112315567</v>
          </cell>
          <cell r="E40">
            <v>0.22206022208276491</v>
          </cell>
          <cell r="F40">
            <v>0.22705685492302455</v>
          </cell>
          <cell r="G40">
            <v>0.2363035141732836</v>
          </cell>
          <cell r="H40">
            <v>0.23972820277776022</v>
          </cell>
          <cell r="I40">
            <v>0.23857009552493452</v>
          </cell>
          <cell r="J40">
            <v>0.23741758298169838</v>
          </cell>
          <cell r="K40">
            <v>0.23627063812707724</v>
          </cell>
        </row>
        <row r="42">
          <cell r="B42" t="str">
            <v>(Growth in percent)</v>
          </cell>
        </row>
        <row r="44">
          <cell r="A44" t="str">
            <v>Reserve money</v>
          </cell>
          <cell r="D44">
            <v>0.31401342772065854</v>
          </cell>
          <cell r="E44">
            <v>-5.5521409547224065E-2</v>
          </cell>
          <cell r="F44">
            <v>0.26459899391478658</v>
          </cell>
          <cell r="G44">
            <v>0.22000756666641608</v>
          </cell>
          <cell r="H44">
            <v>0.10666137879548354</v>
          </cell>
          <cell r="I44">
            <v>9.1112836248465667E-2</v>
          </cell>
          <cell r="J44">
            <v>9.7548834393710537E-2</v>
          </cell>
          <cell r="K44">
            <v>8.8869746577487918E-2</v>
          </cell>
        </row>
        <row r="45">
          <cell r="A45" t="str">
            <v>Money demand (M1)</v>
          </cell>
          <cell r="D45">
            <v>0.34610027855153191</v>
          </cell>
          <cell r="E45">
            <v>-0.2194631258262919</v>
          </cell>
          <cell r="F45">
            <v>0.26459899391478681</v>
          </cell>
          <cell r="G45">
            <v>0.22000756666641608</v>
          </cell>
          <cell r="H45">
            <v>0.10666137879548288</v>
          </cell>
          <cell r="I45">
            <v>9.1112836248467222E-2</v>
          </cell>
          <cell r="J45">
            <v>9.7548834393709871E-2</v>
          </cell>
          <cell r="K45">
            <v>8.8869746577487918E-2</v>
          </cell>
        </row>
        <row r="46">
          <cell r="A46" t="str">
            <v>Velocity</v>
          </cell>
          <cell r="D46" t="e">
            <v>#N/A</v>
          </cell>
          <cell r="E46" t="e">
            <v>#N/A</v>
          </cell>
          <cell r="F46">
            <v>1.2958329276102631E-2</v>
          </cell>
          <cell r="G46">
            <v>-7.7640639573868797E-2</v>
          </cell>
          <cell r="H46">
            <v>-3.5489637264337626E-2</v>
          </cell>
          <cell r="I46">
            <v>-1.4018254478688097E-2</v>
          </cell>
          <cell r="J46">
            <v>-1.1390942805541759E-2</v>
          </cell>
          <cell r="K46">
            <v>-7.3834188337034146E-3</v>
          </cell>
        </row>
        <row r="47">
          <cell r="A47" t="str">
            <v>Real private consumption</v>
          </cell>
          <cell r="D47">
            <v>0.16700000000000004</v>
          </cell>
          <cell r="E47">
            <v>9.4999999999999973E-2</v>
          </cell>
          <cell r="F47">
            <v>6.8875917831954236E-3</v>
          </cell>
          <cell r="G47">
            <v>-1.1645291711924632E-2</v>
          </cell>
          <cell r="H47">
            <v>1.7473278426364702E-2</v>
          </cell>
          <cell r="I47">
            <v>3.6830348873326368E-2</v>
          </cell>
          <cell r="J47">
            <v>4.9989698647455727E-2</v>
          </cell>
          <cell r="K47">
            <v>4.2229296593661036E-2</v>
          </cell>
        </row>
        <row r="48">
          <cell r="A48" t="str">
            <v>Real private investments</v>
          </cell>
          <cell r="D48" t="e">
            <v>#N/A</v>
          </cell>
          <cell r="E48">
            <v>3.502095565080765E-2</v>
          </cell>
          <cell r="F48">
            <v>-0.50268266622584279</v>
          </cell>
          <cell r="G48">
            <v>-9.3552232020253867E-2</v>
          </cell>
          <cell r="H48">
            <v>7.4609567893687334E-2</v>
          </cell>
          <cell r="I48">
            <v>7.0251825807138069E-2</v>
          </cell>
          <cell r="J48">
            <v>7.0205317475406259E-2</v>
          </cell>
          <cell r="K48">
            <v>0.5765822461372061</v>
          </cell>
        </row>
        <row r="49">
          <cell r="A49" t="str">
            <v>Real capital stock</v>
          </cell>
          <cell r="D49">
            <v>6.7611179219698272</v>
          </cell>
          <cell r="E49">
            <v>-5.8649022884613711E-3</v>
          </cell>
          <cell r="F49">
            <v>-0.19744410134897583</v>
          </cell>
          <cell r="G49">
            <v>-5.8353970263342769E-2</v>
          </cell>
          <cell r="H49">
            <v>-4.6389526867373743E-2</v>
          </cell>
          <cell r="I49">
            <v>-3.4514478291458928E-2</v>
          </cell>
          <cell r="J49">
            <v>-2.2731097310666915E-2</v>
          </cell>
          <cell r="K49">
            <v>5.0719755143449285E-2</v>
          </cell>
        </row>
        <row r="50">
          <cell r="A50" t="str">
            <v>Total factor productivity</v>
          </cell>
          <cell r="D50">
            <v>0</v>
          </cell>
          <cell r="E50">
            <v>0</v>
          </cell>
          <cell r="F50">
            <v>0</v>
          </cell>
          <cell r="G50">
            <v>5.0000000000000001E-3</v>
          </cell>
          <cell r="H50">
            <v>0.01</v>
          </cell>
          <cell r="I50">
            <v>1.4999999999999999E-2</v>
          </cell>
          <cell r="J50">
            <v>0.02</v>
          </cell>
          <cell r="K50">
            <v>0.02</v>
          </cell>
        </row>
        <row r="51">
          <cell r="A51" t="str">
            <v>Implicit GDP deflator</v>
          </cell>
          <cell r="D51">
            <v>0.13105272763986231</v>
          </cell>
          <cell r="E51">
            <v>9.4553871100103271E-2</v>
          </cell>
          <cell r="F51">
            <v>0.347224590729863</v>
          </cell>
          <cell r="G51">
            <v>0.10821394110179772</v>
          </cell>
          <cell r="H51">
            <v>3.6302392813503115E-2</v>
          </cell>
          <cell r="I51">
            <v>3.5065426768469132E-2</v>
          </cell>
          <cell r="J51">
            <v>3.4589198931492815E-2</v>
          </cell>
          <cell r="K51">
            <v>2.9407230545778207E-2</v>
          </cell>
        </row>
        <row r="52">
          <cell r="A52" t="str">
            <v>Consumer prices</v>
          </cell>
          <cell r="D52">
            <v>0.1180000000000001</v>
          </cell>
          <cell r="E52">
            <v>7.6999999999999957E-2</v>
          </cell>
          <cell r="F52">
            <v>0.373</v>
          </cell>
          <cell r="G52">
            <v>0.14999999999999991</v>
          </cell>
          <cell r="H52">
            <v>5.0000000000000044E-2</v>
          </cell>
          <cell r="I52">
            <v>3.0000000000000027E-2</v>
          </cell>
          <cell r="J52">
            <v>3.0000000000000027E-2</v>
          </cell>
          <cell r="K52">
            <v>3.0000000000000027E-2</v>
          </cell>
        </row>
        <row r="53">
          <cell r="A53" t="str">
            <v>Exchange rate (local currency/US$)</v>
          </cell>
          <cell r="D53">
            <v>-0.98451223600402282</v>
          </cell>
          <cell r="E53">
            <v>0.16233766233766245</v>
          </cell>
          <cell r="F53">
            <v>0.59292537073267337</v>
          </cell>
          <cell r="G53">
            <v>0.11993127726399466</v>
          </cell>
          <cell r="H53">
            <v>1.8693397741707196E-2</v>
          </cell>
          <cell r="I53">
            <v>1.7433112297862596E-2</v>
          </cell>
          <cell r="J53">
            <v>1.9245298219648266E-2</v>
          </cell>
          <cell r="K53">
            <v>-4.9154698047133571E-3</v>
          </cell>
        </row>
        <row r="54">
          <cell r="A54" t="str">
            <v>Exchange rate (local currency/US$, EOP)</v>
          </cell>
          <cell r="D54" t="e">
            <v>#N/A</v>
          </cell>
          <cell r="E54">
            <v>0.7859656652360516</v>
          </cell>
          <cell r="F54">
            <v>5.5740180106014225E-2</v>
          </cell>
          <cell r="G54">
            <v>0.18059499933786594</v>
          </cell>
          <cell r="H54">
            <v>-0.11844220056843424</v>
          </cell>
          <cell r="I54">
            <v>0.17156403026366118</v>
          </cell>
          <cell r="J54">
            <v>-0.11076785352395191</v>
          </cell>
          <cell r="K54">
            <v>0.11412249360981552</v>
          </cell>
        </row>
        <row r="57">
          <cell r="A57" t="str">
            <v>1/   Defined as the difference between reserve money and the NFA of the central bank evaluated for a constant exchange rate.</v>
          </cell>
        </row>
        <row r="58">
          <cell r="A58" t="str">
            <v>2/   Targets computed for a constant exchange rate.</v>
          </cell>
        </row>
      </sheetData>
      <sheetData sheetId="13" refreshError="1">
        <row r="1">
          <cell r="A1" t="str">
            <v>Table 8. Moldova:  Summary of Medium-Term Program - Output From Simulation Model</v>
          </cell>
        </row>
        <row r="3">
          <cell r="D3" t="str">
            <v>Actual</v>
          </cell>
        </row>
        <row r="4">
          <cell r="E4" t="str">
            <v>Actual</v>
          </cell>
          <cell r="F4" t="str">
            <v>Proj.</v>
          </cell>
          <cell r="G4" t="str">
            <v>Proj.</v>
          </cell>
          <cell r="H4" t="str">
            <v>Proj.</v>
          </cell>
          <cell r="I4" t="str">
            <v>Proj.</v>
          </cell>
          <cell r="J4" t="str">
            <v>Proj.</v>
          </cell>
          <cell r="K4" t="str">
            <v>Proj.</v>
          </cell>
        </row>
        <row r="5">
          <cell r="D5">
            <v>1997</v>
          </cell>
          <cell r="E5">
            <v>1998</v>
          </cell>
          <cell r="F5">
            <v>1999</v>
          </cell>
          <cell r="G5">
            <v>2000</v>
          </cell>
          <cell r="H5">
            <v>2001</v>
          </cell>
          <cell r="I5">
            <v>2002</v>
          </cell>
          <cell r="J5">
            <v>2003</v>
          </cell>
          <cell r="K5">
            <v>2004</v>
          </cell>
        </row>
        <row r="9">
          <cell r="A9" t="str">
            <v>Output and components</v>
          </cell>
          <cell r="B9" t="str">
            <v>(In percentage change)</v>
          </cell>
        </row>
        <row r="11">
          <cell r="A11" t="str">
            <v xml:space="preserve">  Real GDP growth</v>
          </cell>
          <cell r="D11">
            <v>1.3283464188091676</v>
          </cell>
          <cell r="E11">
            <v>-8.6150024392002589</v>
          </cell>
          <cell r="F11">
            <v>-4.9166640147071057</v>
          </cell>
          <cell r="G11">
            <v>1.5404478477057948</v>
          </cell>
          <cell r="H11">
            <v>2.9995081830975101</v>
          </cell>
          <cell r="I11">
            <v>3.9371339262807226</v>
          </cell>
          <cell r="J11">
            <v>4.8770584030319197</v>
          </cell>
          <cell r="K11">
            <v>4.9953927961158495</v>
          </cell>
        </row>
        <row r="12">
          <cell r="A12" t="str">
            <v xml:space="preserve">    Main components:</v>
          </cell>
        </row>
        <row r="13">
          <cell r="A13" t="str">
            <v xml:space="preserve">      Private consumption</v>
          </cell>
          <cell r="E13">
            <v>9.4999999999999964</v>
          </cell>
          <cell r="F13">
            <v>0.68875917831954236</v>
          </cell>
          <cell r="G13">
            <v>-1.1645291711924632</v>
          </cell>
          <cell r="H13">
            <v>1.7473278426364702</v>
          </cell>
          <cell r="I13">
            <v>3.6830348873326368</v>
          </cell>
          <cell r="J13">
            <v>4.9989698647455727</v>
          </cell>
          <cell r="K13">
            <v>4.2229296593661036</v>
          </cell>
        </row>
        <row r="14">
          <cell r="A14" t="str">
            <v xml:space="preserve">      Public consumption</v>
          </cell>
          <cell r="E14">
            <v>-23.236519128793411</v>
          </cell>
          <cell r="F14">
            <v>-4.6023398578835533</v>
          </cell>
          <cell r="G14">
            <v>1.8357827063780086</v>
          </cell>
          <cell r="H14">
            <v>3.129117667402137</v>
          </cell>
          <cell r="I14">
            <v>3.9437042392661548</v>
          </cell>
          <cell r="J14">
            <v>4.8354317269971858</v>
          </cell>
        </row>
        <row r="15">
          <cell r="A15" t="str">
            <v xml:space="preserve">      Total investments (excluding stocks)</v>
          </cell>
          <cell r="E15">
            <v>1.2319728952586262</v>
          </cell>
          <cell r="F15">
            <v>-47.876062508264226</v>
          </cell>
          <cell r="G15">
            <v>-8.3604251270225305</v>
          </cell>
          <cell r="H15">
            <v>6.8753100385455346</v>
          </cell>
          <cell r="I15">
            <v>6.6154629068355009</v>
          </cell>
          <cell r="J15">
            <v>6.7102683791305351</v>
          </cell>
        </row>
        <row r="16">
          <cell r="A16" t="str">
            <v xml:space="preserve">      Export of goods and services</v>
          </cell>
          <cell r="E16">
            <v>-26.644936846219313</v>
          </cell>
          <cell r="F16">
            <v>-25.038627058758291</v>
          </cell>
          <cell r="G16">
            <v>1.2874265692793818</v>
          </cell>
          <cell r="H16">
            <v>3.0975917253461827</v>
          </cell>
          <cell r="I16">
            <v>2.9470166689331556</v>
          </cell>
          <cell r="J16">
            <v>3.1679137112709865</v>
          </cell>
        </row>
        <row r="17">
          <cell r="A17" t="str">
            <v xml:space="preserve">      Import of goods and services</v>
          </cell>
          <cell r="E17">
            <v>-15.051921023098702</v>
          </cell>
          <cell r="F17">
            <v>-30.735172385116861</v>
          </cell>
          <cell r="G17">
            <v>-6.1572797226685854</v>
          </cell>
          <cell r="H17">
            <v>2.1264238596341745</v>
          </cell>
          <cell r="I17">
            <v>3.3553137452712711</v>
          </cell>
          <cell r="J17">
            <v>3.9934629275857558</v>
          </cell>
        </row>
        <row r="18">
          <cell r="A18" t="str">
            <v xml:space="preserve">  Long-term real GDP growth</v>
          </cell>
          <cell r="E18" t="str">
            <v>…</v>
          </cell>
          <cell r="F18">
            <v>-1.5</v>
          </cell>
          <cell r="G18">
            <v>-1</v>
          </cell>
          <cell r="H18">
            <v>0</v>
          </cell>
          <cell r="I18">
            <v>1</v>
          </cell>
          <cell r="J18">
            <v>2</v>
          </cell>
          <cell r="K18">
            <v>5</v>
          </cell>
        </row>
        <row r="19">
          <cell r="A19" t="str">
            <v xml:space="preserve">  Total factor productivity</v>
          </cell>
          <cell r="E19">
            <v>0</v>
          </cell>
          <cell r="F19">
            <v>0</v>
          </cell>
          <cell r="G19">
            <v>0.5</v>
          </cell>
          <cell r="H19">
            <v>1</v>
          </cell>
          <cell r="I19">
            <v>1.5</v>
          </cell>
          <cell r="J19">
            <v>2</v>
          </cell>
        </row>
        <row r="21">
          <cell r="A21" t="str">
            <v>Key prices</v>
          </cell>
        </row>
        <row r="23">
          <cell r="A23" t="str">
            <v xml:space="preserve">  Consumer prices (average)</v>
          </cell>
          <cell r="D23">
            <v>11.800000000000011</v>
          </cell>
          <cell r="E23">
            <v>7.6999999999999957</v>
          </cell>
          <cell r="F23">
            <v>37.299999999999997</v>
          </cell>
          <cell r="G23">
            <v>14.999999999999991</v>
          </cell>
          <cell r="H23">
            <v>5.0000000000000044</v>
          </cell>
          <cell r="I23">
            <v>3.0000000000000027</v>
          </cell>
          <cell r="J23">
            <v>3.0000000000000027</v>
          </cell>
          <cell r="K23">
            <v>3.0000000000000027</v>
          </cell>
        </row>
        <row r="24">
          <cell r="A24" t="str">
            <v xml:space="preserve">  Consumer prices (end-of period)</v>
          </cell>
          <cell r="E24">
            <v>2.7000000000000135</v>
          </cell>
          <cell r="F24">
            <v>45.657318646543324</v>
          </cell>
          <cell r="G24">
            <v>9.6511627906976649</v>
          </cell>
          <cell r="H24">
            <v>3.9756097560975645</v>
          </cell>
          <cell r="I24">
            <v>3.0000000000000249</v>
          </cell>
          <cell r="J24">
            <v>2.9999999999999805</v>
          </cell>
        </row>
        <row r="25">
          <cell r="A25" t="str">
            <v xml:space="preserve">  GDP deflator</v>
          </cell>
          <cell r="D25">
            <v>13.105272763986232</v>
          </cell>
          <cell r="E25">
            <v>9.4553871100103279</v>
          </cell>
          <cell r="F25">
            <v>34.722459072986297</v>
          </cell>
          <cell r="G25">
            <v>10.821394110179771</v>
          </cell>
          <cell r="H25">
            <v>3.6302392813503115</v>
          </cell>
          <cell r="I25">
            <v>3.5065426768469132</v>
          </cell>
          <cell r="J25">
            <v>3.4589198931492815</v>
          </cell>
          <cell r="K25">
            <v>2.9407230545778207</v>
          </cell>
        </row>
        <row r="26">
          <cell r="A26" t="str">
            <v xml:space="preserve">  Terms of trade</v>
          </cell>
          <cell r="E26">
            <v>0</v>
          </cell>
          <cell r="F26">
            <v>0</v>
          </cell>
          <cell r="G26">
            <v>0</v>
          </cell>
          <cell r="H26">
            <v>0</v>
          </cell>
          <cell r="I26">
            <v>0</v>
          </cell>
          <cell r="J26">
            <v>0</v>
          </cell>
        </row>
        <row r="28">
          <cell r="A28" t="str">
            <v>Saving-investment balance (domestic)</v>
          </cell>
          <cell r="B28" t="str">
            <v>(In percent of GDP)</v>
          </cell>
        </row>
        <row r="30">
          <cell r="A30" t="str">
            <v xml:space="preserve">  Foreign saving</v>
          </cell>
          <cell r="E30">
            <v>25.034568505319058</v>
          </cell>
          <cell r="F30">
            <v>19.087372562643164</v>
          </cell>
          <cell r="G30">
            <v>15.331248040116156</v>
          </cell>
          <cell r="H30">
            <v>14.938688581763866</v>
          </cell>
          <cell r="I30">
            <v>15.125829752563916</v>
          </cell>
          <cell r="J30">
            <v>15.463555908346345</v>
          </cell>
          <cell r="K30">
            <v>23.390318533901624</v>
          </cell>
        </row>
        <row r="32">
          <cell r="A32" t="str">
            <v xml:space="preserve">  Domestic saving</v>
          </cell>
          <cell r="E32">
            <v>9.4172891816123467</v>
          </cell>
          <cell r="F32">
            <v>3.9246245232462798</v>
          </cell>
          <cell r="G32">
            <v>6.0891919321030041</v>
          </cell>
          <cell r="H32">
            <v>7.0445438919864998</v>
          </cell>
          <cell r="I32">
            <v>7.2209085199677077</v>
          </cell>
          <cell r="J32">
            <v>7.1113703272175446</v>
          </cell>
          <cell r="K32">
            <v>-21.066888142701409</v>
          </cell>
        </row>
        <row r="33">
          <cell r="A33" t="str">
            <v xml:space="preserve">    Public</v>
          </cell>
          <cell r="E33">
            <v>3.5322148785133813</v>
          </cell>
          <cell r="F33">
            <v>4.2390094774656548</v>
          </cell>
          <cell r="G33">
            <v>4.2201256861594887</v>
          </cell>
          <cell r="H33">
            <v>4.5420951615287013</v>
          </cell>
          <cell r="I33">
            <v>4.7881395464656791</v>
          </cell>
          <cell r="J33">
            <v>4.8731053153875008</v>
          </cell>
          <cell r="K33">
            <v>4.6323708234033294</v>
          </cell>
        </row>
        <row r="34">
          <cell r="A34" t="str">
            <v xml:space="preserve">    Private</v>
          </cell>
          <cell r="E34">
            <v>5.8850743030989658</v>
          </cell>
          <cell r="F34">
            <v>-0.31438495421937507</v>
          </cell>
          <cell r="G34">
            <v>1.8690662459435154</v>
          </cell>
          <cell r="H34">
            <v>2.5024487304577985</v>
          </cell>
          <cell r="I34">
            <v>2.4327689735020286</v>
          </cell>
          <cell r="J34">
            <v>2.2382650118300438</v>
          </cell>
          <cell r="K34">
            <v>-25.699258966104736</v>
          </cell>
        </row>
        <row r="36">
          <cell r="A36" t="str">
            <v xml:space="preserve">  Investment</v>
          </cell>
          <cell r="E36">
            <v>34.451857686931405</v>
          </cell>
          <cell r="F36">
            <v>23.011997085889444</v>
          </cell>
          <cell r="G36">
            <v>21.42043997221916</v>
          </cell>
          <cell r="H36">
            <v>21.983232473750366</v>
          </cell>
          <cell r="I36">
            <v>22.346738272531624</v>
          </cell>
          <cell r="J36">
            <v>22.57492623556389</v>
          </cell>
          <cell r="K36">
            <v>2.3234303912002154</v>
          </cell>
        </row>
        <row r="37">
          <cell r="A37" t="str">
            <v xml:space="preserve">    Public</v>
          </cell>
          <cell r="E37">
            <v>2.035346195730793</v>
          </cell>
          <cell r="F37">
            <v>2.0353719988143473</v>
          </cell>
          <cell r="G37">
            <v>2.0353719988143228</v>
          </cell>
          <cell r="H37">
            <v>2.0353719987864971</v>
          </cell>
          <cell r="I37">
            <v>2.0353719988134147</v>
          </cell>
          <cell r="J37">
            <v>2.0353719987964891</v>
          </cell>
          <cell r="K37">
            <v>2.0353719987581664</v>
          </cell>
        </row>
        <row r="38">
          <cell r="A38" t="str">
            <v xml:space="preserve">    Private</v>
          </cell>
          <cell r="E38">
            <v>32.416511491200609</v>
          </cell>
          <cell r="F38">
            <v>20.976625087075096</v>
          </cell>
          <cell r="G38">
            <v>19.385067973404837</v>
          </cell>
          <cell r="H38">
            <v>19.947860474963868</v>
          </cell>
          <cell r="I38">
            <v>20.31136627371821</v>
          </cell>
          <cell r="J38">
            <v>20.539554236767401</v>
          </cell>
          <cell r="K38">
            <v>0.28805839244204884</v>
          </cell>
        </row>
        <row r="40">
          <cell r="A40" t="str">
            <v>Saving-investment balance</v>
          </cell>
          <cell r="B40" t="str">
            <v>(In percent of GDP)</v>
          </cell>
        </row>
        <row r="42">
          <cell r="A42" t="str">
            <v xml:space="preserve">  Foreign saving 1/</v>
          </cell>
          <cell r="E42">
            <v>14.964589144732736</v>
          </cell>
          <cell r="F42">
            <v>11.034601333849906</v>
          </cell>
          <cell r="G42">
            <v>8.1475604966797679</v>
          </cell>
          <cell r="H42">
            <v>7.7626068365260945</v>
          </cell>
          <cell r="I42">
            <v>7.801287068831722</v>
          </cell>
          <cell r="J42">
            <v>7.9329660798031769</v>
          </cell>
        </row>
        <row r="44">
          <cell r="A44" t="str">
            <v xml:space="preserve">  National saving</v>
          </cell>
          <cell r="E44">
            <v>19.487268542198663</v>
          </cell>
          <cell r="F44">
            <v>11.977395752039541</v>
          </cell>
          <cell r="G44">
            <v>13.272879475539392</v>
          </cell>
          <cell r="H44">
            <v>14.220625637224268</v>
          </cell>
          <cell r="I44">
            <v>14.545451203699905</v>
          </cell>
          <cell r="J44">
            <v>14.641960155760714</v>
          </cell>
          <cell r="K44">
            <v>0</v>
          </cell>
        </row>
        <row r="45">
          <cell r="A45" t="str">
            <v xml:space="preserve">    Public</v>
          </cell>
          <cell r="E45">
            <v>-0.6293764692623951</v>
          </cell>
          <cell r="F45">
            <v>-0.8344860803398978</v>
          </cell>
          <cell r="G45">
            <v>-1.2846783410476195</v>
          </cell>
          <cell r="H45">
            <v>-1.1400650567798445</v>
          </cell>
          <cell r="I45">
            <v>-0.53781824334366013</v>
          </cell>
          <cell r="J45">
            <v>6.340777845838716E-2</v>
          </cell>
        </row>
        <row r="46">
          <cell r="A46" t="str">
            <v xml:space="preserve">    Private</v>
          </cell>
          <cell r="E46">
            <v>20.11664501146106</v>
          </cell>
          <cell r="F46">
            <v>12.81188183237944</v>
          </cell>
          <cell r="G46">
            <v>14.557557816587012</v>
          </cell>
          <cell r="H46">
            <v>15.360690694004113</v>
          </cell>
          <cell r="I46">
            <v>15.083269447043564</v>
          </cell>
          <cell r="J46">
            <v>14.578552377302326</v>
          </cell>
        </row>
        <row r="48">
          <cell r="A48" t="str">
            <v xml:space="preserve">  Fixed investment</v>
          </cell>
          <cell r="E48">
            <v>30.004156933996033</v>
          </cell>
          <cell r="F48">
            <v>18.4002175763259</v>
          </cell>
          <cell r="G48">
            <v>16.923147417867437</v>
          </cell>
          <cell r="H48">
            <v>17.629775928822809</v>
          </cell>
          <cell r="I48">
            <v>18.164608245669132</v>
          </cell>
          <cell r="J48">
            <v>18.593002690559402</v>
          </cell>
          <cell r="K48">
            <v>0</v>
          </cell>
        </row>
        <row r="49">
          <cell r="A49" t="str">
            <v xml:space="preserve">    Public</v>
          </cell>
          <cell r="E49">
            <v>2.035346195730793</v>
          </cell>
          <cell r="F49">
            <v>2.0353719988143473</v>
          </cell>
          <cell r="G49">
            <v>2.0353719988143228</v>
          </cell>
          <cell r="H49">
            <v>2.0353719987864971</v>
          </cell>
          <cell r="I49">
            <v>2.0353719988134147</v>
          </cell>
          <cell r="J49">
            <v>2.0353719987964891</v>
          </cell>
        </row>
        <row r="50">
          <cell r="A50" t="str">
            <v xml:space="preserve">    Private</v>
          </cell>
          <cell r="E50">
            <v>27.96881073826524</v>
          </cell>
          <cell r="F50">
            <v>16.364845577511552</v>
          </cell>
          <cell r="G50">
            <v>14.887775419053114</v>
          </cell>
          <cell r="H50">
            <v>15.594403930036313</v>
          </cell>
          <cell r="I50">
            <v>16.129236246855719</v>
          </cell>
          <cell r="J50">
            <v>16.557630691762913</v>
          </cell>
        </row>
        <row r="52">
          <cell r="A52" t="str">
            <v xml:space="preserve">  Changes in stocks</v>
          </cell>
          <cell r="E52">
            <v>4.4477007529353623</v>
          </cell>
          <cell r="F52">
            <v>4.6117795095635454</v>
          </cell>
          <cell r="G52">
            <v>4.4972925543517244</v>
          </cell>
          <cell r="H52">
            <v>4.3534565449275551</v>
          </cell>
          <cell r="I52">
            <v>4.1821300268624952</v>
          </cell>
          <cell r="J52">
            <v>3.9819235450044892</v>
          </cell>
        </row>
        <row r="54">
          <cell r="A54" t="str">
            <v>Monetary indicators</v>
          </cell>
          <cell r="B54" t="str">
            <v>(In percent change unless otherwise indicated)</v>
          </cell>
        </row>
        <row r="56">
          <cell r="A56" t="str">
            <v xml:space="preserve">  Reserve money</v>
          </cell>
          <cell r="E56">
            <v>-5.5521409547224065</v>
          </cell>
          <cell r="F56">
            <v>26.459899391478658</v>
          </cell>
          <cell r="G56">
            <v>22.000756666641607</v>
          </cell>
          <cell r="H56">
            <v>10.666137879548355</v>
          </cell>
          <cell r="I56">
            <v>9.1112836248465676</v>
          </cell>
          <cell r="J56">
            <v>9.7548834393710528</v>
          </cell>
          <cell r="K56">
            <v>8.8869746577487909</v>
          </cell>
        </row>
        <row r="57">
          <cell r="A57" t="str">
            <v xml:space="preserve">    Sources: 2/ 3/</v>
          </cell>
        </row>
        <row r="58">
          <cell r="A58" t="str">
            <v xml:space="preserve">      Net foreign assets</v>
          </cell>
          <cell r="E58">
            <v>-112.39646406928424</v>
          </cell>
          <cell r="F58">
            <v>-20.59539821479845</v>
          </cell>
          <cell r="G58">
            <v>8.2957270602709681</v>
          </cell>
          <cell r="H58">
            <v>9.1503789804199549</v>
          </cell>
          <cell r="I58">
            <v>10.429179005871388</v>
          </cell>
          <cell r="J58">
            <v>7.5915877093092652</v>
          </cell>
          <cell r="K58">
            <v>-78.145087420198493</v>
          </cell>
        </row>
        <row r="59">
          <cell r="A59" t="str">
            <v xml:space="preserve">      Net credit to government 4/</v>
          </cell>
          <cell r="E59">
            <v>73.399071822417</v>
          </cell>
          <cell r="F59">
            <v>0</v>
          </cell>
          <cell r="G59">
            <v>0</v>
          </cell>
          <cell r="H59">
            <v>0</v>
          </cell>
          <cell r="I59">
            <v>0</v>
          </cell>
          <cell r="J59">
            <v>0</v>
          </cell>
          <cell r="K59">
            <v>0</v>
          </cell>
        </row>
        <row r="60">
          <cell r="A60" t="str">
            <v xml:space="preserve">      Claims on banks and other private sector</v>
          </cell>
          <cell r="E60">
            <v>-3.6076000106891848</v>
          </cell>
          <cell r="F60">
            <v>47.055297606277122</v>
          </cell>
          <cell r="G60">
            <v>13.705029606370644</v>
          </cell>
          <cell r="H60">
            <v>1.5157588991284061</v>
          </cell>
          <cell r="I60">
            <v>-1.3178953810248364</v>
          </cell>
          <cell r="J60">
            <v>2.1632957300617961</v>
          </cell>
          <cell r="K60">
            <v>70.526587854644475</v>
          </cell>
        </row>
        <row r="61">
          <cell r="A61" t="str">
            <v xml:space="preserve">      Other domestic assets</v>
          </cell>
          <cell r="E61">
            <v>37.052851302834014</v>
          </cell>
          <cell r="F61">
            <v>0</v>
          </cell>
          <cell r="G61">
            <v>0</v>
          </cell>
          <cell r="H61">
            <v>0</v>
          </cell>
          <cell r="I61">
            <v>1.5987211554602254E-14</v>
          </cell>
          <cell r="J61">
            <v>0</v>
          </cell>
          <cell r="K61">
            <v>16.505474223302738</v>
          </cell>
        </row>
        <row r="62">
          <cell r="A62" t="str">
            <v xml:space="preserve">  Ruble broad money</v>
          </cell>
          <cell r="E62">
            <v>-21.94631258262919</v>
          </cell>
          <cell r="F62">
            <v>26.459899391478679</v>
          </cell>
          <cell r="G62">
            <v>22.000756666641607</v>
          </cell>
          <cell r="H62">
            <v>10.666137879548288</v>
          </cell>
          <cell r="I62">
            <v>9.1112836248467222</v>
          </cell>
          <cell r="J62">
            <v>9.7548834393709871</v>
          </cell>
          <cell r="K62">
            <v>8.8869746577487909</v>
          </cell>
        </row>
        <row r="63">
          <cell r="A63" t="str">
            <v xml:space="preserve">  Velocity (average)</v>
          </cell>
          <cell r="E63">
            <v>28.15000309439084</v>
          </cell>
          <cell r="F63">
            <v>1.2958329276102631</v>
          </cell>
          <cell r="G63">
            <v>-7.7640639573868793</v>
          </cell>
          <cell r="H63">
            <v>-3.5489637264337626</v>
          </cell>
          <cell r="I63">
            <v>-1.4018254478688097</v>
          </cell>
          <cell r="J63">
            <v>-1.1390942805541759</v>
          </cell>
          <cell r="K63">
            <v>-0.73834188337034146</v>
          </cell>
        </row>
        <row r="64">
          <cell r="A64" t="str">
            <v xml:space="preserve">  Money multiplier (end of period)</v>
          </cell>
          <cell r="E64">
            <v>1.2806752805809678</v>
          </cell>
          <cell r="F64">
            <v>1.2806752805809678</v>
          </cell>
          <cell r="G64">
            <v>1.2806752805809678</v>
          </cell>
          <cell r="H64">
            <v>1.2806752805809669</v>
          </cell>
          <cell r="I64">
            <v>1.2806752805809687</v>
          </cell>
          <cell r="J64">
            <v>1.2806752805809678</v>
          </cell>
        </row>
        <row r="66">
          <cell r="A66" t="str">
            <v>General government finances</v>
          </cell>
          <cell r="B66" t="str">
            <v>(In percent of GDP unless otherwise indicated)</v>
          </cell>
        </row>
        <row r="68">
          <cell r="A68" t="str">
            <v xml:space="preserve">   Total revenue, incl. grants</v>
          </cell>
          <cell r="D68">
            <v>26.374911292897625</v>
          </cell>
          <cell r="E68">
            <v>34.627562195037427</v>
          </cell>
          <cell r="F68">
            <v>35.834020078015662</v>
          </cell>
          <cell r="G68">
            <v>36.739802211735402</v>
          </cell>
          <cell r="H68">
            <v>37.404240547552277</v>
          </cell>
          <cell r="I68">
            <v>37.534474207206685</v>
          </cell>
          <cell r="J68">
            <v>37.504188721804894</v>
          </cell>
          <cell r="K68">
            <v>28.259434636111052</v>
          </cell>
        </row>
        <row r="69">
          <cell r="A69" t="str">
            <v xml:space="preserve">   Total expenditures</v>
          </cell>
          <cell r="D69">
            <v>32.980376405417438</v>
          </cell>
          <cell r="E69">
            <v>37.591658596587138</v>
          </cell>
          <cell r="F69">
            <v>38.937583847088845</v>
          </cell>
          <cell r="G69">
            <v>40.267538255283064</v>
          </cell>
          <cell r="H69">
            <v>40.774251667331882</v>
          </cell>
          <cell r="I69">
            <v>40.288526067026623</v>
          </cell>
          <cell r="J69">
            <v>39.642838500097973</v>
          </cell>
          <cell r="K69">
            <v>30.283244773931234</v>
          </cell>
        </row>
        <row r="70">
          <cell r="A70" t="str">
            <v xml:space="preserve">   Overall balance, incl. grants</v>
          </cell>
          <cell r="D70">
            <v>-4.7371083987316087</v>
          </cell>
          <cell r="E70">
            <v>-2.9640964015496984</v>
          </cell>
          <cell r="F70">
            <v>-3.1035637690731859</v>
          </cell>
          <cell r="G70">
            <v>-3.5277360435476592</v>
          </cell>
          <cell r="H70">
            <v>-3.3700111197796025</v>
          </cell>
          <cell r="I70">
            <v>-2.7540518598199379</v>
          </cell>
          <cell r="J70">
            <v>-2.1386497782930793</v>
          </cell>
          <cell r="K70">
            <v>-2.0238101378201772</v>
          </cell>
        </row>
        <row r="72">
          <cell r="A72" t="str">
            <v>External sector</v>
          </cell>
        </row>
        <row r="74">
          <cell r="A74" t="str">
            <v xml:space="preserve">  Current account</v>
          </cell>
          <cell r="E74">
            <v>-14.964589144732738</v>
          </cell>
          <cell r="F74">
            <v>-11.034601333849906</v>
          </cell>
          <cell r="G74">
            <v>-8.1475604966797679</v>
          </cell>
          <cell r="H74">
            <v>-7.7626068365260954</v>
          </cell>
          <cell r="I74">
            <v>-7.801287068831722</v>
          </cell>
          <cell r="J74">
            <v>-7.9329660798031778</v>
          </cell>
          <cell r="K74">
            <v>-16.457153933085213</v>
          </cell>
        </row>
        <row r="75">
          <cell r="A75" t="str">
            <v xml:space="preserve">  Trade account</v>
          </cell>
          <cell r="E75">
            <v>-25.034568505319065</v>
          </cell>
          <cell r="F75">
            <v>-19.087372562643168</v>
          </cell>
          <cell r="G75">
            <v>-15.331248040116151</v>
          </cell>
          <cell r="H75">
            <v>-14.93868858176387</v>
          </cell>
          <cell r="I75">
            <v>-15.125829752563924</v>
          </cell>
          <cell r="J75">
            <v>-15.463555908346351</v>
          </cell>
          <cell r="K75">
            <v>-23.39031853390162</v>
          </cell>
        </row>
        <row r="76">
          <cell r="A76" t="str">
            <v xml:space="preserve">  Capital account</v>
          </cell>
          <cell r="E76">
            <v>2.9839746367367717</v>
          </cell>
          <cell r="F76">
            <v>9.3037590828561392</v>
          </cell>
          <cell r="G76">
            <v>9.0251715585740389</v>
          </cell>
          <cell r="H76">
            <v>8.8897292321966734</v>
          </cell>
          <cell r="I76">
            <v>9.1457975784683541</v>
          </cell>
          <cell r="J76">
            <v>8.9360716403978273</v>
          </cell>
          <cell r="K76">
            <v>8.2271451487198544</v>
          </cell>
        </row>
        <row r="77">
          <cell r="A77" t="str">
            <v xml:space="preserve">  Gross international reserves  (US$ millions)</v>
          </cell>
          <cell r="E77">
            <v>140.10044937879991</v>
          </cell>
          <cell r="F77">
            <v>113.88491731448669</v>
          </cell>
          <cell r="G77">
            <v>127.25016544644065</v>
          </cell>
          <cell r="H77">
            <v>145.2357342412329</v>
          </cell>
          <cell r="I77">
            <v>167.92131860456351</v>
          </cell>
          <cell r="J77">
            <v>185.9391338181504</v>
          </cell>
          <cell r="K77">
            <v>25.373250850900487</v>
          </cell>
        </row>
        <row r="78">
          <cell r="A78" t="str">
            <v xml:space="preserve">    (In months of import)</v>
          </cell>
          <cell r="E78">
            <v>1.3613991242646013</v>
          </cell>
          <cell r="F78">
            <v>1.5648533704797254</v>
          </cell>
          <cell r="G78">
            <v>1.8195552588032382</v>
          </cell>
          <cell r="H78">
            <v>1.983893654827422</v>
          </cell>
          <cell r="I78">
            <v>2.1651802880799331</v>
          </cell>
          <cell r="J78">
            <v>2.2492054470151013</v>
          </cell>
          <cell r="K78">
            <v>0.25580007590916493</v>
          </cell>
        </row>
        <row r="79">
          <cell r="A79" t="str">
            <v xml:space="preserve">  Change in NIR (US$ millions)</v>
          </cell>
          <cell r="D79">
            <v>-52.12</v>
          </cell>
          <cell r="E79">
            <v>-225.80509619136225</v>
          </cell>
          <cell r="F79">
            <v>-26.233794692805532</v>
          </cell>
          <cell r="G79">
            <v>13.365248131862181</v>
          </cell>
          <cell r="H79">
            <v>17.98556879680131</v>
          </cell>
          <cell r="I79">
            <v>22.685584371850375</v>
          </cell>
          <cell r="J79">
            <v>18.017815216301056</v>
          </cell>
          <cell r="K79">
            <v>-152.34229039557138</v>
          </cell>
        </row>
        <row r="81">
          <cell r="A81" t="str">
            <v>Memorandum items:</v>
          </cell>
        </row>
        <row r="83">
          <cell r="A83" t="str">
            <v xml:space="preserve">  Nominal GDP (Lei billions)</v>
          </cell>
          <cell r="D83">
            <v>10.118517443956886</v>
          </cell>
          <cell r="E83">
            <v>10.121128308888775</v>
          </cell>
          <cell r="F83">
            <v>12.965024518876309</v>
          </cell>
          <cell r="G83">
            <v>14.589352787543007</v>
          </cell>
          <cell r="H83">
            <v>15.572476281726061</v>
          </cell>
          <cell r="I83">
            <v>16.753139992632992</v>
          </cell>
          <cell r="J83">
            <v>18.177939571815816</v>
          </cell>
          <cell r="K83">
            <v>19.647265430095146</v>
          </cell>
        </row>
        <row r="84">
          <cell r="A84" t="str">
            <v xml:space="preserve">  Nominal GDP (US$ millions)</v>
          </cell>
          <cell r="D84">
            <v>2190.1552908997587</v>
          </cell>
          <cell r="E84">
            <v>1884.7538750258425</v>
          </cell>
          <cell r="F84">
            <v>1515.6664148765346</v>
          </cell>
          <cell r="G84">
            <v>1522.9124508770492</v>
          </cell>
          <cell r="H84">
            <v>1595.7068075202985</v>
          </cell>
          <cell r="I84">
            <v>1687.2746036013807</v>
          </cell>
          <cell r="J84">
            <v>1796.2033034309898</v>
          </cell>
          <cell r="K84">
            <v>1950.9806998696376</v>
          </cell>
        </row>
        <row r="85">
          <cell r="A85" t="str">
            <v xml:space="preserve">  Average exchange rate (Lei/US$)</v>
          </cell>
          <cell r="D85">
            <v>4.62</v>
          </cell>
          <cell r="E85">
            <v>5.37</v>
          </cell>
          <cell r="F85">
            <v>8.554009240834457</v>
          </cell>
          <cell r="G85">
            <v>9.5799024948157463</v>
          </cell>
          <cell r="H85">
            <v>9.75898342247811</v>
          </cell>
          <cell r="I85">
            <v>9.9291128763951502</v>
          </cell>
          <cell r="J85">
            <v>10.120201614757923</v>
          </cell>
          <cell r="K85">
            <v>10.070456069302969</v>
          </cell>
        </row>
        <row r="88">
          <cell r="A88" t="str">
            <v>Sources: The Central Bank of Tajikistan, the Ministry of Finance, and Fund staff estimates.</v>
          </cell>
        </row>
        <row r="89">
          <cell r="A89" t="str">
            <v xml:space="preserve">  1/  Current account deficit, including grants.</v>
          </cell>
        </row>
        <row r="90">
          <cell r="A90" t="str">
            <v xml:space="preserve">  2/  Nominal changes in percent of reserve money in the beginning of the corresponding period.</v>
          </cell>
        </row>
        <row r="91">
          <cell r="A91" t="str">
            <v xml:space="preserve">  3/  Sources of monetary expansion have from 1999 been calculated for a constant exchange rate.</v>
          </cell>
        </row>
        <row r="92">
          <cell r="A92" t="str">
            <v xml:space="preserve">  4/  Include international organization counterpart funds.</v>
          </cell>
        </row>
      </sheetData>
      <sheetData sheetId="14" refreshError="1">
        <row r="1">
          <cell r="A1" t="str">
            <v>Table 9. Moldova:  Difference Between Current Simulation Output and Baseline Scenario</v>
          </cell>
        </row>
        <row r="3">
          <cell r="D3" t="str">
            <v>Actual</v>
          </cell>
          <cell r="K3" t="str">
            <v>Proj.</v>
          </cell>
        </row>
        <row r="4">
          <cell r="E4" t="str">
            <v>Actual</v>
          </cell>
          <cell r="F4" t="str">
            <v>Proj.</v>
          </cell>
          <cell r="G4" t="str">
            <v>Proj.</v>
          </cell>
          <cell r="H4" t="str">
            <v>Proj.</v>
          </cell>
          <cell r="I4" t="str">
            <v>Proj.</v>
          </cell>
          <cell r="J4" t="str">
            <v>Proj.</v>
          </cell>
        </row>
        <row r="5">
          <cell r="D5">
            <v>1997</v>
          </cell>
          <cell r="E5">
            <v>1998</v>
          </cell>
          <cell r="F5">
            <v>1999</v>
          </cell>
          <cell r="G5">
            <v>2000</v>
          </cell>
          <cell r="H5">
            <v>2001</v>
          </cell>
          <cell r="I5">
            <v>2002</v>
          </cell>
          <cell r="J5">
            <v>2003</v>
          </cell>
          <cell r="K5">
            <v>2004</v>
          </cell>
        </row>
        <row r="9">
          <cell r="A9" t="str">
            <v>Output and components</v>
          </cell>
        </row>
        <row r="10">
          <cell r="D10" t="str">
            <v/>
          </cell>
          <cell r="E10" t="str">
            <v/>
          </cell>
          <cell r="F10" t="str">
            <v/>
          </cell>
          <cell r="G10" t="str">
            <v/>
          </cell>
          <cell r="H10" t="str">
            <v/>
          </cell>
          <cell r="I10" t="str">
            <v/>
          </cell>
          <cell r="J10" t="str">
            <v/>
          </cell>
          <cell r="K10" t="str">
            <v/>
          </cell>
        </row>
        <row r="11">
          <cell r="A11" t="str">
            <v xml:space="preserve">  Real GDP growth</v>
          </cell>
          <cell r="D11">
            <v>3.0621206510872412E-3</v>
          </cell>
          <cell r="E11">
            <v>-8.2960501030305167E-2</v>
          </cell>
          <cell r="F11">
            <v>-5.9856296690079853</v>
          </cell>
          <cell r="G11">
            <v>1.4172230582840006</v>
          </cell>
          <cell r="H11">
            <v>-1.8237509137076335</v>
          </cell>
          <cell r="I11">
            <v>-0.90074252495273566</v>
          </cell>
          <cell r="J11">
            <v>-0.21038091794709501</v>
          </cell>
          <cell r="K11">
            <v>19.416209548599262</v>
          </cell>
        </row>
        <row r="12">
          <cell r="A12" t="str">
            <v xml:space="preserve">    Main components:</v>
          </cell>
          <cell r="D12" t="str">
            <v/>
          </cell>
          <cell r="E12" t="str">
            <v/>
          </cell>
          <cell r="F12" t="str">
            <v/>
          </cell>
          <cell r="G12" t="str">
            <v/>
          </cell>
          <cell r="H12" t="str">
            <v/>
          </cell>
          <cell r="I12" t="str">
            <v/>
          </cell>
          <cell r="J12" t="str">
            <v/>
          </cell>
          <cell r="K12" t="str">
            <v/>
          </cell>
        </row>
        <row r="13">
          <cell r="A13" t="str">
            <v xml:space="preserve">      Private consumption</v>
          </cell>
          <cell r="D13" t="str">
            <v/>
          </cell>
          <cell r="E13">
            <v>-3.5527136788005009E-15</v>
          </cell>
          <cell r="F13">
            <v>-0.4555833360963879</v>
          </cell>
          <cell r="G13">
            <v>8.3270167946986398</v>
          </cell>
          <cell r="H13">
            <v>0.1759024569464529</v>
          </cell>
          <cell r="I13">
            <v>6.7479763404812427</v>
          </cell>
          <cell r="J13">
            <v>0.73975821137832742</v>
          </cell>
          <cell r="K13">
            <v>-2.1288339824926394</v>
          </cell>
        </row>
        <row r="14">
          <cell r="A14" t="str">
            <v xml:space="preserve">      Public consumption</v>
          </cell>
          <cell r="D14" t="str">
            <v/>
          </cell>
          <cell r="E14">
            <v>11.410044950674369</v>
          </cell>
          <cell r="F14">
            <v>-7.9984382194248864</v>
          </cell>
          <cell r="G14">
            <v>0.67290971676656763</v>
          </cell>
          <cell r="H14">
            <v>-3.3420618566172733</v>
          </cell>
          <cell r="I14">
            <v>-1.1797672501061784</v>
          </cell>
          <cell r="J14">
            <v>-0.25052927916635603</v>
          </cell>
          <cell r="K14" t="str">
            <v/>
          </cell>
        </row>
        <row r="15">
          <cell r="A15" t="str">
            <v xml:space="preserve">      Total investments (excluding stocks)</v>
          </cell>
          <cell r="D15" t="str">
            <v/>
          </cell>
          <cell r="E15">
            <v>5.5772484427668685</v>
          </cell>
          <cell r="F15">
            <v>-36.433510758961262</v>
          </cell>
          <cell r="G15">
            <v>-35.327063515185706</v>
          </cell>
          <cell r="H15">
            <v>-9.0617616631266671</v>
          </cell>
          <cell r="I15">
            <v>-8.0314933491818721</v>
          </cell>
          <cell r="J15">
            <v>2.0547489081473858</v>
          </cell>
          <cell r="K15" t="str">
            <v/>
          </cell>
        </row>
        <row r="16">
          <cell r="A16" t="str">
            <v xml:space="preserve">      Export of goods and services</v>
          </cell>
          <cell r="D16" t="str">
            <v/>
          </cell>
          <cell r="E16">
            <v>4.3406495849400279</v>
          </cell>
          <cell r="F16">
            <v>-26.856899703702098</v>
          </cell>
          <cell r="G16">
            <v>-7.019227780730696</v>
          </cell>
          <cell r="H16">
            <v>2.7677377918799984E-2</v>
          </cell>
          <cell r="I16">
            <v>-1.7755293387436755</v>
          </cell>
          <cell r="J16">
            <v>-1.8119556684892402E-2</v>
          </cell>
          <cell r="K16" t="str">
            <v/>
          </cell>
        </row>
        <row r="17">
          <cell r="A17" t="str">
            <v xml:space="preserve">      Import of goods and services</v>
          </cell>
          <cell r="D17" t="str">
            <v/>
          </cell>
          <cell r="E17">
            <v>7.6892194640908453</v>
          </cell>
          <cell r="F17">
            <v>-28.278268233849538</v>
          </cell>
          <cell r="G17">
            <v>-9.8933475824764088</v>
          </cell>
          <cell r="H17">
            <v>-2.9737275205556246</v>
          </cell>
          <cell r="I17">
            <v>2.0102759385799196</v>
          </cell>
          <cell r="J17">
            <v>1.5156915457013476</v>
          </cell>
          <cell r="K17" t="str">
            <v/>
          </cell>
        </row>
        <row r="18">
          <cell r="A18" t="str">
            <v xml:space="preserve">  Long-term real GDP growth</v>
          </cell>
          <cell r="D18" t="str">
            <v/>
          </cell>
          <cell r="E18" t="e">
            <v>#VALUE!</v>
          </cell>
          <cell r="F18">
            <v>-1.5</v>
          </cell>
          <cell r="G18">
            <v>-3</v>
          </cell>
          <cell r="H18">
            <v>-4</v>
          </cell>
          <cell r="I18">
            <v>-3.833333333333333</v>
          </cell>
          <cell r="J18">
            <v>-2.833333333333333</v>
          </cell>
          <cell r="K18">
            <v>0.16666666666666696</v>
          </cell>
        </row>
        <row r="19">
          <cell r="A19" t="str">
            <v xml:space="preserve">  Total factor productivity</v>
          </cell>
          <cell r="D19" t="str">
            <v/>
          </cell>
          <cell r="E19">
            <v>0</v>
          </cell>
          <cell r="F19">
            <v>-0.5</v>
          </cell>
          <cell r="G19">
            <v>-0.5</v>
          </cell>
          <cell r="H19">
            <v>-1</v>
          </cell>
          <cell r="I19">
            <v>-0.5</v>
          </cell>
          <cell r="J19">
            <v>0</v>
          </cell>
          <cell r="K19" t="str">
            <v/>
          </cell>
        </row>
        <row r="20">
          <cell r="D20" t="str">
            <v/>
          </cell>
          <cell r="E20" t="str">
            <v/>
          </cell>
          <cell r="F20" t="str">
            <v/>
          </cell>
          <cell r="G20" t="str">
            <v/>
          </cell>
          <cell r="H20" t="str">
            <v/>
          </cell>
          <cell r="I20" t="str">
            <v/>
          </cell>
          <cell r="J20" t="str">
            <v/>
          </cell>
          <cell r="K20" t="str">
            <v/>
          </cell>
        </row>
        <row r="21">
          <cell r="A21" t="str">
            <v>Key prices</v>
          </cell>
          <cell r="D21" t="str">
            <v/>
          </cell>
          <cell r="E21" t="str">
            <v/>
          </cell>
          <cell r="F21" t="str">
            <v/>
          </cell>
          <cell r="G21" t="str">
            <v/>
          </cell>
          <cell r="H21" t="str">
            <v/>
          </cell>
          <cell r="I21" t="str">
            <v/>
          </cell>
          <cell r="J21" t="str">
            <v/>
          </cell>
          <cell r="K21" t="str">
            <v/>
          </cell>
        </row>
        <row r="22">
          <cell r="D22" t="str">
            <v/>
          </cell>
          <cell r="E22" t="str">
            <v/>
          </cell>
          <cell r="F22" t="str">
            <v/>
          </cell>
          <cell r="G22" t="str">
            <v/>
          </cell>
          <cell r="H22" t="str">
            <v/>
          </cell>
          <cell r="I22" t="str">
            <v/>
          </cell>
          <cell r="J22" t="str">
            <v/>
          </cell>
          <cell r="K22" t="str">
            <v/>
          </cell>
        </row>
        <row r="23">
          <cell r="A23" t="str">
            <v xml:space="preserve">  Consumer prices (average)</v>
          </cell>
          <cell r="D23">
            <v>2.7167550553343744E-2</v>
          </cell>
          <cell r="E23">
            <v>4.2348248280088541E-3</v>
          </cell>
          <cell r="F23">
            <v>22.299999999999997</v>
          </cell>
          <cell r="G23">
            <v>8.9999999999999858</v>
          </cell>
          <cell r="H23">
            <v>4.4408920985006262E-15</v>
          </cell>
          <cell r="I23">
            <v>-1.9999999999999973</v>
          </cell>
          <cell r="J23">
            <v>-4.0000000000000036</v>
          </cell>
          <cell r="K23">
            <v>-4.0000000000000036</v>
          </cell>
        </row>
        <row r="24">
          <cell r="A24" t="str">
            <v xml:space="preserve">  Consumer prices (end-of period)</v>
          </cell>
          <cell r="D24" t="str">
            <v/>
          </cell>
          <cell r="E24">
            <v>0</v>
          </cell>
          <cell r="F24">
            <v>28.764353700097381</v>
          </cell>
          <cell r="G24">
            <v>4.1657258974937772</v>
          </cell>
          <cell r="H24">
            <v>-1.0243902439024355</v>
          </cell>
          <cell r="I24">
            <v>-3.0243902439024195</v>
          </cell>
          <cell r="J24">
            <v>-4.0000000000000258</v>
          </cell>
          <cell r="K24" t="str">
            <v/>
          </cell>
        </row>
        <row r="25">
          <cell r="A25" t="str">
            <v xml:space="preserve">  GDP deflator</v>
          </cell>
          <cell r="D25">
            <v>5.2727639862322206E-3</v>
          </cell>
          <cell r="E25">
            <v>1.9553871100103279</v>
          </cell>
          <cell r="F25">
            <v>17.074561574512032</v>
          </cell>
          <cell r="G25">
            <v>3.7207233172277689</v>
          </cell>
          <cell r="H25">
            <v>-3.0204596794489946</v>
          </cell>
          <cell r="I25">
            <v>-1.7794940116059088</v>
          </cell>
          <cell r="J25">
            <v>-3.5395748871377863</v>
          </cell>
          <cell r="K25">
            <v>25.07930497782721</v>
          </cell>
        </row>
        <row r="26">
          <cell r="A26" t="str">
            <v xml:space="preserve">  Terms of trade</v>
          </cell>
          <cell r="D26" t="str">
            <v/>
          </cell>
          <cell r="E26">
            <v>-1.1066628451556371</v>
          </cell>
          <cell r="F26">
            <v>-5.2342016421380366</v>
          </cell>
          <cell r="G26">
            <v>-2.1878040596602144</v>
          </cell>
          <cell r="H26">
            <v>-3.1732441712705173</v>
          </cell>
          <cell r="I26">
            <v>0</v>
          </cell>
          <cell r="J26">
            <v>0</v>
          </cell>
          <cell r="K26" t="str">
            <v/>
          </cell>
        </row>
        <row r="27">
          <cell r="D27" t="str">
            <v/>
          </cell>
          <cell r="E27" t="str">
            <v/>
          </cell>
          <cell r="F27" t="str">
            <v/>
          </cell>
          <cell r="G27" t="str">
            <v/>
          </cell>
          <cell r="H27" t="str">
            <v/>
          </cell>
          <cell r="I27" t="str">
            <v/>
          </cell>
          <cell r="J27" t="str">
            <v/>
          </cell>
          <cell r="K27" t="str">
            <v/>
          </cell>
        </row>
        <row r="28">
          <cell r="A28" t="str">
            <v>Saving-investment balance (domestic)</v>
          </cell>
          <cell r="D28" t="str">
            <v/>
          </cell>
          <cell r="E28" t="str">
            <v/>
          </cell>
          <cell r="F28" t="str">
            <v/>
          </cell>
          <cell r="G28" t="str">
            <v/>
          </cell>
          <cell r="H28" t="str">
            <v/>
          </cell>
          <cell r="I28" t="str">
            <v/>
          </cell>
          <cell r="J28" t="str">
            <v/>
          </cell>
          <cell r="K28" t="str">
            <v/>
          </cell>
        </row>
        <row r="29">
          <cell r="D29" t="str">
            <v/>
          </cell>
          <cell r="E29" t="str">
            <v/>
          </cell>
          <cell r="F29" t="str">
            <v/>
          </cell>
          <cell r="G29" t="str">
            <v/>
          </cell>
          <cell r="H29" t="str">
            <v/>
          </cell>
          <cell r="I29" t="str">
            <v/>
          </cell>
          <cell r="J29" t="str">
            <v/>
          </cell>
          <cell r="K29" t="str">
            <v/>
          </cell>
        </row>
        <row r="30">
          <cell r="A30" t="str">
            <v xml:space="preserve">  Foreign saving</v>
          </cell>
          <cell r="D30" t="str">
            <v/>
          </cell>
          <cell r="E30">
            <v>-1.0181482193971689</v>
          </cell>
          <cell r="F30">
            <v>-1.427834284006547</v>
          </cell>
          <cell r="G30">
            <v>-3.584268698475805</v>
          </cell>
          <cell r="H30">
            <v>-3.291468038779545</v>
          </cell>
          <cell r="I30">
            <v>-1.1378161982764006</v>
          </cell>
          <cell r="J30">
            <v>-0.19077907574748565</v>
          </cell>
          <cell r="K30">
            <v>5.6966972617377429</v>
          </cell>
        </row>
        <row r="31">
          <cell r="D31" t="str">
            <v/>
          </cell>
          <cell r="E31" t="str">
            <v/>
          </cell>
          <cell r="F31" t="str">
            <v/>
          </cell>
          <cell r="G31" t="str">
            <v/>
          </cell>
          <cell r="H31" t="str">
            <v/>
          </cell>
          <cell r="I31" t="str">
            <v/>
          </cell>
          <cell r="J31" t="str">
            <v/>
          </cell>
          <cell r="K31" t="str">
            <v/>
          </cell>
        </row>
        <row r="32">
          <cell r="A32" t="str">
            <v xml:space="preserve">  Domestic saving</v>
          </cell>
          <cell r="D32" t="str">
            <v/>
          </cell>
          <cell r="E32">
            <v>5.206718169337119</v>
          </cell>
          <cell r="F32">
            <v>-1.9615472990204417</v>
          </cell>
          <cell r="G32">
            <v>-7.7238085902769829</v>
          </cell>
          <cell r="H32">
            <v>-9.8673103245713207</v>
          </cell>
          <cell r="I32">
            <v>-14.694727614575132</v>
          </cell>
          <cell r="J32">
            <v>-15.270290230058974</v>
          </cell>
          <cell r="K32">
            <v>-5.1580087326667385</v>
          </cell>
        </row>
        <row r="33">
          <cell r="A33" t="str">
            <v xml:space="preserve">    Public</v>
          </cell>
          <cell r="D33" t="str">
            <v/>
          </cell>
          <cell r="E33">
            <v>6.1158133864880035</v>
          </cell>
          <cell r="F33">
            <v>5.2323831939335523</v>
          </cell>
          <cell r="G33">
            <v>-5.6412414057050357</v>
          </cell>
          <cell r="H33">
            <v>-7.0249915588566179</v>
          </cell>
          <cell r="I33">
            <v>-12.374546119908928</v>
          </cell>
          <cell r="J33">
            <v>-11.715070296154785</v>
          </cell>
          <cell r="K33">
            <v>11.615229550769804</v>
          </cell>
        </row>
        <row r="34">
          <cell r="A34" t="str">
            <v xml:space="preserve">    Private</v>
          </cell>
          <cell r="D34" t="str">
            <v/>
          </cell>
          <cell r="E34">
            <v>-0.90909521715088459</v>
          </cell>
          <cell r="F34">
            <v>-7.193930492953994</v>
          </cell>
          <cell r="G34">
            <v>-2.0825671845719471</v>
          </cell>
          <cell r="H34">
            <v>-2.8423187657147029</v>
          </cell>
          <cell r="I34">
            <v>-2.3201814946662047</v>
          </cell>
          <cell r="J34">
            <v>-3.5552199339041879</v>
          </cell>
          <cell r="K34">
            <v>-16.773238283436541</v>
          </cell>
        </row>
        <row r="35">
          <cell r="D35" t="str">
            <v/>
          </cell>
          <cell r="E35" t="str">
            <v/>
          </cell>
          <cell r="F35" t="str">
            <v/>
          </cell>
          <cell r="G35" t="str">
            <v/>
          </cell>
          <cell r="H35" t="str">
            <v/>
          </cell>
          <cell r="I35" t="str">
            <v/>
          </cell>
          <cell r="J35" t="str">
            <v/>
          </cell>
          <cell r="K35" t="str">
            <v/>
          </cell>
        </row>
        <row r="36">
          <cell r="A36" t="str">
            <v xml:space="preserve">  Investment</v>
          </cell>
          <cell r="D36" t="str">
            <v/>
          </cell>
          <cell r="E36">
            <v>4.18856994993995</v>
          </cell>
          <cell r="F36">
            <v>-3.3893815830269887</v>
          </cell>
          <cell r="G36">
            <v>-11.308077288752788</v>
          </cell>
          <cell r="H36">
            <v>-13.158778363350866</v>
          </cell>
          <cell r="I36">
            <v>-15.832543812851533</v>
          </cell>
          <cell r="J36">
            <v>-15.461069305806458</v>
          </cell>
          <cell r="K36">
            <v>0.53868852907100506</v>
          </cell>
        </row>
        <row r="37">
          <cell r="A37" t="str">
            <v xml:space="preserve">    Public</v>
          </cell>
          <cell r="D37" t="str">
            <v/>
          </cell>
          <cell r="E37">
            <v>0.40174791734217008</v>
          </cell>
          <cell r="F37">
            <v>0.40177372034653569</v>
          </cell>
          <cell r="G37">
            <v>0.40177372038326231</v>
          </cell>
          <cell r="H37">
            <v>0.40177372039787507</v>
          </cell>
          <cell r="I37">
            <v>0.40177372042269277</v>
          </cell>
          <cell r="J37">
            <v>0.4017737204089924</v>
          </cell>
          <cell r="K37">
            <v>0.4017737248050961</v>
          </cell>
        </row>
        <row r="38">
          <cell r="A38" t="str">
            <v xml:space="preserve">    Private</v>
          </cell>
          <cell r="D38" t="str">
            <v/>
          </cell>
          <cell r="E38">
            <v>3.7868220325977759</v>
          </cell>
          <cell r="F38">
            <v>-3.7911553033735252</v>
          </cell>
          <cell r="G38">
            <v>-11.709851009136052</v>
          </cell>
          <cell r="H38">
            <v>-13.560552083748739</v>
          </cell>
          <cell r="I38">
            <v>-16.234317533274226</v>
          </cell>
          <cell r="J38">
            <v>-15.862843026215451</v>
          </cell>
          <cell r="K38">
            <v>0.13691480426590877</v>
          </cell>
        </row>
        <row r="39">
          <cell r="D39" t="str">
            <v/>
          </cell>
          <cell r="E39" t="str">
            <v/>
          </cell>
          <cell r="F39" t="str">
            <v/>
          </cell>
          <cell r="G39" t="str">
            <v/>
          </cell>
          <cell r="H39" t="str">
            <v/>
          </cell>
          <cell r="I39" t="str">
            <v/>
          </cell>
          <cell r="J39" t="str">
            <v/>
          </cell>
          <cell r="K39" t="str">
            <v/>
          </cell>
        </row>
        <row r="40">
          <cell r="A40" t="str">
            <v>Saving-investment balance</v>
          </cell>
          <cell r="D40" t="str">
            <v/>
          </cell>
          <cell r="E40" t="str">
            <v/>
          </cell>
          <cell r="F40" t="str">
            <v/>
          </cell>
          <cell r="G40" t="str">
            <v/>
          </cell>
          <cell r="H40" t="str">
            <v/>
          </cell>
          <cell r="I40" t="str">
            <v/>
          </cell>
          <cell r="J40" t="str">
            <v/>
          </cell>
          <cell r="K40" t="str">
            <v/>
          </cell>
        </row>
        <row r="41">
          <cell r="D41" t="str">
            <v/>
          </cell>
          <cell r="E41" t="str">
            <v/>
          </cell>
          <cell r="F41" t="str">
            <v/>
          </cell>
          <cell r="G41" t="str">
            <v/>
          </cell>
          <cell r="H41" t="str">
            <v/>
          </cell>
          <cell r="I41" t="str">
            <v/>
          </cell>
          <cell r="J41" t="str">
            <v/>
          </cell>
          <cell r="K41" t="str">
            <v/>
          </cell>
        </row>
        <row r="42">
          <cell r="A42" t="str">
            <v xml:space="preserve">  Foreign saving 1/</v>
          </cell>
          <cell r="D42" t="str">
            <v/>
          </cell>
          <cell r="E42">
            <v>-2.229782582049582</v>
          </cell>
          <cell r="F42">
            <v>-1.8616392268080908</v>
          </cell>
          <cell r="G42">
            <v>-1.9268643641285479</v>
          </cell>
          <cell r="H42">
            <v>-2.3005940259942239</v>
          </cell>
          <cell r="I42">
            <v>-0.77783482981664154</v>
          </cell>
          <cell r="J42">
            <v>-0.68224358717868139</v>
          </cell>
          <cell r="K42" t="str">
            <v/>
          </cell>
        </row>
        <row r="43">
          <cell r="D43" t="str">
            <v/>
          </cell>
          <cell r="E43" t="str">
            <v/>
          </cell>
          <cell r="F43" t="str">
            <v/>
          </cell>
          <cell r="G43" t="str">
            <v/>
          </cell>
          <cell r="H43" t="str">
            <v/>
          </cell>
          <cell r="I43" t="str">
            <v/>
          </cell>
          <cell r="J43" t="str">
            <v/>
          </cell>
          <cell r="K43" t="str">
            <v/>
          </cell>
        </row>
        <row r="44">
          <cell r="A44" t="str">
            <v xml:space="preserve">  National saving</v>
          </cell>
          <cell r="D44" t="str">
            <v/>
          </cell>
          <cell r="E44">
            <v>6.4183525319895303</v>
          </cell>
          <cell r="F44">
            <v>-1.5277423562188943</v>
          </cell>
          <cell r="G44">
            <v>-9.3812129246242417</v>
          </cell>
          <cell r="H44">
            <v>-10.858184337356645</v>
          </cell>
          <cell r="I44">
            <v>-15.054708983034889</v>
          </cell>
          <cell r="J44">
            <v>-14.778825718627768</v>
          </cell>
          <cell r="K44">
            <v>0</v>
          </cell>
        </row>
        <row r="45">
          <cell r="A45" t="str">
            <v xml:space="preserve">    Public</v>
          </cell>
          <cell r="D45" t="str">
            <v/>
          </cell>
          <cell r="E45">
            <v>0.92078263552237849</v>
          </cell>
          <cell r="F45">
            <v>-0.86324998505645656</v>
          </cell>
          <cell r="G45">
            <v>-12.251240967869446</v>
          </cell>
          <cell r="H45">
            <v>-13.686903742369845</v>
          </cell>
          <cell r="I45">
            <v>-18.606840223569204</v>
          </cell>
          <cell r="J45">
            <v>-17.344349034702041</v>
          </cell>
          <cell r="K45" t="str">
            <v/>
          </cell>
        </row>
        <row r="46">
          <cell r="A46" t="str">
            <v xml:space="preserve">    Private</v>
          </cell>
          <cell r="D46" t="str">
            <v/>
          </cell>
          <cell r="E46">
            <v>5.4975698964671533</v>
          </cell>
          <cell r="F46">
            <v>-0.66449237116243687</v>
          </cell>
          <cell r="G46">
            <v>2.8700280432452043</v>
          </cell>
          <cell r="H46">
            <v>2.8287194050131994</v>
          </cell>
          <cell r="I46">
            <v>3.5521312405343135</v>
          </cell>
          <cell r="J46">
            <v>2.5655233160742732</v>
          </cell>
          <cell r="K46" t="str">
            <v/>
          </cell>
        </row>
        <row r="47">
          <cell r="D47" t="str">
            <v/>
          </cell>
          <cell r="E47" t="str">
            <v/>
          </cell>
          <cell r="F47" t="str">
            <v/>
          </cell>
          <cell r="G47" t="str">
            <v/>
          </cell>
          <cell r="H47" t="str">
            <v/>
          </cell>
          <cell r="I47" t="str">
            <v/>
          </cell>
          <cell r="J47" t="str">
            <v/>
          </cell>
          <cell r="K47" t="str">
            <v/>
          </cell>
        </row>
        <row r="48">
          <cell r="A48" t="str">
            <v xml:space="preserve">  Fixed investment</v>
          </cell>
          <cell r="D48" t="str">
            <v/>
          </cell>
          <cell r="E48">
            <v>4.2646798140807682</v>
          </cell>
          <cell r="F48">
            <v>-3.624811676175387</v>
          </cell>
          <cell r="G48">
            <v>-11.513647106747843</v>
          </cell>
          <cell r="H48">
            <v>-13.48701866349608</v>
          </cell>
          <cell r="I48">
            <v>-16.19957236984914</v>
          </cell>
          <cell r="J48">
            <v>-15.818376875541766</v>
          </cell>
          <cell r="K48">
            <v>0</v>
          </cell>
        </row>
        <row r="49">
          <cell r="A49" t="str">
            <v xml:space="preserve">    Public</v>
          </cell>
          <cell r="D49" t="str">
            <v/>
          </cell>
          <cell r="E49">
            <v>0.40174791734217008</v>
          </cell>
          <cell r="F49">
            <v>0.40177372034653569</v>
          </cell>
          <cell r="G49">
            <v>0.40177372038326231</v>
          </cell>
          <cell r="H49">
            <v>0.40177372039787507</v>
          </cell>
          <cell r="I49">
            <v>0.40177372042269277</v>
          </cell>
          <cell r="J49">
            <v>0.4017737204089924</v>
          </cell>
          <cell r="K49" t="str">
            <v/>
          </cell>
        </row>
        <row r="50">
          <cell r="A50" t="str">
            <v xml:space="preserve">    Private</v>
          </cell>
          <cell r="D50" t="str">
            <v/>
          </cell>
          <cell r="E50">
            <v>3.8629318967385977</v>
          </cell>
          <cell r="F50">
            <v>-4.0265853965219236</v>
          </cell>
          <cell r="G50">
            <v>-11.915420827131104</v>
          </cell>
          <cell r="H50">
            <v>-13.888792383893955</v>
          </cell>
          <cell r="I50">
            <v>-16.601346090271832</v>
          </cell>
          <cell r="J50">
            <v>-16.220150595950759</v>
          </cell>
          <cell r="K50" t="str">
            <v/>
          </cell>
        </row>
        <row r="51">
          <cell r="D51" t="str">
            <v/>
          </cell>
          <cell r="E51" t="str">
            <v/>
          </cell>
          <cell r="F51" t="str">
            <v/>
          </cell>
          <cell r="G51" t="str">
            <v/>
          </cell>
          <cell r="H51" t="str">
            <v/>
          </cell>
          <cell r="I51" t="str">
            <v/>
          </cell>
          <cell r="J51" t="str">
            <v/>
          </cell>
          <cell r="K51" t="str">
            <v/>
          </cell>
        </row>
        <row r="52">
          <cell r="A52" t="str">
            <v xml:space="preserve">  Changes in stocks</v>
          </cell>
          <cell r="D52" t="str">
            <v/>
          </cell>
          <cell r="E52">
            <v>-7.6109864140825323E-2</v>
          </cell>
          <cell r="F52">
            <v>0.23543009314839924</v>
          </cell>
          <cell r="G52">
            <v>0.20556981799505358</v>
          </cell>
          <cell r="H52">
            <v>0.32824030014521455</v>
          </cell>
          <cell r="I52">
            <v>0.36702855699761239</v>
          </cell>
          <cell r="J52">
            <v>0.35730756973531408</v>
          </cell>
          <cell r="K52" t="str">
            <v/>
          </cell>
        </row>
        <row r="53">
          <cell r="D53" t="str">
            <v/>
          </cell>
          <cell r="E53" t="str">
            <v/>
          </cell>
          <cell r="F53" t="str">
            <v/>
          </cell>
          <cell r="G53" t="str">
            <v/>
          </cell>
          <cell r="H53" t="str">
            <v/>
          </cell>
          <cell r="I53" t="str">
            <v/>
          </cell>
          <cell r="J53" t="str">
            <v/>
          </cell>
          <cell r="K53" t="str">
            <v/>
          </cell>
        </row>
        <row r="54">
          <cell r="A54" t="str">
            <v>Monetary indicators</v>
          </cell>
          <cell r="D54" t="str">
            <v/>
          </cell>
          <cell r="E54" t="str">
            <v/>
          </cell>
          <cell r="F54" t="str">
            <v/>
          </cell>
          <cell r="G54" t="str">
            <v/>
          </cell>
          <cell r="H54" t="str">
            <v/>
          </cell>
          <cell r="I54" t="str">
            <v/>
          </cell>
          <cell r="J54" t="str">
            <v/>
          </cell>
          <cell r="K54" t="str">
            <v/>
          </cell>
        </row>
        <row r="55">
          <cell r="D55" t="str">
            <v/>
          </cell>
          <cell r="E55" t="str">
            <v/>
          </cell>
          <cell r="F55" t="str">
            <v/>
          </cell>
          <cell r="G55" t="str">
            <v/>
          </cell>
          <cell r="H55" t="str">
            <v/>
          </cell>
          <cell r="I55" t="str">
            <v/>
          </cell>
          <cell r="J55" t="str">
            <v/>
          </cell>
          <cell r="K55" t="str">
            <v/>
          </cell>
        </row>
        <row r="56">
          <cell r="A56" t="str">
            <v xml:space="preserve">  Reserve money</v>
          </cell>
          <cell r="D56" t="str">
            <v/>
          </cell>
          <cell r="E56">
            <v>-5.3445926084272344E-2</v>
          </cell>
          <cell r="F56">
            <v>6.2309425647690801</v>
          </cell>
          <cell r="G56">
            <v>10.713585338100472</v>
          </cell>
          <cell r="H56">
            <v>-1.8279290552090757</v>
          </cell>
          <cell r="I56">
            <v>-2.4862320569015921</v>
          </cell>
          <cell r="J56">
            <v>-3.6382272786370962</v>
          </cell>
          <cell r="K56">
            <v>46.161475231551663</v>
          </cell>
        </row>
        <row r="57">
          <cell r="A57" t="str">
            <v xml:space="preserve">    Sources: 2/ 3/</v>
          </cell>
          <cell r="D57" t="str">
            <v/>
          </cell>
          <cell r="E57" t="str">
            <v/>
          </cell>
          <cell r="F57" t="str">
            <v/>
          </cell>
          <cell r="G57" t="str">
            <v/>
          </cell>
          <cell r="H57" t="str">
            <v/>
          </cell>
          <cell r="I57" t="str">
            <v/>
          </cell>
          <cell r="J57" t="str">
            <v/>
          </cell>
          <cell r="K57" t="str">
            <v/>
          </cell>
        </row>
        <row r="58">
          <cell r="A58" t="str">
            <v xml:space="preserve">      Net foreign assets</v>
          </cell>
          <cell r="D58" t="str">
            <v/>
          </cell>
          <cell r="E58">
            <v>1.2236141659016653E-2</v>
          </cell>
          <cell r="F58">
            <v>-14.220009041510757</v>
          </cell>
          <cell r="G58">
            <v>-11.531683571221295</v>
          </cell>
          <cell r="H58">
            <v>-6.9452531582839043</v>
          </cell>
          <cell r="I58">
            <v>-1.7753897072933515</v>
          </cell>
          <cell r="J58">
            <v>-5.8490124163807602</v>
          </cell>
          <cell r="K58">
            <v>-48.975998840111878</v>
          </cell>
        </row>
        <row r="59">
          <cell r="A59" t="str">
            <v xml:space="preserve">      Net credit to government 4/</v>
          </cell>
          <cell r="D59" t="str">
            <v/>
          </cell>
          <cell r="E59">
            <v>3.0998637128884923</v>
          </cell>
          <cell r="F59">
            <v>0</v>
          </cell>
          <cell r="G59">
            <v>0</v>
          </cell>
          <cell r="H59">
            <v>0</v>
          </cell>
          <cell r="I59">
            <v>0</v>
          </cell>
          <cell r="J59">
            <v>0</v>
          </cell>
          <cell r="K59">
            <v>0</v>
          </cell>
        </row>
        <row r="60">
          <cell r="A60" t="str">
            <v xml:space="preserve">      Claims on banks and other private sector</v>
          </cell>
          <cell r="D60" t="str">
            <v/>
          </cell>
          <cell r="E60">
            <v>0.2939525934635645</v>
          </cell>
          <cell r="F60">
            <v>20.450951606279848</v>
          </cell>
          <cell r="G60">
            <v>22.245268909321773</v>
          </cell>
          <cell r="H60">
            <v>5.1173241030748313</v>
          </cell>
          <cell r="I60">
            <v>-0.71084234960825654</v>
          </cell>
          <cell r="J60">
            <v>2.2107851377436831</v>
          </cell>
          <cell r="K60">
            <v>63.029535580713024</v>
          </cell>
        </row>
        <row r="61">
          <cell r="A61" t="str">
            <v xml:space="preserve">      Other domestic assets</v>
          </cell>
          <cell r="D61" t="str">
            <v/>
          </cell>
          <cell r="E61">
            <v>-3.4594983740953467</v>
          </cell>
          <cell r="F61">
            <v>0</v>
          </cell>
          <cell r="G61">
            <v>0</v>
          </cell>
          <cell r="H61">
            <v>0</v>
          </cell>
          <cell r="I61">
            <v>1.5987211554602254E-14</v>
          </cell>
          <cell r="J61">
            <v>0</v>
          </cell>
          <cell r="K61">
            <v>32.107938490950957</v>
          </cell>
        </row>
        <row r="62">
          <cell r="A62" t="str">
            <v xml:space="preserve">  Ruble broad money</v>
          </cell>
          <cell r="D62" t="str">
            <v/>
          </cell>
          <cell r="E62">
            <v>0</v>
          </cell>
          <cell r="F62">
            <v>6.2309425647691015</v>
          </cell>
          <cell r="G62">
            <v>10.713585338100494</v>
          </cell>
          <cell r="H62">
            <v>-1.8279290552092533</v>
          </cell>
          <cell r="I62">
            <v>-2.4862320569013487</v>
          </cell>
          <cell r="J62">
            <v>-3.6382272786372294</v>
          </cell>
          <cell r="K62">
            <v>46.161475231551691</v>
          </cell>
        </row>
        <row r="63">
          <cell r="A63" t="str">
            <v xml:space="preserve">  Velocity (average)</v>
          </cell>
          <cell r="D63" t="str">
            <v/>
          </cell>
          <cell r="E63">
            <v>2.1751027790670499</v>
          </cell>
          <cell r="F63">
            <v>2.396602447616214</v>
          </cell>
          <cell r="G63">
            <v>-4.120763556152462</v>
          </cell>
          <cell r="H63">
            <v>-2.9273056660750751</v>
          </cell>
          <cell r="I63">
            <v>-0.31051923870492049</v>
          </cell>
          <cell r="J63">
            <v>-0.30030219222486609</v>
          </cell>
          <cell r="K63">
            <v>-6.9681308281647647</v>
          </cell>
        </row>
        <row r="64">
          <cell r="A64" t="str">
            <v xml:space="preserve">  Money multiplier (end of period)</v>
          </cell>
          <cell r="D64" t="str">
            <v/>
          </cell>
          <cell r="E64">
            <v>7.2429556824249453E-4</v>
          </cell>
          <cell r="F64">
            <v>7.2429556824249453E-4</v>
          </cell>
          <cell r="G64">
            <v>7.2429556824271657E-4</v>
          </cell>
          <cell r="H64">
            <v>7.2429556824071817E-4</v>
          </cell>
          <cell r="I64">
            <v>7.242955682433827E-4</v>
          </cell>
          <cell r="J64" t="str">
            <v/>
          </cell>
          <cell r="K64" t="str">
            <v/>
          </cell>
        </row>
        <row r="65">
          <cell r="D65" t="str">
            <v/>
          </cell>
          <cell r="E65" t="str">
            <v/>
          </cell>
          <cell r="F65" t="str">
            <v/>
          </cell>
          <cell r="G65" t="str">
            <v/>
          </cell>
          <cell r="H65" t="str">
            <v/>
          </cell>
          <cell r="I65" t="str">
            <v/>
          </cell>
          <cell r="J65" t="str">
            <v/>
          </cell>
          <cell r="K65" t="str">
            <v/>
          </cell>
        </row>
        <row r="66">
          <cell r="A66" t="str">
            <v>General government finances</v>
          </cell>
          <cell r="D66" t="str">
            <v/>
          </cell>
          <cell r="E66" t="str">
            <v/>
          </cell>
          <cell r="F66" t="str">
            <v/>
          </cell>
          <cell r="G66" t="str">
            <v/>
          </cell>
          <cell r="H66" t="str">
            <v/>
          </cell>
          <cell r="I66" t="str">
            <v/>
          </cell>
          <cell r="J66" t="str">
            <v/>
          </cell>
          <cell r="K66" t="str">
            <v/>
          </cell>
        </row>
        <row r="67">
          <cell r="D67" t="str">
            <v/>
          </cell>
          <cell r="E67" t="str">
            <v/>
          </cell>
          <cell r="F67" t="str">
            <v/>
          </cell>
          <cell r="G67" t="str">
            <v/>
          </cell>
          <cell r="H67" t="str">
            <v/>
          </cell>
          <cell r="I67" t="str">
            <v/>
          </cell>
          <cell r="J67" t="str">
            <v/>
          </cell>
          <cell r="K67" t="str">
            <v/>
          </cell>
        </row>
        <row r="68">
          <cell r="A68" t="str">
            <v xml:space="preserve">   Total revenue, incl. grants</v>
          </cell>
          <cell r="D68">
            <v>0.5359570299932841</v>
          </cell>
          <cell r="E68">
            <v>4.6397242600635025</v>
          </cell>
          <cell r="F68">
            <v>4.4279184669489027</v>
          </cell>
          <cell r="G68">
            <v>-5.6100342322147156</v>
          </cell>
          <cell r="H68">
            <v>-6.494358291714633</v>
          </cell>
          <cell r="I68">
            <v>-11.877743344958482</v>
          </cell>
          <cell r="J68">
            <v>-11.147739504611963</v>
          </cell>
          <cell r="K68">
            <v>5.144724355456944</v>
          </cell>
        </row>
        <row r="69">
          <cell r="A69" t="str">
            <v xml:space="preserve">   Total expenditures</v>
          </cell>
          <cell r="D69">
            <v>0.53388278224601748</v>
          </cell>
          <cell r="E69">
            <v>4.8020739527706908</v>
          </cell>
          <cell r="F69">
            <v>6.2479203283835218</v>
          </cell>
          <cell r="G69">
            <v>7.5502693869005952</v>
          </cell>
          <cell r="H69">
            <v>8.0568872671824963</v>
          </cell>
          <cell r="I69">
            <v>7.5545251988273066</v>
          </cell>
          <cell r="J69">
            <v>6.9809961568094678</v>
          </cell>
          <cell r="K69">
            <v>-1.094684786905848</v>
          </cell>
        </row>
        <row r="70">
          <cell r="A70" t="str">
            <v xml:space="preserve">   Overall balance, incl. grants</v>
          </cell>
          <cell r="D70">
            <v>1.8684539948741961</v>
          </cell>
          <cell r="E70">
            <v>-0.15933381896246246</v>
          </cell>
          <cell r="F70">
            <v>-1.8200018614346167</v>
          </cell>
          <cell r="G70">
            <v>-13.160303619115307</v>
          </cell>
          <cell r="H70">
            <v>-14.551245558897126</v>
          </cell>
          <cell r="I70">
            <v>-19.432268543785788</v>
          </cell>
          <cell r="J70">
            <v>-18.12873566142143</v>
          </cell>
          <cell r="K70">
            <v>6.2394091423627973</v>
          </cell>
        </row>
        <row r="71">
          <cell r="D71" t="str">
            <v/>
          </cell>
          <cell r="E71" t="str">
            <v/>
          </cell>
          <cell r="F71" t="str">
            <v/>
          </cell>
          <cell r="G71" t="str">
            <v/>
          </cell>
          <cell r="H71" t="str">
            <v/>
          </cell>
          <cell r="I71" t="str">
            <v/>
          </cell>
          <cell r="J71" t="str">
            <v/>
          </cell>
          <cell r="K71" t="str">
            <v/>
          </cell>
        </row>
        <row r="72">
          <cell r="A72" t="str">
            <v>External sector</v>
          </cell>
          <cell r="D72" t="str">
            <v/>
          </cell>
          <cell r="E72" t="str">
            <v/>
          </cell>
          <cell r="F72" t="str">
            <v/>
          </cell>
          <cell r="G72" t="str">
            <v/>
          </cell>
          <cell r="H72" t="str">
            <v/>
          </cell>
          <cell r="I72" t="str">
            <v/>
          </cell>
          <cell r="J72" t="str">
            <v/>
          </cell>
          <cell r="K72" t="str">
            <v/>
          </cell>
        </row>
        <row r="73">
          <cell r="D73" t="str">
            <v/>
          </cell>
          <cell r="E73" t="str">
            <v/>
          </cell>
          <cell r="F73" t="str">
            <v/>
          </cell>
          <cell r="G73" t="str">
            <v/>
          </cell>
          <cell r="H73" t="str">
            <v/>
          </cell>
          <cell r="I73" t="str">
            <v/>
          </cell>
          <cell r="J73" t="str">
            <v/>
          </cell>
          <cell r="K73" t="str">
            <v/>
          </cell>
        </row>
        <row r="74">
          <cell r="A74" t="str">
            <v xml:space="preserve">  Current account</v>
          </cell>
          <cell r="D74" t="str">
            <v/>
          </cell>
          <cell r="E74">
            <v>2.2297825820495802</v>
          </cell>
          <cell r="F74">
            <v>1.8616392268080926</v>
          </cell>
          <cell r="G74">
            <v>1.9268643641285479</v>
          </cell>
          <cell r="H74">
            <v>2.300594025994223</v>
          </cell>
          <cell r="I74">
            <v>0.77783482981664154</v>
          </cell>
          <cell r="J74">
            <v>0.68224358717867872</v>
          </cell>
          <cell r="K74">
            <v>-3.7015180626662278</v>
          </cell>
        </row>
        <row r="75">
          <cell r="A75" t="str">
            <v xml:space="preserve">  Trade account</v>
          </cell>
          <cell r="D75" t="str">
            <v/>
          </cell>
          <cell r="E75">
            <v>1.0181482193971547</v>
          </cell>
          <cell r="F75">
            <v>1.4278342840065505</v>
          </cell>
          <cell r="G75">
            <v>3.5842686984758174</v>
          </cell>
          <cell r="H75">
            <v>3.2914680387795485</v>
          </cell>
          <cell r="I75">
            <v>1.137816198276397</v>
          </cell>
          <cell r="J75">
            <v>0.19077907574747144</v>
          </cell>
          <cell r="K75">
            <v>-5.6966972617377323</v>
          </cell>
        </row>
        <row r="76">
          <cell r="A76" t="str">
            <v xml:space="preserve">  Capital account</v>
          </cell>
          <cell r="D76" t="str">
            <v/>
          </cell>
          <cell r="E76">
            <v>-2.0516111321717156</v>
          </cell>
          <cell r="F76">
            <v>-3.1683843613189673</v>
          </cell>
          <cell r="G76">
            <v>-2.6637720328808179</v>
          </cell>
          <cell r="H76">
            <v>-2.5862073401987153</v>
          </cell>
          <cell r="I76">
            <v>-0.61794924250111904</v>
          </cell>
          <cell r="J76">
            <v>-1.0781536030194889</v>
          </cell>
          <cell r="K76">
            <v>-4.1758397640231788</v>
          </cell>
        </row>
        <row r="77">
          <cell r="A77" t="str">
            <v xml:space="preserve">  Gross international reserves  (US$ millions)</v>
          </cell>
          <cell r="D77" t="str">
            <v/>
          </cell>
          <cell r="E77">
            <v>-3.7247975392305364</v>
          </cell>
          <cell r="F77">
            <v>-21.813481897250242</v>
          </cell>
          <cell r="G77">
            <v>-38.835421321542341</v>
          </cell>
          <cell r="H77">
            <v>-48.302083664028089</v>
          </cell>
          <cell r="I77">
            <v>-49.032982156352887</v>
          </cell>
          <cell r="J77">
            <v>-59.793949291096851</v>
          </cell>
          <cell r="K77">
            <v>-111.65656904069235</v>
          </cell>
        </row>
        <row r="78">
          <cell r="A78" t="str">
            <v xml:space="preserve">    (In months of import)</v>
          </cell>
          <cell r="D78" t="str">
            <v/>
          </cell>
          <cell r="E78">
            <v>1.8283977948363894E-2</v>
          </cell>
          <cell r="F78">
            <v>0.26485337047972535</v>
          </cell>
          <cell r="G78">
            <v>0.31955525880323821</v>
          </cell>
          <cell r="H78">
            <v>0.28389365482742202</v>
          </cell>
          <cell r="I78">
            <v>0.26518028807993321</v>
          </cell>
          <cell r="J78">
            <v>0.14920544701510119</v>
          </cell>
          <cell r="K78">
            <v>-1.0572934927438449</v>
          </cell>
        </row>
        <row r="79">
          <cell r="A79" t="str">
            <v xml:space="preserve">  Change in NIR (US$ millions)</v>
          </cell>
          <cell r="D79">
            <v>-103.12</v>
          </cell>
          <cell r="E79">
            <v>-0.70199876668615957</v>
          </cell>
          <cell r="F79">
            <v>-18.106946946618862</v>
          </cell>
          <cell r="G79">
            <v>-17.021939381122486</v>
          </cell>
          <cell r="H79">
            <v>-9.4666623404767378</v>
          </cell>
          <cell r="I79">
            <v>-0.73089848050533845</v>
          </cell>
          <cell r="J79">
            <v>-10.76096713984241</v>
          </cell>
          <cell r="K79">
            <v>-141.59655384089677</v>
          </cell>
        </row>
        <row r="80">
          <cell r="D80" t="str">
            <v/>
          </cell>
          <cell r="E80" t="str">
            <v/>
          </cell>
          <cell r="F80" t="str">
            <v/>
          </cell>
          <cell r="G80" t="str">
            <v/>
          </cell>
          <cell r="H80" t="str">
            <v/>
          </cell>
          <cell r="I80" t="str">
            <v/>
          </cell>
          <cell r="J80" t="str">
            <v/>
          </cell>
          <cell r="K80" t="str">
            <v/>
          </cell>
        </row>
        <row r="81">
          <cell r="A81" t="str">
            <v>Memorandum items:</v>
          </cell>
          <cell r="D81" t="str">
            <v/>
          </cell>
          <cell r="E81" t="str">
            <v/>
          </cell>
          <cell r="F81" t="str">
            <v/>
          </cell>
          <cell r="G81" t="str">
            <v/>
          </cell>
          <cell r="H81" t="str">
            <v/>
          </cell>
          <cell r="I81" t="str">
            <v/>
          </cell>
          <cell r="J81" t="str">
            <v/>
          </cell>
          <cell r="K81" t="str">
            <v/>
          </cell>
        </row>
        <row r="82">
          <cell r="D82" t="str">
            <v/>
          </cell>
          <cell r="E82" t="str">
            <v/>
          </cell>
          <cell r="F82" t="str">
            <v/>
          </cell>
          <cell r="G82" t="str">
            <v/>
          </cell>
          <cell r="H82" t="str">
            <v/>
          </cell>
          <cell r="I82" t="str">
            <v/>
          </cell>
          <cell r="J82" t="str">
            <v/>
          </cell>
          <cell r="K82" t="str">
            <v/>
          </cell>
        </row>
        <row r="83">
          <cell r="A83" t="str">
            <v xml:space="preserve">  Nominal GDP (Lei billions)</v>
          </cell>
          <cell r="D83">
            <v>2.0089606674300597E-3</v>
          </cell>
          <cell r="E83">
            <v>0.17376229181084568</v>
          </cell>
          <cell r="F83">
            <v>1.1370579147690432</v>
          </cell>
          <cell r="G83">
            <v>1.9059113045962075</v>
          </cell>
          <cell r="H83">
            <v>1.3930560430356973</v>
          </cell>
          <cell r="I83">
            <v>1.1019462610562023</v>
          </cell>
          <cell r="J83">
            <v>0.57942771612843558</v>
          </cell>
          <cell r="K83">
            <v>7.9208198724770948</v>
          </cell>
        </row>
        <row r="84">
          <cell r="A84" t="str">
            <v xml:space="preserve">  Nominal GDP (US$ millions)</v>
          </cell>
          <cell r="D84">
            <v>2184.991033107874</v>
          </cell>
          <cell r="E84">
            <v>1851.3616261079337</v>
          </cell>
          <cell r="F84">
            <v>1916.2704555937476</v>
          </cell>
          <cell r="G84">
            <v>1882.1204694736477</v>
          </cell>
          <cell r="H84">
            <v>1943.1965190223502</v>
          </cell>
          <cell r="I84">
            <v>1976.7001699132179</v>
          </cell>
          <cell r="J84">
            <v>2057.0737625001061</v>
          </cell>
          <cell r="K84">
            <v>1926.9555004815588</v>
          </cell>
        </row>
        <row r="85">
          <cell r="A85" t="str">
            <v xml:space="preserve">  Average exchange rate (Lei/US$)</v>
          </cell>
          <cell r="D85">
            <v>4.63</v>
          </cell>
          <cell r="E85">
            <v>5.3730000000000002</v>
          </cell>
          <cell r="F85">
            <v>6.1723889598049588</v>
          </cell>
          <cell r="G85">
            <v>6.7389105472583486</v>
          </cell>
          <cell r="H85">
            <v>7.2969563808318432</v>
          </cell>
          <cell r="I85">
            <v>7.9178390176715148</v>
          </cell>
          <cell r="J85">
            <v>8.5551194986312371</v>
          </cell>
          <cell r="K85">
            <v>6.0854781310142014</v>
          </cell>
        </row>
        <row r="88">
          <cell r="A88" t="str">
            <v>Sources: The Central Bank of Tajikistan, the Ministry of Finance, and Fund staff estimates.</v>
          </cell>
        </row>
        <row r="89">
          <cell r="A89" t="str">
            <v xml:space="preserve">  1/  Current account deficit, including grants.</v>
          </cell>
        </row>
        <row r="90">
          <cell r="A90" t="str">
            <v xml:space="preserve">  2/  Nominal changes in percent of reserve money in the beginning of the corresponding period.</v>
          </cell>
        </row>
        <row r="91">
          <cell r="A91" t="str">
            <v xml:space="preserve">  3/  Sources of monetary expansion have from 1999 been calculated for a constant exchange rate.</v>
          </cell>
        </row>
        <row r="92">
          <cell r="A92" t="str">
            <v xml:space="preserve">  4/  Include international organization counterpart funds.</v>
          </cell>
        </row>
      </sheetData>
      <sheetData sheetId="15" refreshError="1">
        <row r="1">
          <cell r="A1" t="str">
            <v>Table 3. Tajikistan:  Simulation Output of Financial Programming Model</v>
          </cell>
        </row>
        <row r="2">
          <cell r="A2" t="str">
            <v>(In millions of TR,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16736.389883289456</v>
          </cell>
          <cell r="E10">
            <v>16851.67101707793</v>
          </cell>
          <cell r="F10">
            <v>19559.504768640159</v>
          </cell>
          <cell r="G10">
            <v>21637.328782293618</v>
          </cell>
          <cell r="H10">
            <v>24148.152111368472</v>
          </cell>
          <cell r="I10">
            <v>26500.515169154216</v>
          </cell>
          <cell r="J10">
            <v>29611.516945782765</v>
          </cell>
          <cell r="K10">
            <v>19347.154321906841</v>
          </cell>
        </row>
        <row r="11">
          <cell r="A11" t="str">
            <v xml:space="preserve">   Gross domestic product </v>
          </cell>
          <cell r="B11" t="str">
            <v>Q</v>
          </cell>
          <cell r="C11" t="str">
            <v>END</v>
          </cell>
          <cell r="D11">
            <v>10116.508483289455</v>
          </cell>
          <cell r="E11">
            <v>9947.3660170779294</v>
          </cell>
          <cell r="F11">
            <v>11827.966604107265</v>
          </cell>
          <cell r="G11">
            <v>12683.441482946799</v>
          </cell>
          <cell r="H11">
            <v>14179.420238690363</v>
          </cell>
          <cell r="I11">
            <v>15651.19373157679</v>
          </cell>
          <cell r="J11">
            <v>17598.511855687382</v>
          </cell>
          <cell r="K11">
            <v>11726.445557618052</v>
          </cell>
        </row>
        <row r="12">
          <cell r="A12" t="str">
            <v xml:space="preserve">   Imports of goods and services</v>
          </cell>
          <cell r="B12" t="str">
            <v>M</v>
          </cell>
          <cell r="C12" t="str">
            <v>END</v>
          </cell>
          <cell r="D12">
            <v>6619.8814000000002</v>
          </cell>
          <cell r="E12">
            <v>6904.3050000000003</v>
          </cell>
          <cell r="F12">
            <v>7731.5381645328935</v>
          </cell>
          <cell r="G12">
            <v>8953.8872993468194</v>
          </cell>
          <cell r="H12">
            <v>9968.7318726781086</v>
          </cell>
          <cell r="I12">
            <v>10849.321437577426</v>
          </cell>
          <cell r="J12">
            <v>12013.005090095381</v>
          </cell>
          <cell r="K12">
            <v>7620.7087642887882</v>
          </cell>
        </row>
        <row r="13">
          <cell r="A13" t="str">
            <v>Total expenditures</v>
          </cell>
          <cell r="C13" t="str">
            <v>END</v>
          </cell>
          <cell r="D13">
            <v>16366.29895760426</v>
          </cell>
          <cell r="E13">
            <v>16851.67101707793</v>
          </cell>
          <cell r="F13">
            <v>19559.504768890889</v>
          </cell>
          <cell r="G13">
            <v>21637.328782589106</v>
          </cell>
          <cell r="H13">
            <v>24148.152111368476</v>
          </cell>
          <cell r="I13">
            <v>26500.515169180646</v>
          </cell>
          <cell r="J13">
            <v>29611.516945715171</v>
          </cell>
          <cell r="K13">
            <v>23376.701210171504</v>
          </cell>
        </row>
        <row r="14">
          <cell r="A14" t="str">
            <v xml:space="preserve">   Private consumption </v>
          </cell>
          <cell r="B14" t="str">
            <v>CP</v>
          </cell>
          <cell r="C14" t="str">
            <v>END</v>
          </cell>
          <cell r="D14">
            <v>6490.0608063506497</v>
          </cell>
          <cell r="E14">
            <v>7653.5251070779304</v>
          </cell>
          <cell r="F14">
            <v>8902.2737960391787</v>
          </cell>
          <cell r="G14">
            <v>8540.7490098793587</v>
          </cell>
          <cell r="H14">
            <v>9108.7085333461073</v>
          </cell>
          <cell r="I14">
            <v>9271.0085471441544</v>
          </cell>
          <cell r="J14">
            <v>10342.492053218608</v>
          </cell>
          <cell r="K14">
            <v>11769.382292335273</v>
          </cell>
        </row>
        <row r="15">
          <cell r="A15" t="str">
            <v xml:space="preserve">   Public consumption</v>
          </cell>
          <cell r="B15" t="str">
            <v>CG</v>
          </cell>
          <cell r="C15" t="str">
            <v>END</v>
          </cell>
          <cell r="D15">
            <v>2664</v>
          </cell>
          <cell r="E15">
            <v>1875</v>
          </cell>
          <cell r="F15">
            <v>2229.4783709207345</v>
          </cell>
          <cell r="G15">
            <v>2390.728635067725</v>
          </cell>
          <cell r="H15">
            <v>2672.7088258238509</v>
          </cell>
          <cell r="I15">
            <v>2950.1265155343185</v>
          </cell>
          <cell r="J15">
            <v>3317.1806157291676</v>
          </cell>
          <cell r="K15">
            <v>2957.4103209882469</v>
          </cell>
        </row>
        <row r="16">
          <cell r="A16" t="str">
            <v xml:space="preserve">   Private investment</v>
          </cell>
          <cell r="B16" t="str">
            <v>IP</v>
          </cell>
          <cell r="C16" t="str">
            <v>END</v>
          </cell>
          <cell r="D16">
            <v>1979.7</v>
          </cell>
          <cell r="E16">
            <v>2397.9</v>
          </cell>
          <cell r="F16">
            <v>2411.8916457082646</v>
          </cell>
          <cell r="G16">
            <v>3399.5677114441683</v>
          </cell>
          <cell r="H16">
            <v>4180.5463051502393</v>
          </cell>
          <cell r="I16">
            <v>5122.7268510570866</v>
          </cell>
          <cell r="J16">
            <v>5768.4017259495704</v>
          </cell>
          <cell r="K16">
            <v>2393.7495959090484</v>
          </cell>
        </row>
        <row r="17">
          <cell r="A17" t="str">
            <v xml:space="preserve">   Public investment</v>
          </cell>
          <cell r="B17" t="str">
            <v>IG</v>
          </cell>
          <cell r="C17" t="str">
            <v>END</v>
          </cell>
          <cell r="D17">
            <v>234.2</v>
          </cell>
          <cell r="E17">
            <v>162.5</v>
          </cell>
          <cell r="F17">
            <v>193.22145882244396</v>
          </cell>
          <cell r="G17">
            <v>207.19648171122989</v>
          </cell>
          <cell r="H17">
            <v>231.6347649047336</v>
          </cell>
          <cell r="I17">
            <v>255.67763134663502</v>
          </cell>
          <cell r="J17">
            <v>287.48898669632854</v>
          </cell>
          <cell r="K17">
            <v>191.56301222529495</v>
          </cell>
        </row>
        <row r="18">
          <cell r="A18" t="str">
            <v xml:space="preserve">   Changes in inventories</v>
          </cell>
          <cell r="B18" t="str">
            <v>IS</v>
          </cell>
          <cell r="C18" t="str">
            <v>EXOG</v>
          </cell>
          <cell r="D18">
            <v>419.94769948669068</v>
          </cell>
          <cell r="E18">
            <v>450</v>
          </cell>
          <cell r="F18">
            <v>517.63314745262664</v>
          </cell>
          <cell r="G18">
            <v>544.33814187612154</v>
          </cell>
          <cell r="H18">
            <v>570.75232686371953</v>
          </cell>
          <cell r="I18">
            <v>597.10892210478653</v>
          </cell>
          <cell r="J18">
            <v>637.87847213088457</v>
          </cell>
          <cell r="K18">
            <v>518.72009007627764</v>
          </cell>
        </row>
        <row r="19">
          <cell r="A19" t="str">
            <v xml:space="preserve">   Export of goods and services</v>
          </cell>
          <cell r="B19" t="str">
            <v>X</v>
          </cell>
          <cell r="C19" t="str">
            <v>END</v>
          </cell>
          <cell r="D19">
            <v>4578.3904517669171</v>
          </cell>
          <cell r="E19">
            <v>4312.7459100000005</v>
          </cell>
          <cell r="F19">
            <v>5305.0063499476382</v>
          </cell>
          <cell r="G19">
            <v>6554.7488026105011</v>
          </cell>
          <cell r="H19">
            <v>7383.8013552798247</v>
          </cell>
          <cell r="I19">
            <v>8303.8667019936638</v>
          </cell>
          <cell r="J19">
            <v>9258.0750919906113</v>
          </cell>
          <cell r="K19">
            <v>5545.8758986373641</v>
          </cell>
        </row>
        <row r="21">
          <cell r="A21" t="str">
            <v>Memorandum items:</v>
          </cell>
        </row>
        <row r="22">
          <cell r="A22" t="str">
            <v>National disposable income</v>
          </cell>
          <cell r="B22" t="str">
            <v>YD</v>
          </cell>
          <cell r="C22" t="str">
            <v>END</v>
          </cell>
          <cell r="D22">
            <v>10438.461469661877</v>
          </cell>
          <cell r="E22">
            <v>10828.53801707793</v>
          </cell>
          <cell r="F22">
            <v>12732.410468477028</v>
          </cell>
          <cell r="G22">
            <v>13698.800677065663</v>
          </cell>
          <cell r="H22">
            <v>15198.308418069977</v>
          </cell>
          <cell r="I22">
            <v>16640.236831856342</v>
          </cell>
          <cell r="J22">
            <v>18568.543813013534</v>
          </cell>
          <cell r="K22">
            <v>12644.667094684037</v>
          </cell>
        </row>
        <row r="23">
          <cell r="A23" t="str">
            <v>Private disposable income</v>
          </cell>
          <cell r="B23" t="str">
            <v>YDP</v>
          </cell>
          <cell r="C23" t="str">
            <v>END</v>
          </cell>
          <cell r="D23">
            <v>7705.0721464745429</v>
          </cell>
          <cell r="E23">
            <v>8705.5380170779299</v>
          </cell>
          <cell r="F23">
            <v>10037.019594828413</v>
          </cell>
          <cell r="G23">
            <v>9529.9270084708005</v>
          </cell>
          <cell r="H23">
            <v>10338.762856123081</v>
          </cell>
          <cell r="I23">
            <v>10473.436277328663</v>
          </cell>
          <cell r="J23">
            <v>11796.757977890535</v>
          </cell>
          <cell r="K23">
            <v>13251.95081335151</v>
          </cell>
        </row>
        <row r="24">
          <cell r="A24" t="str">
            <v>Capital-Output ratio (COR)</v>
          </cell>
          <cell r="B24" t="str">
            <v>COR</v>
          </cell>
          <cell r="C24" t="str">
            <v>END</v>
          </cell>
          <cell r="D24">
            <v>1.8465391480296811</v>
          </cell>
          <cell r="E24">
            <v>1.9717263142484485</v>
          </cell>
          <cell r="F24">
            <v>1.8837727249807386</v>
          </cell>
          <cell r="G24">
            <v>1.8852333635306158</v>
          </cell>
          <cell r="H24">
            <v>1.8450343536454341</v>
          </cell>
          <cell r="I24">
            <v>1.8418250660808793</v>
          </cell>
          <cell r="J24">
            <v>1.8342549814789424</v>
          </cell>
          <cell r="K24">
            <v>1.9037015328979101</v>
          </cell>
        </row>
        <row r="25">
          <cell r="A25" t="str">
            <v>Incremental capital-output ratio (ICOR)</v>
          </cell>
          <cell r="E25">
            <v>-2.7594067525678718</v>
          </cell>
          <cell r="F25">
            <v>21.3236262912272</v>
          </cell>
          <cell r="G25">
            <v>232.37988353070034</v>
          </cell>
          <cell r="H25">
            <v>6.8745380517796866</v>
          </cell>
          <cell r="I25">
            <v>7.4960799491818477</v>
          </cell>
          <cell r="J25">
            <v>7.1159627003729096</v>
          </cell>
        </row>
        <row r="27">
          <cell r="A27" t="str">
            <v>External Sector:</v>
          </cell>
        </row>
        <row r="29">
          <cell r="A29" t="str">
            <v xml:space="preserve">Current account </v>
          </cell>
          <cell r="B29" t="str">
            <v>CAB</v>
          </cell>
          <cell r="C29" t="str">
            <v>END</v>
          </cell>
          <cell r="D29">
            <v>-1273.8479999999995</v>
          </cell>
          <cell r="E29">
            <v>-1710.3870899999999</v>
          </cell>
          <cell r="F29">
            <v>-1525.3630266999635</v>
          </cell>
          <cell r="G29">
            <v>-1277.7837819640672</v>
          </cell>
          <cell r="H29">
            <v>-1426.9035397602693</v>
          </cell>
          <cell r="I29">
            <v>-1342.7349888255844</v>
          </cell>
          <cell r="J29">
            <v>-1516.1486946361274</v>
          </cell>
          <cell r="K29">
            <v>-1495.7826958726819</v>
          </cell>
        </row>
        <row r="30">
          <cell r="A30" t="str">
            <v xml:space="preserve">   Export of goods and services</v>
          </cell>
          <cell r="B30" t="str">
            <v>X</v>
          </cell>
          <cell r="C30" t="str">
            <v>END</v>
          </cell>
          <cell r="D30">
            <v>4578.3904517669171</v>
          </cell>
          <cell r="E30">
            <v>4312.7459100000005</v>
          </cell>
          <cell r="F30">
            <v>5305.0063499476382</v>
          </cell>
          <cell r="G30">
            <v>6554.7488026105011</v>
          </cell>
          <cell r="H30">
            <v>7383.8013552798247</v>
          </cell>
          <cell r="I30">
            <v>8303.8667019936638</v>
          </cell>
          <cell r="J30">
            <v>9258.0750919906113</v>
          </cell>
          <cell r="K30">
            <v>5545.8758986373641</v>
          </cell>
        </row>
        <row r="31">
          <cell r="A31" t="str">
            <v xml:space="preserve">   Imports of goods and services</v>
          </cell>
          <cell r="B31" t="str">
            <v>-M</v>
          </cell>
          <cell r="C31" t="str">
            <v>END</v>
          </cell>
          <cell r="D31">
            <v>6619.8814000000002</v>
          </cell>
          <cell r="E31">
            <v>6904.3050000000003</v>
          </cell>
          <cell r="F31">
            <v>7731.5381645328935</v>
          </cell>
          <cell r="G31">
            <v>8953.8872993468194</v>
          </cell>
          <cell r="H31">
            <v>9968.7318726781086</v>
          </cell>
          <cell r="I31">
            <v>10849.321437577426</v>
          </cell>
          <cell r="J31">
            <v>12013.005090095381</v>
          </cell>
          <cell r="K31">
            <v>7620.7087642887882</v>
          </cell>
        </row>
        <row r="32">
          <cell r="A32" t="str">
            <v xml:space="preserve">   Net income</v>
          </cell>
          <cell r="B32" t="str">
            <v>FS</v>
          </cell>
          <cell r="C32" t="str">
            <v>EXOG</v>
          </cell>
          <cell r="D32">
            <v>-113.42509026614555</v>
          </cell>
          <cell r="E32">
            <v>-440.58600000000001</v>
          </cell>
          <cell r="F32">
            <v>-549.34261742264141</v>
          </cell>
          <cell r="G32">
            <v>-576.8507428453147</v>
          </cell>
          <cell r="H32">
            <v>-680.80603033161083</v>
          </cell>
          <cell r="I32">
            <v>-792.57568566891871</v>
          </cell>
          <cell r="J32">
            <v>-917.10881025326876</v>
          </cell>
          <cell r="K32">
            <v>-652.36325564472247</v>
          </cell>
        </row>
        <row r="33">
          <cell r="A33" t="str">
            <v xml:space="preserve">   Foreign grants</v>
          </cell>
          <cell r="B33" t="str">
            <v>G</v>
          </cell>
          <cell r="C33" t="str">
            <v>EXOG</v>
          </cell>
          <cell r="D33">
            <v>797.94900428066251</v>
          </cell>
          <cell r="E33">
            <v>1321.758</v>
          </cell>
          <cell r="F33">
            <v>1450.5114055541653</v>
          </cell>
          <cell r="G33">
            <v>1698.2054579091039</v>
          </cell>
          <cell r="H33">
            <v>1838.8330079696245</v>
          </cell>
          <cell r="I33">
            <v>1995.2954324532218</v>
          </cell>
          <cell r="J33">
            <v>2155.8901136550717</v>
          </cell>
          <cell r="K33">
            <v>1533.5404890155789</v>
          </cell>
        </row>
        <row r="34">
          <cell r="A34" t="str">
            <v>Capital account</v>
          </cell>
          <cell r="C34" t="str">
            <v>EXOG</v>
          </cell>
          <cell r="D34">
            <v>1509.9779999999996</v>
          </cell>
          <cell r="E34">
            <v>500.9081475372152</v>
          </cell>
          <cell r="F34">
            <v>1475.2009613933851</v>
          </cell>
          <cell r="G34">
            <v>1482.5603203968367</v>
          </cell>
          <cell r="H34">
            <v>1627.2212729255009</v>
          </cell>
          <cell r="I34">
            <v>1528.1429304106025</v>
          </cell>
          <cell r="J34">
            <v>1762.354616718035</v>
          </cell>
          <cell r="K34">
            <v>1454.4292733123925</v>
          </cell>
        </row>
        <row r="35">
          <cell r="A35" t="str">
            <v xml:space="preserve">   NFPS financing </v>
          </cell>
          <cell r="B35" t="str">
            <v>CFCG</v>
          </cell>
          <cell r="C35" t="str">
            <v>EXOG</v>
          </cell>
          <cell r="D35">
            <v>244.72734040573235</v>
          </cell>
          <cell r="E35">
            <v>-288</v>
          </cell>
          <cell r="F35">
            <v>407.37767134712726</v>
          </cell>
          <cell r="G35">
            <v>761.49689184019337</v>
          </cell>
          <cell r="H35">
            <v>715.10172532152058</v>
          </cell>
          <cell r="I35">
            <v>459.23466302494785</v>
          </cell>
          <cell r="J35">
            <v>521.8622894165054</v>
          </cell>
          <cell r="K35">
            <v>371.21416599186625</v>
          </cell>
        </row>
        <row r="36">
          <cell r="A36" t="str">
            <v xml:space="preserve">   Central bank financing </v>
          </cell>
          <cell r="B36" t="str">
            <v>CFCCB</v>
          </cell>
          <cell r="C36" t="str">
            <v>EXOG</v>
          </cell>
          <cell r="D36">
            <v>3.9897450214033126</v>
          </cell>
          <cell r="E36">
            <v>-343.87200000000001</v>
          </cell>
          <cell r="F36">
            <v>0</v>
          </cell>
          <cell r="G36">
            <v>0</v>
          </cell>
          <cell r="H36">
            <v>0</v>
          </cell>
          <cell r="I36">
            <v>0</v>
          </cell>
          <cell r="J36">
            <v>0</v>
          </cell>
          <cell r="K36">
            <v>0</v>
          </cell>
        </row>
        <row r="37">
          <cell r="A37" t="str">
            <v xml:space="preserve">   Private financing </v>
          </cell>
          <cell r="B37" t="str">
            <v>CFCP</v>
          </cell>
          <cell r="C37" t="str">
            <v>EXOG</v>
          </cell>
          <cell r="D37">
            <v>1052.4550977107756</v>
          </cell>
          <cell r="E37">
            <v>1132.7801475372153</v>
          </cell>
          <cell r="F37">
            <v>1067.8232900462579</v>
          </cell>
          <cell r="G37">
            <v>721.06342855664332</v>
          </cell>
          <cell r="H37">
            <v>912.11954760398032</v>
          </cell>
          <cell r="I37">
            <v>1068.9082673856544</v>
          </cell>
          <cell r="J37">
            <v>1240.4923273015295</v>
          </cell>
          <cell r="K37">
            <v>882.39432899705923</v>
          </cell>
        </row>
        <row r="38">
          <cell r="A38" t="str">
            <v>Change in net international reserves</v>
          </cell>
          <cell r="B38" t="str">
            <v>CNIR</v>
          </cell>
          <cell r="C38" t="str">
            <v>END</v>
          </cell>
          <cell r="D38">
            <v>236.13</v>
          </cell>
          <cell r="E38">
            <v>-1209.4789424627847</v>
          </cell>
          <cell r="F38">
            <v>-50.162065306578398</v>
          </cell>
          <cell r="G38">
            <v>204.77653843276957</v>
          </cell>
          <cell r="H38">
            <v>200.31773316523166</v>
          </cell>
          <cell r="I38">
            <v>185.40794158501802</v>
          </cell>
          <cell r="J38">
            <v>246.20592208190757</v>
          </cell>
          <cell r="K38">
            <v>-41.353422560289232</v>
          </cell>
        </row>
        <row r="40">
          <cell r="A40" t="str">
            <v>Financing gap</v>
          </cell>
          <cell r="B40" t="str">
            <v>GAP</v>
          </cell>
          <cell r="C40" t="str">
            <v>END</v>
          </cell>
          <cell r="D40">
            <v>0</v>
          </cell>
          <cell r="E40">
            <v>0</v>
          </cell>
          <cell r="F40">
            <v>0</v>
          </cell>
          <cell r="G40">
            <v>2.2737367544323206E-13</v>
          </cell>
          <cell r="H40">
            <v>-2.2737367544323206E-13</v>
          </cell>
          <cell r="I40">
            <v>0</v>
          </cell>
          <cell r="J40">
            <v>2.2737367544323206E-13</v>
          </cell>
          <cell r="K40">
            <v>200.82077832346704</v>
          </cell>
        </row>
        <row r="42">
          <cell r="A42" t="str">
            <v>General Government:</v>
          </cell>
        </row>
        <row r="44">
          <cell r="A44" t="str">
            <v>Total revenue</v>
          </cell>
          <cell r="B44" t="str">
            <v>RVN</v>
          </cell>
          <cell r="C44" t="str">
            <v>END</v>
          </cell>
          <cell r="D44">
            <v>2614</v>
          </cell>
          <cell r="E44">
            <v>2123</v>
          </cell>
          <cell r="F44">
            <v>2692.1157974136054</v>
          </cell>
          <cell r="G44">
            <v>4274.8691895411448</v>
          </cell>
          <cell r="H44">
            <v>4998.6843602052986</v>
          </cell>
          <cell r="I44">
            <v>6380.4772010324923</v>
          </cell>
          <cell r="J44">
            <v>7040.5351811987139</v>
          </cell>
          <cell r="K44">
            <v>2710.5339168620467</v>
          </cell>
        </row>
        <row r="45">
          <cell r="A45" t="str">
            <v xml:space="preserve">   Of which:  official grants</v>
          </cell>
          <cell r="B45" t="str">
            <v>GG</v>
          </cell>
          <cell r="C45" t="str">
            <v>EXOG</v>
          </cell>
          <cell r="D45">
            <v>554.08337986227434</v>
          </cell>
          <cell r="E45">
            <v>505</v>
          </cell>
          <cell r="F45">
            <v>580.13333793067272</v>
          </cell>
          <cell r="G45">
            <v>633.37982995821062</v>
          </cell>
          <cell r="H45">
            <v>685.82969892426593</v>
          </cell>
          <cell r="I45">
            <v>744.18550231232359</v>
          </cell>
          <cell r="J45">
            <v>804.08251383003437</v>
          </cell>
          <cell r="K45">
            <v>571.96472290381007</v>
          </cell>
        </row>
        <row r="46">
          <cell r="A46" t="str">
            <v>Total expenditures</v>
          </cell>
          <cell r="C46" t="str">
            <v>END</v>
          </cell>
          <cell r="D46">
            <v>3282.4522799181091</v>
          </cell>
          <cell r="E46">
            <v>2401.6999999999998</v>
          </cell>
          <cell r="F46">
            <v>2843.9350711921375</v>
          </cell>
          <cell r="G46">
            <v>3053.1281177887149</v>
          </cell>
          <cell r="H46">
            <v>3413.2501412096517</v>
          </cell>
          <cell r="I46">
            <v>3770.1371968528351</v>
          </cell>
          <cell r="J46">
            <v>4226.5180213217764</v>
          </cell>
          <cell r="K46">
            <v>3679.5158270593015</v>
          </cell>
        </row>
        <row r="47">
          <cell r="A47" t="str">
            <v xml:space="preserve">   Consumption</v>
          </cell>
          <cell r="B47" t="str">
            <v>CG</v>
          </cell>
          <cell r="C47" t="str">
            <v>END</v>
          </cell>
          <cell r="D47">
            <v>2664</v>
          </cell>
          <cell r="E47">
            <v>1875</v>
          </cell>
          <cell r="F47">
            <v>2229.4783709207345</v>
          </cell>
          <cell r="G47">
            <v>2390.728635067725</v>
          </cell>
          <cell r="H47">
            <v>2672.7088258238509</v>
          </cell>
          <cell r="I47">
            <v>2950.1265155343185</v>
          </cell>
          <cell r="J47">
            <v>3317.1806157291676</v>
          </cell>
          <cell r="K47">
            <v>2957.4103209882469</v>
          </cell>
        </row>
        <row r="48">
          <cell r="A48" t="str">
            <v xml:space="preserve">   Investment </v>
          </cell>
          <cell r="B48" t="str">
            <v>IG</v>
          </cell>
          <cell r="C48" t="str">
            <v>END</v>
          </cell>
          <cell r="D48">
            <v>234.2</v>
          </cell>
          <cell r="E48">
            <v>162.5</v>
          </cell>
          <cell r="F48">
            <v>193.22145882244396</v>
          </cell>
          <cell r="G48">
            <v>207.19648171122989</v>
          </cell>
          <cell r="H48">
            <v>231.6347649047336</v>
          </cell>
          <cell r="I48">
            <v>255.67763134663502</v>
          </cell>
          <cell r="J48">
            <v>287.48898669632854</v>
          </cell>
          <cell r="K48">
            <v>191.56301222529495</v>
          </cell>
        </row>
        <row r="49">
          <cell r="A49" t="str">
            <v xml:space="preserve">   Domestic interest payments </v>
          </cell>
          <cell r="B49" t="str">
            <v>INTGD</v>
          </cell>
          <cell r="C49" t="str">
            <v>EXOG</v>
          </cell>
          <cell r="D49">
            <v>212.5</v>
          </cell>
          <cell r="E49">
            <v>218.9</v>
          </cell>
          <cell r="F49">
            <v>236.41200000000003</v>
          </cell>
          <cell r="G49">
            <v>252.96084000000005</v>
          </cell>
          <cell r="H49">
            <v>265.60888200000005</v>
          </cell>
          <cell r="I49">
            <v>278.88932610000006</v>
          </cell>
          <cell r="J49">
            <v>292.83379240500005</v>
          </cell>
          <cell r="K49">
            <v>307.47548202525007</v>
          </cell>
        </row>
        <row r="50">
          <cell r="A50" t="str">
            <v xml:space="preserve">   Foreign interest payments </v>
          </cell>
          <cell r="B50" t="str">
            <v>INTGF</v>
          </cell>
          <cell r="C50" t="str">
            <v>EXOG</v>
          </cell>
          <cell r="D50">
            <v>141.75227991810905</v>
          </cell>
          <cell r="E50">
            <v>183.3</v>
          </cell>
          <cell r="F50">
            <v>222.82324144895904</v>
          </cell>
          <cell r="G50">
            <v>240.24216100976014</v>
          </cell>
          <cell r="H50">
            <v>281.29766848106749</v>
          </cell>
          <cell r="I50">
            <v>323.44372387188139</v>
          </cell>
          <cell r="J50">
            <v>367.01462649128007</v>
          </cell>
          <cell r="K50">
            <v>261.06701182050926</v>
          </cell>
        </row>
        <row r="51">
          <cell r="A51" t="str">
            <v xml:space="preserve">   Net lending</v>
          </cell>
          <cell r="B51" t="str">
            <v>NL</v>
          </cell>
          <cell r="C51" t="str">
            <v>EXOG</v>
          </cell>
          <cell r="D51">
            <v>30</v>
          </cell>
          <cell r="E51">
            <v>-38</v>
          </cell>
          <cell r="F51">
            <v>-38</v>
          </cell>
          <cell r="G51">
            <v>-38</v>
          </cell>
          <cell r="H51">
            <v>-38</v>
          </cell>
          <cell r="I51">
            <v>-38</v>
          </cell>
          <cell r="J51">
            <v>-38</v>
          </cell>
          <cell r="K51">
            <v>-38</v>
          </cell>
        </row>
        <row r="52">
          <cell r="A52" t="str">
            <v>Balance of the rest of NFPS</v>
          </cell>
          <cell r="B52" t="str">
            <v>REST</v>
          </cell>
          <cell r="C52" t="str">
            <v>EXOG</v>
          </cell>
          <cell r="D52">
            <v>0.1999999999998181</v>
          </cell>
          <cell r="E52">
            <v>-0.29999999999972715</v>
          </cell>
          <cell r="F52">
            <v>0</v>
          </cell>
          <cell r="G52">
            <v>0</v>
          </cell>
          <cell r="H52">
            <v>0</v>
          </cell>
          <cell r="I52">
            <v>0</v>
          </cell>
          <cell r="J52">
            <v>0</v>
          </cell>
          <cell r="K52">
            <v>0</v>
          </cell>
        </row>
        <row r="54">
          <cell r="A54" t="str">
            <v>Overall balance (excl. foreign grants)</v>
          </cell>
          <cell r="C54" t="str">
            <v>END</v>
          </cell>
          <cell r="D54">
            <v>-1222.3356597803836</v>
          </cell>
          <cell r="E54">
            <v>-784</v>
          </cell>
          <cell r="F54">
            <v>-731.9526117092048</v>
          </cell>
          <cell r="G54">
            <v>588.36124179421927</v>
          </cell>
          <cell r="H54">
            <v>899.60452007138099</v>
          </cell>
          <cell r="I54">
            <v>1866.1545018673337</v>
          </cell>
          <cell r="J54">
            <v>2009.9346460469033</v>
          </cell>
          <cell r="K54">
            <v>-1540.9466331010649</v>
          </cell>
        </row>
        <row r="55">
          <cell r="A55" t="str">
            <v>Overall balance (incl. foreign grants)</v>
          </cell>
          <cell r="C55" t="str">
            <v>END</v>
          </cell>
          <cell r="D55">
            <v>-668.25227991810925</v>
          </cell>
          <cell r="E55">
            <v>-279</v>
          </cell>
          <cell r="F55">
            <v>-151.81927377853208</v>
          </cell>
          <cell r="G55">
            <v>1221.7410717524299</v>
          </cell>
          <cell r="H55">
            <v>1585.4342189956469</v>
          </cell>
          <cell r="I55">
            <v>2610.3400041796572</v>
          </cell>
          <cell r="J55">
            <v>2814.0171598769375</v>
          </cell>
          <cell r="K55">
            <v>-968.98191019725482</v>
          </cell>
        </row>
        <row r="57">
          <cell r="A57" t="str">
            <v>Total financing</v>
          </cell>
          <cell r="C57" t="str">
            <v>END</v>
          </cell>
          <cell r="D57">
            <v>651.72734040573232</v>
          </cell>
          <cell r="E57">
            <v>279</v>
          </cell>
          <cell r="F57">
            <v>151.81927377207222</v>
          </cell>
          <cell r="G57">
            <v>-1221.7410717566027</v>
          </cell>
          <cell r="H57">
            <v>-1585.4342189956469</v>
          </cell>
          <cell r="I57">
            <v>-2610.3400041799287</v>
          </cell>
          <cell r="J57">
            <v>-2814.0171598764568</v>
          </cell>
          <cell r="K57">
            <v>79.041920317305937</v>
          </cell>
        </row>
        <row r="58">
          <cell r="A58" t="str">
            <v xml:space="preserve">   Net foreign financing </v>
          </cell>
          <cell r="B58" t="str">
            <v>CFCG</v>
          </cell>
          <cell r="C58" t="str">
            <v>EXOG</v>
          </cell>
          <cell r="D58">
            <v>244.72734040573235</v>
          </cell>
          <cell r="E58">
            <v>-288</v>
          </cell>
          <cell r="F58">
            <v>407.37767134712726</v>
          </cell>
          <cell r="G58">
            <v>761.49689184019337</v>
          </cell>
          <cell r="H58">
            <v>715.10172532152058</v>
          </cell>
          <cell r="I58">
            <v>459.23466302494785</v>
          </cell>
          <cell r="J58">
            <v>521.8622894165054</v>
          </cell>
          <cell r="K58">
            <v>371.21416599186625</v>
          </cell>
        </row>
        <row r="59">
          <cell r="A59" t="str">
            <v xml:space="preserve">   Net domestic credit, central bank</v>
          </cell>
          <cell r="B59" t="str">
            <v>CDCGCB</v>
          </cell>
          <cell r="C59" t="str">
            <v>END</v>
          </cell>
          <cell r="D59">
            <v>142</v>
          </cell>
          <cell r="E59">
            <v>789.2</v>
          </cell>
          <cell r="F59">
            <v>0</v>
          </cell>
          <cell r="G59">
            <v>0</v>
          </cell>
          <cell r="H59">
            <v>0</v>
          </cell>
          <cell r="I59">
            <v>0</v>
          </cell>
          <cell r="J59">
            <v>0</v>
          </cell>
          <cell r="K59">
            <v>0</v>
          </cell>
        </row>
        <row r="60">
          <cell r="A60" t="str">
            <v xml:space="preserve">   Counterpart funds (-)</v>
          </cell>
          <cell r="B60" t="str">
            <v>CDCGCBCF</v>
          </cell>
          <cell r="E60">
            <v>0</v>
          </cell>
          <cell r="F60">
            <v>0</v>
          </cell>
          <cell r="G60">
            <v>0</v>
          </cell>
          <cell r="H60">
            <v>0</v>
          </cell>
          <cell r="I60">
            <v>0</v>
          </cell>
          <cell r="J60">
            <v>0</v>
          </cell>
        </row>
        <row r="61">
          <cell r="A61" t="str">
            <v xml:space="preserve">   Net domestic credit, banks</v>
          </cell>
          <cell r="B61" t="str">
            <v>CDCGB</v>
          </cell>
          <cell r="C61" t="str">
            <v>EXOG</v>
          </cell>
          <cell r="D61">
            <v>189</v>
          </cell>
          <cell r="E61">
            <v>-92.2</v>
          </cell>
          <cell r="F61">
            <v>0</v>
          </cell>
          <cell r="G61">
            <v>0</v>
          </cell>
          <cell r="H61">
            <v>0</v>
          </cell>
          <cell r="I61">
            <v>0</v>
          </cell>
          <cell r="J61">
            <v>0</v>
          </cell>
          <cell r="K61">
            <v>0</v>
          </cell>
        </row>
        <row r="62">
          <cell r="A62" t="str">
            <v xml:space="preserve">   Net domestic bonds and other</v>
          </cell>
          <cell r="B62" t="str">
            <v>CB</v>
          </cell>
          <cell r="C62" t="str">
            <v>END</v>
          </cell>
          <cell r="D62">
            <v>76</v>
          </cell>
          <cell r="E62">
            <v>-130</v>
          </cell>
          <cell r="F62">
            <v>-255.55839757505504</v>
          </cell>
          <cell r="G62">
            <v>-1983.2379635967959</v>
          </cell>
          <cell r="H62">
            <v>-2300.5359443171674</v>
          </cell>
          <cell r="I62">
            <v>-3069.5746672048767</v>
          </cell>
          <cell r="J62">
            <v>-3335.8794492929624</v>
          </cell>
          <cell r="K62">
            <v>-292.17224567456032</v>
          </cell>
        </row>
        <row r="64">
          <cell r="A64" t="str">
            <v>Financing gap</v>
          </cell>
          <cell r="B64" t="str">
            <v>GAP</v>
          </cell>
          <cell r="C64" t="str">
            <v>END</v>
          </cell>
          <cell r="D64">
            <v>0</v>
          </cell>
          <cell r="E64">
            <v>0</v>
          </cell>
          <cell r="F64">
            <v>0</v>
          </cell>
          <cell r="G64">
            <v>2.2737367544323206E-13</v>
          </cell>
          <cell r="H64">
            <v>-2.2737367544323206E-13</v>
          </cell>
          <cell r="I64">
            <v>0</v>
          </cell>
          <cell r="J64">
            <v>2.2737367544323206E-13</v>
          </cell>
          <cell r="K64">
            <v>200.82077832346704</v>
          </cell>
        </row>
        <row r="66">
          <cell r="A66" t="str">
            <v>The Central Bank:</v>
          </cell>
        </row>
        <row r="68">
          <cell r="A68" t="str">
            <v>Total assets</v>
          </cell>
          <cell r="C68" t="str">
            <v>END</v>
          </cell>
          <cell r="D68">
            <v>1122.6300000000001</v>
          </cell>
          <cell r="E68">
            <v>1060.9000000000001</v>
          </cell>
          <cell r="F68">
            <v>1275.5090029745618</v>
          </cell>
          <cell r="G68">
            <v>1419.4778894512674</v>
          </cell>
          <cell r="H68">
            <v>1596.8284070833909</v>
          </cell>
          <cell r="I68">
            <v>1782.0208320054965</v>
          </cell>
          <cell r="J68">
            <v>2020.6888550539625</v>
          </cell>
          <cell r="K68">
            <v>1267.4871761821025</v>
          </cell>
        </row>
        <row r="69">
          <cell r="A69" t="str">
            <v xml:space="preserve">   Net foreign assets</v>
          </cell>
          <cell r="B69" t="str">
            <v>NFACB</v>
          </cell>
          <cell r="C69" t="str">
            <v>END</v>
          </cell>
          <cell r="D69">
            <v>542.58254234133619</v>
          </cell>
          <cell r="E69">
            <v>-292.89999999999998</v>
          </cell>
          <cell r="F69">
            <v>-174.24145874534511</v>
          </cell>
          <cell r="G69">
            <v>-122.28973124425711</v>
          </cell>
          <cell r="H69">
            <v>74.60377948586671</v>
          </cell>
          <cell r="I69">
            <v>405.81394330224055</v>
          </cell>
          <cell r="J69">
            <v>427.82882983962116</v>
          </cell>
          <cell r="K69">
            <v>-161.58769221900724</v>
          </cell>
        </row>
        <row r="70">
          <cell r="A70" t="str">
            <v xml:space="preserve">      Net international reserves</v>
          </cell>
          <cell r="B70" t="str">
            <v>NIR</v>
          </cell>
          <cell r="C70" t="str">
            <v>END</v>
          </cell>
          <cell r="D70">
            <v>1705.6</v>
          </cell>
          <cell r="E70">
            <v>1172.7</v>
          </cell>
          <cell r="F70">
            <v>534.05930771949681</v>
          </cell>
          <cell r="G70">
            <v>1542.8378295112011</v>
          </cell>
          <cell r="H70">
            <v>979.44696627255894</v>
          </cell>
          <cell r="I70">
            <v>2289.6148976011145</v>
          </cell>
          <cell r="J70">
            <v>1557.1206920149116</v>
          </cell>
          <cell r="K70">
            <v>516.10328627676233</v>
          </cell>
        </row>
        <row r="71">
          <cell r="A71" t="str">
            <v xml:space="preserve">         Net Fund position</v>
          </cell>
          <cell r="B71" t="str">
            <v>NFP</v>
          </cell>
          <cell r="C71" t="str">
            <v>EXOG</v>
          </cell>
          <cell r="D71">
            <v>0</v>
          </cell>
          <cell r="E71">
            <v>0</v>
          </cell>
          <cell r="F71">
            <v>0</v>
          </cell>
          <cell r="G71">
            <v>0</v>
          </cell>
          <cell r="H71">
            <v>0</v>
          </cell>
          <cell r="I71">
            <v>0</v>
          </cell>
          <cell r="J71">
            <v>0</v>
          </cell>
          <cell r="K71">
            <v>0</v>
          </cell>
        </row>
        <row r="72">
          <cell r="A72" t="str">
            <v xml:space="preserve">         Gross official reserves</v>
          </cell>
          <cell r="B72" t="str">
            <v>GOR</v>
          </cell>
          <cell r="C72" t="str">
            <v>END</v>
          </cell>
          <cell r="D72">
            <v>1717</v>
          </cell>
          <cell r="E72">
            <v>1197</v>
          </cell>
          <cell r="F72">
            <v>545.80310503586009</v>
          </cell>
          <cell r="G72">
            <v>1570.4460449730664</v>
          </cell>
          <cell r="H72">
            <v>994.44948362990033</v>
          </cell>
          <cell r="I72">
            <v>2320.84876991692</v>
          </cell>
          <cell r="J72">
            <v>1575.8446221834076</v>
          </cell>
          <cell r="K72">
            <v>527.33956546443108</v>
          </cell>
        </row>
        <row r="73">
          <cell r="A73" t="str">
            <v xml:space="preserve">         Gross official liabilities</v>
          </cell>
          <cell r="B73" t="str">
            <v>GOL</v>
          </cell>
          <cell r="C73" t="str">
            <v>EXOG</v>
          </cell>
          <cell r="D73">
            <v>-11.400000000000091</v>
          </cell>
          <cell r="E73">
            <v>-24.3</v>
          </cell>
          <cell r="F73">
            <v>-11.743796823891669</v>
          </cell>
          <cell r="G73">
            <v>-27.608214878792005</v>
          </cell>
          <cell r="H73">
            <v>-15.002517357339389</v>
          </cell>
          <cell r="I73">
            <v>-31.233872263552509</v>
          </cell>
          <cell r="J73">
            <v>-18.723930302169425</v>
          </cell>
          <cell r="K73">
            <v>-11.236279187668426</v>
          </cell>
        </row>
        <row r="74">
          <cell r="A74" t="str">
            <v xml:space="preserve">      MLT foreign liabilities</v>
          </cell>
          <cell r="B74" t="str">
            <v>FCCB</v>
          </cell>
          <cell r="C74" t="str">
            <v>EXOG</v>
          </cell>
          <cell r="D74">
            <v>-1163.0174576586637</v>
          </cell>
          <cell r="E74">
            <v>-1465.6</v>
          </cell>
          <cell r="F74">
            <v>-708.3007664648419</v>
          </cell>
          <cell r="G74">
            <v>-1665.1275607554583</v>
          </cell>
          <cell r="H74">
            <v>-904.84318678669229</v>
          </cell>
          <cell r="I74">
            <v>-1883.8009542988739</v>
          </cell>
          <cell r="J74">
            <v>-1129.2918621752904</v>
          </cell>
          <cell r="K74">
            <v>-677.69097849576951</v>
          </cell>
        </row>
        <row r="75">
          <cell r="A75" t="str">
            <v xml:space="preserve">   Net domestic assets</v>
          </cell>
          <cell r="B75" t="str">
            <v>NDACB</v>
          </cell>
          <cell r="C75" t="str">
            <v>END</v>
          </cell>
          <cell r="D75">
            <v>497.03</v>
          </cell>
          <cell r="E75">
            <v>1353.8</v>
          </cell>
          <cell r="F75">
            <v>1449.750461719907</v>
          </cell>
          <cell r="G75">
            <v>1541.7676206955246</v>
          </cell>
          <cell r="H75">
            <v>1522.2246275975247</v>
          </cell>
          <cell r="I75">
            <v>1376.2068887032569</v>
          </cell>
          <cell r="J75">
            <v>1592.860025214341</v>
          </cell>
          <cell r="K75">
            <v>1429.0748684010991</v>
          </cell>
        </row>
        <row r="76">
          <cell r="A76" t="str">
            <v xml:space="preserve">      Net dom. credit to the public sector</v>
          </cell>
          <cell r="B76" t="str">
            <v>DCGCB</v>
          </cell>
          <cell r="C76" t="str">
            <v>EXOG</v>
          </cell>
          <cell r="D76">
            <v>514.79999999999995</v>
          </cell>
          <cell r="E76">
            <v>1304</v>
          </cell>
          <cell r="F76">
            <v>1304</v>
          </cell>
          <cell r="G76">
            <v>1304</v>
          </cell>
          <cell r="H76">
            <v>1304</v>
          </cell>
          <cell r="I76">
            <v>1304</v>
          </cell>
          <cell r="J76">
            <v>1304</v>
          </cell>
          <cell r="K76">
            <v>1304</v>
          </cell>
        </row>
        <row r="77">
          <cell r="A77" t="str">
            <v xml:space="preserve">      Counterpart funds (-)</v>
          </cell>
          <cell r="B77" t="str">
            <v>DCGCBCF</v>
          </cell>
          <cell r="D77">
            <v>0</v>
          </cell>
          <cell r="E77">
            <v>0</v>
          </cell>
          <cell r="F77">
            <v>0</v>
          </cell>
          <cell r="G77">
            <v>0</v>
          </cell>
          <cell r="H77">
            <v>0</v>
          </cell>
          <cell r="I77">
            <v>0</v>
          </cell>
          <cell r="J77">
            <v>0</v>
          </cell>
        </row>
        <row r="78">
          <cell r="A78" t="str">
            <v xml:space="preserve">      Net dom. credit to the private sector</v>
          </cell>
          <cell r="B78" t="str">
            <v>DCPCB</v>
          </cell>
          <cell r="C78" t="str">
            <v>END</v>
          </cell>
          <cell r="D78">
            <v>273.3</v>
          </cell>
          <cell r="E78">
            <v>229.5</v>
          </cell>
          <cell r="F78">
            <v>511.74550671397105</v>
          </cell>
          <cell r="G78">
            <v>402.81398552925748</v>
          </cell>
          <cell r="H78">
            <v>351.69056378506752</v>
          </cell>
          <cell r="I78">
            <v>341.99696853334672</v>
          </cell>
          <cell r="J78">
            <v>341.15069739545947</v>
          </cell>
          <cell r="K78">
            <v>492.64279715236194</v>
          </cell>
        </row>
        <row r="79">
          <cell r="A79" t="str">
            <v xml:space="preserve">      Other assets, net</v>
          </cell>
          <cell r="B79" t="str">
            <v>OANCB</v>
          </cell>
          <cell r="C79" t="str">
            <v>END</v>
          </cell>
          <cell r="D79">
            <v>-291.07</v>
          </cell>
          <cell r="E79">
            <v>-179.7</v>
          </cell>
          <cell r="F79">
            <v>-365.99504499406407</v>
          </cell>
          <cell r="G79">
            <v>-165.04636483373292</v>
          </cell>
          <cell r="H79">
            <v>-133.46593618754287</v>
          </cell>
          <cell r="I79">
            <v>-269.79007983008978</v>
          </cell>
          <cell r="J79">
            <v>-52.290672181118452</v>
          </cell>
          <cell r="K79">
            <v>-367.5679287512628</v>
          </cell>
        </row>
        <row r="80">
          <cell r="A80" t="str">
            <v>Total liabilities/Reserve money</v>
          </cell>
          <cell r="B80" t="str">
            <v>HM</v>
          </cell>
          <cell r="C80" t="str">
            <v>END</v>
          </cell>
          <cell r="D80">
            <v>1122.6300000000001</v>
          </cell>
          <cell r="E80">
            <v>1060.9000000000001</v>
          </cell>
          <cell r="F80">
            <v>1275.5090029745618</v>
          </cell>
          <cell r="G80">
            <v>1419.4778894512674</v>
          </cell>
          <cell r="H80">
            <v>1596.8284070833909</v>
          </cell>
          <cell r="I80">
            <v>1782.0208320054965</v>
          </cell>
          <cell r="J80">
            <v>2020.6888550539625</v>
          </cell>
          <cell r="K80">
            <v>1267.4871761821025</v>
          </cell>
        </row>
        <row r="82">
          <cell r="A82" t="str">
            <v>Memorandum items:</v>
          </cell>
        </row>
        <row r="83">
          <cell r="A83" t="str">
            <v>Money demand (M1)</v>
          </cell>
          <cell r="B83" t="str">
            <v>M1</v>
          </cell>
          <cell r="C83" t="str">
            <v>END</v>
          </cell>
          <cell r="D83">
            <v>1739.7</v>
          </cell>
          <cell r="E83">
            <v>1357.9</v>
          </cell>
          <cell r="F83">
            <v>1632.5890047498895</v>
          </cell>
          <cell r="G83">
            <v>1816.8621228069337</v>
          </cell>
          <cell r="H83">
            <v>2043.8620925426887</v>
          </cell>
          <cell r="I83">
            <v>2280.8993192386315</v>
          </cell>
          <cell r="J83">
            <v>2586.382690430557</v>
          </cell>
          <cell r="K83">
            <v>1622.3214596452799</v>
          </cell>
        </row>
        <row r="84">
          <cell r="A84" t="str">
            <v>Velocity</v>
          </cell>
          <cell r="C84" t="str">
            <v>END</v>
          </cell>
          <cell r="D84">
            <v>5.815087936592203</v>
          </cell>
          <cell r="E84">
            <v>7.3255512313704463</v>
          </cell>
          <cell r="F84">
            <v>7.2449137962430994</v>
          </cell>
          <cell r="G84">
            <v>6.9809598228354872</v>
          </cell>
          <cell r="H84">
            <v>6.9375621234064289</v>
          </cell>
          <cell r="I84">
            <v>6.8618520771890923</v>
          </cell>
          <cell r="J84">
            <v>6.8042954048527697</v>
          </cell>
          <cell r="K84">
            <v>7.2281886477554425</v>
          </cell>
        </row>
        <row r="85">
          <cell r="A85" t="str">
            <v>Money multiplier</v>
          </cell>
          <cell r="B85" t="str">
            <v>MU</v>
          </cell>
          <cell r="C85" t="str">
            <v>EXOG</v>
          </cell>
          <cell r="D85">
            <v>1.549664626813821</v>
          </cell>
          <cell r="E85">
            <v>1.2799509850127253</v>
          </cell>
          <cell r="F85">
            <v>1.2799509850127253</v>
          </cell>
          <cell r="G85">
            <v>1.2799509850127251</v>
          </cell>
          <cell r="H85">
            <v>1.2799509850127262</v>
          </cell>
          <cell r="I85">
            <v>1.2799509850127253</v>
          </cell>
          <cell r="J85">
            <v>1.2799509850127262</v>
          </cell>
          <cell r="K85">
            <v>1.2799509850127253</v>
          </cell>
        </row>
        <row r="86">
          <cell r="A86" t="str">
            <v>Gross forex reserves in months of import 1/</v>
          </cell>
          <cell r="B86" t="str">
            <v>GOR_M</v>
          </cell>
          <cell r="C86" t="str">
            <v>EXOG</v>
          </cell>
          <cell r="D86">
            <v>4.7900339139379762</v>
          </cell>
          <cell r="E86">
            <v>1.3431151463162374</v>
          </cell>
          <cell r="F86">
            <v>1.3</v>
          </cell>
          <cell r="G86">
            <v>1.5</v>
          </cell>
          <cell r="H86">
            <v>1.7</v>
          </cell>
          <cell r="I86">
            <v>1.9</v>
          </cell>
          <cell r="J86">
            <v>2.1</v>
          </cell>
          <cell r="K86">
            <v>1.3130935686530099</v>
          </cell>
        </row>
        <row r="89">
          <cell r="A89" t="str">
            <v>1/   Variables are either endogenous (END) or exogenous (EXOG).</v>
          </cell>
        </row>
        <row r="90">
          <cell r="A90" t="str">
            <v>1/  In months of imports, excluding  electricity and alumina.</v>
          </cell>
        </row>
      </sheetData>
      <sheetData sheetId="16" refreshError="1">
        <row r="1">
          <cell r="A1" t="str">
            <v>Table 4. Tajikistan:  Simulation Output of Financial Programming Model</v>
          </cell>
        </row>
        <row r="2">
          <cell r="A2" t="str">
            <v>(In percent of GDP)</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165.43642414707389</v>
          </cell>
          <cell r="E10">
            <v>169.40837391673824</v>
          </cell>
          <cell r="F10">
            <v>165.36658770957396</v>
          </cell>
          <cell r="G10">
            <v>170.59509291216855</v>
          </cell>
          <cell r="H10">
            <v>170.30422756973621</v>
          </cell>
          <cell r="I10">
            <v>169.31945015598757</v>
          </cell>
          <cell r="J10">
            <v>168.2614824969595</v>
          </cell>
          <cell r="K10">
            <v>164.987371721843</v>
          </cell>
        </row>
        <row r="11">
          <cell r="A11" t="str">
            <v xml:space="preserve">   Gross domestic product </v>
          </cell>
          <cell r="B11" t="str">
            <v>Q</v>
          </cell>
          <cell r="C11" t="str">
            <v>END</v>
          </cell>
          <cell r="D11">
            <v>100</v>
          </cell>
          <cell r="E11">
            <v>100</v>
          </cell>
          <cell r="F11">
            <v>100</v>
          </cell>
          <cell r="G11">
            <v>100</v>
          </cell>
          <cell r="H11">
            <v>100</v>
          </cell>
          <cell r="I11">
            <v>100</v>
          </cell>
          <cell r="J11">
            <v>100</v>
          </cell>
          <cell r="K11">
            <v>100</v>
          </cell>
        </row>
        <row r="12">
          <cell r="A12" t="str">
            <v xml:space="preserve">   Imports of goods and services</v>
          </cell>
          <cell r="B12" t="str">
            <v>M</v>
          </cell>
          <cell r="C12" t="str">
            <v>END</v>
          </cell>
          <cell r="D12">
            <v>65.436424147073893</v>
          </cell>
          <cell r="E12">
            <v>69.408373916738228</v>
          </cell>
          <cell r="F12">
            <v>65.366587709573977</v>
          </cell>
          <cell r="G12">
            <v>70.595092912168539</v>
          </cell>
          <cell r="H12">
            <v>70.304227569736227</v>
          </cell>
          <cell r="I12">
            <v>69.319450155987582</v>
          </cell>
          <cell r="J12">
            <v>68.261482496959474</v>
          </cell>
          <cell r="K12">
            <v>64.987371721843004</v>
          </cell>
        </row>
        <row r="13">
          <cell r="A13" t="str">
            <v>Total expenditures</v>
          </cell>
          <cell r="C13" t="str">
            <v>END</v>
          </cell>
          <cell r="D13">
            <v>161.77813703846803</v>
          </cell>
          <cell r="E13">
            <v>169.40837391673824</v>
          </cell>
          <cell r="F13">
            <v>165.3665877116938</v>
          </cell>
          <cell r="G13">
            <v>170.59509291449825</v>
          </cell>
          <cell r="H13">
            <v>170.30422756973624</v>
          </cell>
          <cell r="I13">
            <v>169.31945015615645</v>
          </cell>
          <cell r="J13">
            <v>168.26148249657541</v>
          </cell>
          <cell r="K13">
            <v>199.35027281122623</v>
          </cell>
        </row>
        <row r="14">
          <cell r="A14" t="str">
            <v xml:space="preserve">   Private consumption </v>
          </cell>
          <cell r="B14" t="str">
            <v>CP</v>
          </cell>
          <cell r="C14" t="str">
            <v>END</v>
          </cell>
          <cell r="D14">
            <v>64.153169219113423</v>
          </cell>
          <cell r="E14">
            <v>76.94021808324068</v>
          </cell>
          <cell r="F14">
            <v>75.264617275363804</v>
          </cell>
          <cell r="G14">
            <v>67.337788575463591</v>
          </cell>
          <cell r="H14">
            <v>64.238934878958105</v>
          </cell>
          <cell r="I14">
            <v>59.235152961141836</v>
          </cell>
          <cell r="J14">
            <v>58.769128537855217</v>
          </cell>
          <cell r="K14">
            <v>100.36615302144413</v>
          </cell>
        </row>
        <row r="15">
          <cell r="A15" t="str">
            <v xml:space="preserve">   Public consumption</v>
          </cell>
          <cell r="B15" t="str">
            <v>CG</v>
          </cell>
          <cell r="C15" t="str">
            <v>END</v>
          </cell>
          <cell r="D15">
            <v>26.333195928223859</v>
          </cell>
          <cell r="E15">
            <v>18.849210904484114</v>
          </cell>
          <cell r="F15">
            <v>18.849210904489258</v>
          </cell>
          <cell r="G15">
            <v>18.849210904486128</v>
          </cell>
          <cell r="H15">
            <v>18.849210904484114</v>
          </cell>
          <cell r="I15">
            <v>18.849210904484192</v>
          </cell>
          <cell r="J15">
            <v>18.849210904484181</v>
          </cell>
          <cell r="K15">
            <v>25.220006407371869</v>
          </cell>
        </row>
        <row r="16">
          <cell r="A16" t="str">
            <v xml:space="preserve">   Private investment</v>
          </cell>
          <cell r="B16" t="str">
            <v>IP</v>
          </cell>
          <cell r="C16" t="str">
            <v>END</v>
          </cell>
          <cell r="D16">
            <v>19.569004496660952</v>
          </cell>
          <cell r="E16">
            <v>24.105878841526643</v>
          </cell>
          <cell r="F16">
            <v>20.391430974033479</v>
          </cell>
          <cell r="G16">
            <v>26.803196246184218</v>
          </cell>
          <cell r="H16">
            <v>29.483196313930264</v>
          </cell>
          <cell r="I16">
            <v>32.730582337127544</v>
          </cell>
          <cell r="J16">
            <v>32.777781287713672</v>
          </cell>
          <cell r="K16">
            <v>20.413258085302378</v>
          </cell>
        </row>
        <row r="17">
          <cell r="A17" t="str">
            <v xml:space="preserve">   Public investment</v>
          </cell>
          <cell r="B17" t="str">
            <v>IG</v>
          </cell>
          <cell r="C17" t="str">
            <v>END</v>
          </cell>
          <cell r="D17">
            <v>2.3150279603566171</v>
          </cell>
          <cell r="E17">
            <v>1.6335982783886229</v>
          </cell>
          <cell r="F17">
            <v>1.6335982784678116</v>
          </cell>
          <cell r="G17">
            <v>1.6335982784310605</v>
          </cell>
          <cell r="H17">
            <v>1.6335982783886218</v>
          </cell>
          <cell r="I17">
            <v>1.6335982783907219</v>
          </cell>
          <cell r="J17">
            <v>1.6335982783874963</v>
          </cell>
          <cell r="K17">
            <v>1.6335982739530699</v>
          </cell>
        </row>
        <row r="18">
          <cell r="A18" t="str">
            <v xml:space="preserve">   Changes in inventories</v>
          </cell>
          <cell r="B18" t="str">
            <v>IS</v>
          </cell>
          <cell r="C18" t="str">
            <v>EXOG</v>
          </cell>
          <cell r="D18">
            <v>4.15111300682804</v>
          </cell>
          <cell r="E18">
            <v>4.5238106170761867</v>
          </cell>
          <cell r="F18">
            <v>4.3763494164151453</v>
          </cell>
          <cell r="G18">
            <v>4.2917227363566717</v>
          </cell>
          <cell r="H18">
            <v>4.0252162447823414</v>
          </cell>
          <cell r="I18">
            <v>3.8151014698648829</v>
          </cell>
          <cell r="J18">
            <v>3.6246159752691751</v>
          </cell>
          <cell r="K18">
            <v>4.423506573475648</v>
          </cell>
        </row>
        <row r="19">
          <cell r="A19" t="str">
            <v xml:space="preserve">   Export of goods and services</v>
          </cell>
          <cell r="B19" t="str">
            <v>X</v>
          </cell>
          <cell r="C19" t="str">
            <v>END</v>
          </cell>
          <cell r="D19">
            <v>45.256626427285127</v>
          </cell>
          <cell r="E19">
            <v>43.355657192022008</v>
          </cell>
          <cell r="F19">
            <v>44.851380862924259</v>
          </cell>
          <cell r="G19">
            <v>51.679576173576571</v>
          </cell>
          <cell r="H19">
            <v>52.074070949192809</v>
          </cell>
          <cell r="I19">
            <v>53.055804205147261</v>
          </cell>
          <cell r="J19">
            <v>52.607147512865652</v>
          </cell>
          <cell r="K19">
            <v>47.293750449679116</v>
          </cell>
        </row>
        <row r="21">
          <cell r="A21" t="str">
            <v>Memorandum items:</v>
          </cell>
        </row>
        <row r="22">
          <cell r="A22" t="str">
            <v>National disposable income</v>
          </cell>
          <cell r="B22" t="str">
            <v>YD</v>
          </cell>
          <cell r="C22" t="str">
            <v>END</v>
          </cell>
          <cell r="D22">
            <v>103.18245160278595</v>
          </cell>
          <cell r="E22">
            <v>108.85834499793393</v>
          </cell>
          <cell r="F22">
            <v>107.6466555464884</v>
          </cell>
          <cell r="G22">
            <v>108.00539187636132</v>
          </cell>
          <cell r="H22">
            <v>107.18568292799058</v>
          </cell>
          <cell r="I22">
            <v>106.31928220455239</v>
          </cell>
          <cell r="J22">
            <v>105.5120112727751</v>
          </cell>
          <cell r="K22">
            <v>107.83034835708989</v>
          </cell>
        </row>
        <row r="23">
          <cell r="A23" t="str">
            <v>Private disposable income</v>
          </cell>
          <cell r="B23" t="str">
            <v>YDP</v>
          </cell>
          <cell r="C23" t="str">
            <v>END</v>
          </cell>
          <cell r="D23">
            <v>76.163353781612045</v>
          </cell>
          <cell r="E23">
            <v>87.516011797816702</v>
          </cell>
          <cell r="F23">
            <v>84.858369411890749</v>
          </cell>
          <cell r="G23">
            <v>75.136760170999523</v>
          </cell>
          <cell r="H23">
            <v>72.913861653612912</v>
          </cell>
          <cell r="I23">
            <v>66.91781123505082</v>
          </cell>
          <cell r="J23">
            <v>67.032701825172396</v>
          </cell>
          <cell r="K23">
            <v>113.00910193321469</v>
          </cell>
        </row>
        <row r="25">
          <cell r="A25" t="str">
            <v>External Sector:</v>
          </cell>
        </row>
        <row r="27">
          <cell r="A27" t="str">
            <v xml:space="preserve">Current account </v>
          </cell>
          <cell r="B27" t="str">
            <v>CAB</v>
          </cell>
          <cell r="C27" t="str">
            <v>END</v>
          </cell>
          <cell r="D27">
            <v>-12.591775137678713</v>
          </cell>
          <cell r="E27">
            <v>-17.194371726782318</v>
          </cell>
          <cell r="F27">
            <v>-12.896240560657999</v>
          </cell>
          <cell r="G27">
            <v>-10.074424860808316</v>
          </cell>
          <cell r="H27">
            <v>-10.063200862520318</v>
          </cell>
          <cell r="I27">
            <v>-8.5791218986483635</v>
          </cell>
          <cell r="J27">
            <v>-8.6152096669818565</v>
          </cell>
          <cell r="K27">
            <v>-12.755635870418985</v>
          </cell>
        </row>
        <row r="28">
          <cell r="A28" t="str">
            <v xml:space="preserve">   Export of goods and services</v>
          </cell>
          <cell r="B28" t="str">
            <v>X</v>
          </cell>
          <cell r="C28" t="str">
            <v>END</v>
          </cell>
          <cell r="D28">
            <v>45.256626427285127</v>
          </cell>
          <cell r="E28">
            <v>43.355657192022008</v>
          </cell>
          <cell r="F28">
            <v>44.851380862924259</v>
          </cell>
          <cell r="G28">
            <v>51.679576173576571</v>
          </cell>
          <cell r="H28">
            <v>52.074070949192809</v>
          </cell>
          <cell r="I28">
            <v>53.055804205147261</v>
          </cell>
          <cell r="J28">
            <v>52.607147512865652</v>
          </cell>
          <cell r="K28">
            <v>47.293750449679116</v>
          </cell>
        </row>
        <row r="29">
          <cell r="A29" t="str">
            <v xml:space="preserve">   Imports of goods and services</v>
          </cell>
          <cell r="B29" t="str">
            <v>-M</v>
          </cell>
          <cell r="C29" t="str">
            <v>END</v>
          </cell>
          <cell r="D29">
            <v>65.436424147073893</v>
          </cell>
          <cell r="E29">
            <v>69.408373916738228</v>
          </cell>
          <cell r="F29">
            <v>65.366587709573977</v>
          </cell>
          <cell r="G29">
            <v>70.595092912168539</v>
          </cell>
          <cell r="H29">
            <v>70.304227569736227</v>
          </cell>
          <cell r="I29">
            <v>69.319450155987582</v>
          </cell>
          <cell r="J29">
            <v>68.261482496959474</v>
          </cell>
          <cell r="K29">
            <v>64.987371721843004</v>
          </cell>
        </row>
        <row r="30">
          <cell r="A30" t="str">
            <v xml:space="preserve">   Net income</v>
          </cell>
          <cell r="B30" t="str">
            <v>FS</v>
          </cell>
          <cell r="C30" t="str">
            <v>EXOG</v>
          </cell>
          <cell r="D30">
            <v>-1.1211881100431258</v>
          </cell>
          <cell r="E30">
            <v>-4.4291724989669534</v>
          </cell>
          <cell r="F30">
            <v>-4.6444383536886384</v>
          </cell>
          <cell r="G30">
            <v>-4.5480616883115266</v>
          </cell>
          <cell r="H30">
            <v>-4.801367184773496</v>
          </cell>
          <cell r="I30">
            <v>-5.0639951128447898</v>
          </cell>
          <cell r="J30">
            <v>-5.2112861460890114</v>
          </cell>
          <cell r="K30">
            <v>-5.5631798437073421</v>
          </cell>
        </row>
        <row r="31">
          <cell r="A31" t="str">
            <v xml:space="preserve">   Foreign grants</v>
          </cell>
          <cell r="B31" t="str">
            <v>G</v>
          </cell>
          <cell r="C31" t="str">
            <v>EXOG</v>
          </cell>
          <cell r="D31">
            <v>7.8875928943144977</v>
          </cell>
          <cell r="E31">
            <v>13.287517496900861</v>
          </cell>
          <cell r="F31">
            <v>12.263404641762135</v>
          </cell>
          <cell r="G31">
            <v>13.389153568393745</v>
          </cell>
          <cell r="H31">
            <v>12.968322942796584</v>
          </cell>
          <cell r="I31">
            <v>12.748519165203664</v>
          </cell>
          <cell r="J31">
            <v>12.250411462821182</v>
          </cell>
          <cell r="K31">
            <v>13.07762425946129</v>
          </cell>
        </row>
        <row r="32">
          <cell r="A32" t="str">
            <v>Capital account</v>
          </cell>
          <cell r="C32" t="str">
            <v>EXOG</v>
          </cell>
          <cell r="D32">
            <v>14.925880826316664</v>
          </cell>
          <cell r="E32">
            <v>5.0355857689084873</v>
          </cell>
          <cell r="F32">
            <v>12.472143444175106</v>
          </cell>
          <cell r="G32">
            <v>11.688943591454857</v>
          </cell>
          <cell r="H32">
            <v>11.475936572395389</v>
          </cell>
          <cell r="I32">
            <v>9.7637468209694731</v>
          </cell>
          <cell r="J32">
            <v>10.014225243417316</v>
          </cell>
          <cell r="K32">
            <v>12.402984912743033</v>
          </cell>
        </row>
        <row r="33">
          <cell r="A33" t="str">
            <v xml:space="preserve">   NFPS financing </v>
          </cell>
          <cell r="B33" t="str">
            <v>CFCG</v>
          </cell>
          <cell r="C33" t="str">
            <v>EXOG</v>
          </cell>
          <cell r="D33">
            <v>2.4190889654269085</v>
          </cell>
          <cell r="E33">
            <v>-2.8952387949287597</v>
          </cell>
          <cell r="F33">
            <v>3.4441902398140454</v>
          </cell>
          <cell r="G33">
            <v>6.0038664810654492</v>
          </cell>
          <cell r="H33">
            <v>5.0432366999764486</v>
          </cell>
          <cell r="I33">
            <v>2.9341829824675103</v>
          </cell>
          <cell r="J33">
            <v>2.9653773779051269</v>
          </cell>
          <cell r="K33">
            <v>3.165615396139438</v>
          </cell>
        </row>
        <row r="34">
          <cell r="A34" t="str">
            <v xml:space="preserve">   Central bank financing </v>
          </cell>
          <cell r="B34" t="str">
            <v>CFCCB</v>
          </cell>
          <cell r="C34" t="str">
            <v>EXOG</v>
          </cell>
          <cell r="D34">
            <v>3.9437964471572488E-2</v>
          </cell>
          <cell r="E34">
            <v>-3.4569151211449394</v>
          </cell>
          <cell r="F34">
            <v>0</v>
          </cell>
          <cell r="G34">
            <v>0</v>
          </cell>
          <cell r="H34">
            <v>0</v>
          </cell>
          <cell r="I34">
            <v>0</v>
          </cell>
          <cell r="J34">
            <v>0</v>
          </cell>
          <cell r="K34">
            <v>0</v>
          </cell>
        </row>
        <row r="35">
          <cell r="A35" t="str">
            <v xml:space="preserve">   Private financing </v>
          </cell>
          <cell r="B35" t="str">
            <v>CFCP</v>
          </cell>
          <cell r="C35" t="str">
            <v>EXOG</v>
          </cell>
          <cell r="D35">
            <v>10.403343203331771</v>
          </cell>
          <cell r="E35">
            <v>11.387739684982186</v>
          </cell>
          <cell r="F35">
            <v>9.0279532043610597</v>
          </cell>
          <cell r="G35">
            <v>5.6850771103894076</v>
          </cell>
          <cell r="H35">
            <v>6.4326998724189401</v>
          </cell>
          <cell r="I35">
            <v>6.8295638385019632</v>
          </cell>
          <cell r="J35">
            <v>7.0488478655121884</v>
          </cell>
          <cell r="K35">
            <v>7.5248234826265348</v>
          </cell>
        </row>
        <row r="36">
          <cell r="A36" t="str">
            <v>Change in net international reserves</v>
          </cell>
          <cell r="B36" t="str">
            <v>CNIR</v>
          </cell>
          <cell r="C36" t="str">
            <v>END</v>
          </cell>
          <cell r="D36">
            <v>2.3341056886379503</v>
          </cell>
          <cell r="E36">
            <v>-12.158785957873832</v>
          </cell>
          <cell r="F36">
            <v>-0.42409711648289233</v>
          </cell>
          <cell r="G36">
            <v>1.6145187306465418</v>
          </cell>
          <cell r="H36">
            <v>1.4127357098750701</v>
          </cell>
          <cell r="I36">
            <v>1.1846249223211103</v>
          </cell>
          <cell r="J36">
            <v>1.3990155764354599</v>
          </cell>
          <cell r="K36">
            <v>-0.35265095767595234</v>
          </cell>
        </row>
        <row r="38">
          <cell r="A38" t="str">
            <v>General Government:</v>
          </cell>
        </row>
        <row r="40">
          <cell r="A40" t="str">
            <v>Total revenue</v>
          </cell>
          <cell r="B40" t="str">
            <v>RVN</v>
          </cell>
          <cell r="C40" t="str">
            <v>END</v>
          </cell>
          <cell r="D40">
            <v>25.838954262904341</v>
          </cell>
          <cell r="E40">
            <v>21.34233320011721</v>
          </cell>
          <cell r="F40">
            <v>22.760596876210045</v>
          </cell>
          <cell r="G40">
            <v>33.704331709093402</v>
          </cell>
          <cell r="H40">
            <v>35.253094104410195</v>
          </cell>
          <cell r="I40">
            <v>40.766712817308452</v>
          </cell>
          <cell r="J40">
            <v>40.006423491560142</v>
          </cell>
          <cell r="K40">
            <v>23.114710280654108</v>
          </cell>
        </row>
        <row r="41">
          <cell r="A41" t="str">
            <v xml:space="preserve">   Of which:  official grants</v>
          </cell>
          <cell r="B41" t="str">
            <v>GG</v>
          </cell>
          <cell r="C41" t="str">
            <v>EXOG</v>
          </cell>
          <cell r="D41">
            <v>5.4770218477799384</v>
          </cell>
          <cell r="E41">
            <v>5.0767208036077216</v>
          </cell>
          <cell r="F41">
            <v>4.9047596881886806</v>
          </cell>
          <cell r="G41">
            <v>4.9937537127427563</v>
          </cell>
          <cell r="H41">
            <v>4.8367964795407632</v>
          </cell>
          <cell r="I41">
            <v>4.7548162464496571</v>
          </cell>
          <cell r="J41">
            <v>4.5690369755336775</v>
          </cell>
          <cell r="K41">
            <v>4.8775626006487087</v>
          </cell>
        </row>
        <row r="42">
          <cell r="A42" t="str">
            <v>Total expenditures</v>
          </cell>
          <cell r="C42" t="str">
            <v>END</v>
          </cell>
          <cell r="D42">
            <v>32.44649362317142</v>
          </cell>
          <cell r="E42">
            <v>24.144079908959732</v>
          </cell>
          <cell r="F42">
            <v>24.044158783848612</v>
          </cell>
          <cell r="G42">
            <v>24.071764133525758</v>
          </cell>
          <cell r="H42">
            <v>24.071859665292671</v>
          </cell>
          <cell r="I42">
            <v>24.088496133342606</v>
          </cell>
          <cell r="J42">
            <v>24.016337608431794</v>
          </cell>
          <cell r="K42">
            <v>31.377929560837082</v>
          </cell>
        </row>
        <row r="43">
          <cell r="A43" t="str">
            <v xml:space="preserve">   Consumption</v>
          </cell>
          <cell r="B43" t="str">
            <v>CG</v>
          </cell>
          <cell r="C43" t="str">
            <v>END</v>
          </cell>
          <cell r="D43">
            <v>26.333195928223859</v>
          </cell>
          <cell r="E43">
            <v>18.849210904484114</v>
          </cell>
          <cell r="F43">
            <v>18.849210904489258</v>
          </cell>
          <cell r="G43">
            <v>18.849210904486128</v>
          </cell>
          <cell r="H43">
            <v>18.849210904484114</v>
          </cell>
          <cell r="I43">
            <v>18.849210904484192</v>
          </cell>
          <cell r="J43">
            <v>18.849210904484181</v>
          </cell>
          <cell r="K43">
            <v>25.220006407371869</v>
          </cell>
        </row>
        <row r="44">
          <cell r="A44" t="str">
            <v xml:space="preserve">   Investment </v>
          </cell>
          <cell r="B44" t="str">
            <v>IG</v>
          </cell>
          <cell r="C44" t="str">
            <v>END</v>
          </cell>
          <cell r="D44">
            <v>2.3150279603566171</v>
          </cell>
          <cell r="E44">
            <v>1.6335982783886229</v>
          </cell>
          <cell r="F44">
            <v>1.6335982784678116</v>
          </cell>
          <cell r="G44">
            <v>1.6335982784310605</v>
          </cell>
          <cell r="H44">
            <v>1.6335982783886218</v>
          </cell>
          <cell r="I44">
            <v>1.6335982783907219</v>
          </cell>
          <cell r="J44">
            <v>1.6335982783874963</v>
          </cell>
          <cell r="K44">
            <v>1.6335982739530699</v>
          </cell>
        </row>
        <row r="45">
          <cell r="A45" t="str">
            <v xml:space="preserve">   Domestic interest payments </v>
          </cell>
          <cell r="B45" t="str">
            <v>INTGD</v>
          </cell>
          <cell r="C45" t="str">
            <v>EXOG</v>
          </cell>
          <cell r="D45">
            <v>2.1005270776079468</v>
          </cell>
          <cell r="E45">
            <v>2.2005825423955052</v>
          </cell>
          <cell r="F45">
            <v>1.9987543752271493</v>
          </cell>
          <cell r="G45">
            <v>1.9944180003519723</v>
          </cell>
          <cell r="H45">
            <v>1.8731998736820861</v>
          </cell>
          <cell r="I45">
            <v>1.7819045044297919</v>
          </cell>
          <cell r="J45">
            <v>1.6639690606019268</v>
          </cell>
          <cell r="K45">
            <v>2.6220688998594253</v>
          </cell>
        </row>
        <row r="46">
          <cell r="A46" t="str">
            <v xml:space="preserve">   Foreign interest payments </v>
          </cell>
          <cell r="B46" t="str">
            <v>INTGF</v>
          </cell>
          <cell r="C46" t="str">
            <v>EXOG</v>
          </cell>
          <cell r="D46">
            <v>1.4011976577912904</v>
          </cell>
          <cell r="E46">
            <v>1.8426988580223669</v>
          </cell>
          <cell r="F46">
            <v>1.8838676917770767</v>
          </cell>
          <cell r="G46">
            <v>1.8941401774334805</v>
          </cell>
          <cell r="H46">
            <v>1.9838446406540005</v>
          </cell>
          <cell r="I46">
            <v>2.0665754281689273</v>
          </cell>
          <cell r="J46">
            <v>2.0854867133136059</v>
          </cell>
          <cell r="K46">
            <v>2.2263098441701956</v>
          </cell>
        </row>
        <row r="47">
          <cell r="A47" t="str">
            <v xml:space="preserve">   Net lending</v>
          </cell>
          <cell r="B47" t="str">
            <v>NL</v>
          </cell>
          <cell r="C47" t="str">
            <v>EXOG</v>
          </cell>
          <cell r="D47">
            <v>0.29654499919171012</v>
          </cell>
          <cell r="E47">
            <v>-0.38201067433087804</v>
          </cell>
          <cell r="F47">
            <v>-0.32127246611268323</v>
          </cell>
          <cell r="G47">
            <v>-0.29960322717688209</v>
          </cell>
          <cell r="H47">
            <v>-0.26799403191614379</v>
          </cell>
          <cell r="I47">
            <v>-0.24279298213102921</v>
          </cell>
          <cell r="J47">
            <v>-0.21592734835542013</v>
          </cell>
          <cell r="K47">
            <v>-0.32405386451748297</v>
          </cell>
        </row>
        <row r="48">
          <cell r="A48" t="str">
            <v>Balance of the rest of NFPS</v>
          </cell>
          <cell r="B48" t="str">
            <v>REST</v>
          </cell>
          <cell r="C48" t="str">
            <v>EXOG</v>
          </cell>
          <cell r="D48">
            <v>1.9769666612762696E-3</v>
          </cell>
          <cell r="E48">
            <v>-3.0158737447147149E-3</v>
          </cell>
          <cell r="F48">
            <v>0</v>
          </cell>
          <cell r="G48">
            <v>0</v>
          </cell>
          <cell r="H48">
            <v>0</v>
          </cell>
          <cell r="I48">
            <v>0</v>
          </cell>
          <cell r="J48">
            <v>0</v>
          </cell>
          <cell r="K48">
            <v>0</v>
          </cell>
        </row>
        <row r="50">
          <cell r="A50" t="str">
            <v>Overall balance (excl. foreign grants)</v>
          </cell>
          <cell r="C50" t="str">
            <v>END</v>
          </cell>
          <cell r="D50">
            <v>-12.082584241385744</v>
          </cell>
          <cell r="E50">
            <v>-7.8814833861949571</v>
          </cell>
          <cell r="F50">
            <v>-6.1883215958272491</v>
          </cell>
          <cell r="G50">
            <v>4.6388138628248932</v>
          </cell>
          <cell r="H50">
            <v>6.3444379595767595</v>
          </cell>
          <cell r="I50">
            <v>11.923400437516191</v>
          </cell>
          <cell r="J50">
            <v>11.421048907594676</v>
          </cell>
          <cell r="K50">
            <v>-13.140781880831684</v>
          </cell>
        </row>
        <row r="51">
          <cell r="A51" t="str">
            <v>Overall balance (incl. foreign grants)</v>
          </cell>
          <cell r="C51" t="str">
            <v>END</v>
          </cell>
          <cell r="D51">
            <v>-6.6055623936058048</v>
          </cell>
          <cell r="E51">
            <v>-2.804762582587236</v>
          </cell>
          <cell r="F51">
            <v>-1.2835619076385691</v>
          </cell>
          <cell r="G51">
            <v>9.6325675755676485</v>
          </cell>
          <cell r="H51">
            <v>11.181234439117523</v>
          </cell>
          <cell r="I51">
            <v>16.67821668396585</v>
          </cell>
          <cell r="J51">
            <v>15.990085883128351</v>
          </cell>
          <cell r="K51">
            <v>-8.2632192801829749</v>
          </cell>
        </row>
        <row r="53">
          <cell r="A53" t="str">
            <v>Total financing</v>
          </cell>
          <cell r="C53" t="str">
            <v>END</v>
          </cell>
          <cell r="D53">
            <v>6.4422161211277746</v>
          </cell>
          <cell r="E53">
            <v>2.804762582587236</v>
          </cell>
          <cell r="F53">
            <v>1.2835619075839539</v>
          </cell>
          <cell r="G53">
            <v>-9.6325675756005484</v>
          </cell>
          <cell r="H53">
            <v>-11.181234439117523</v>
          </cell>
          <cell r="I53">
            <v>-16.678216683967584</v>
          </cell>
          <cell r="J53">
            <v>-15.990085883125621</v>
          </cell>
          <cell r="K53">
            <v>0.67404841415015637</v>
          </cell>
        </row>
        <row r="54">
          <cell r="A54" t="str">
            <v xml:space="preserve">   Net foreign financing </v>
          </cell>
          <cell r="B54" t="str">
            <v>CFCG</v>
          </cell>
          <cell r="C54" t="str">
            <v>EXOG</v>
          </cell>
          <cell r="D54">
            <v>2.4190889654269085</v>
          </cell>
          <cell r="E54">
            <v>-2.8952387949287597</v>
          </cell>
          <cell r="F54">
            <v>3.4441902398140454</v>
          </cell>
          <cell r="G54">
            <v>6.0038664810654492</v>
          </cell>
          <cell r="H54">
            <v>5.0432366999764486</v>
          </cell>
          <cell r="I54">
            <v>2.9341829824675103</v>
          </cell>
          <cell r="J54">
            <v>2.9653773779051269</v>
          </cell>
          <cell r="K54">
            <v>3.165615396139438</v>
          </cell>
        </row>
        <row r="55">
          <cell r="A55" t="str">
            <v xml:space="preserve">   Net domestic credit, central bank</v>
          </cell>
          <cell r="B55" t="str">
            <v>CDCGCB</v>
          </cell>
          <cell r="C55" t="str">
            <v>END</v>
          </cell>
          <cell r="D55">
            <v>1.4036463295074277</v>
          </cell>
          <cell r="E55">
            <v>7.9337585311033934</v>
          </cell>
          <cell r="F55">
            <v>0</v>
          </cell>
          <cell r="G55">
            <v>0</v>
          </cell>
          <cell r="H55">
            <v>0</v>
          </cell>
          <cell r="I55">
            <v>0</v>
          </cell>
          <cell r="J55">
            <v>0</v>
          </cell>
          <cell r="K55">
            <v>0</v>
          </cell>
        </row>
        <row r="56">
          <cell r="A56" t="str">
            <v xml:space="preserve">   Net domestic credit, banks</v>
          </cell>
          <cell r="B56" t="str">
            <v>CDCGB</v>
          </cell>
          <cell r="C56" t="str">
            <v>EXOG</v>
          </cell>
          <cell r="D56">
            <v>1.8682334949077739</v>
          </cell>
          <cell r="E56">
            <v>-0.9268785308764993</v>
          </cell>
          <cell r="F56">
            <v>0</v>
          </cell>
          <cell r="G56">
            <v>0</v>
          </cell>
          <cell r="H56">
            <v>0</v>
          </cell>
          <cell r="I56">
            <v>0</v>
          </cell>
          <cell r="J56">
            <v>0</v>
          </cell>
          <cell r="K56">
            <v>0</v>
          </cell>
        </row>
        <row r="57">
          <cell r="A57" t="str">
            <v xml:space="preserve">   Net domestic bonds and other</v>
          </cell>
          <cell r="B57" t="str">
            <v>CB</v>
          </cell>
          <cell r="C57" t="str">
            <v>END</v>
          </cell>
          <cell r="D57">
            <v>0.75124733128566556</v>
          </cell>
          <cell r="E57">
            <v>-1.3068786227108986</v>
          </cell>
          <cell r="F57">
            <v>-2.1606283322300919</v>
          </cell>
          <cell r="G57">
            <v>-15.636434056665996</v>
          </cell>
          <cell r="H57">
            <v>-16.224471139093971</v>
          </cell>
          <cell r="I57">
            <v>-19.612399666435092</v>
          </cell>
          <cell r="J57">
            <v>-18.955463261030747</v>
          </cell>
          <cell r="K57">
            <v>-2.4915669819892816</v>
          </cell>
        </row>
        <row r="59">
          <cell r="A59" t="str">
            <v>The Central Bank:</v>
          </cell>
        </row>
        <row r="61">
          <cell r="A61" t="str">
            <v>Total assets</v>
          </cell>
          <cell r="C61" t="str">
            <v>END</v>
          </cell>
          <cell r="D61">
            <v>11.097010414752985</v>
          </cell>
          <cell r="E61">
            <v>10.665134852569169</v>
          </cell>
          <cell r="F61">
            <v>10.783840077225454</v>
          </cell>
          <cell r="G61">
            <v>11.191583068048136</v>
          </cell>
          <cell r="H61">
            <v>11.261591660329243</v>
          </cell>
          <cell r="I61">
            <v>11.385846105848218</v>
          </cell>
          <cell r="J61">
            <v>11.482157534819788</v>
          </cell>
          <cell r="K61">
            <v>10.808792570214793</v>
          </cell>
        </row>
        <row r="62">
          <cell r="A62" t="str">
            <v xml:space="preserve">   Net foreign assets</v>
          </cell>
          <cell r="B62" t="str">
            <v>NFACB</v>
          </cell>
          <cell r="C62" t="str">
            <v>END</v>
          </cell>
          <cell r="D62">
            <v>5.3633379860015848</v>
          </cell>
          <cell r="E62">
            <v>-2.9444980660924767</v>
          </cell>
          <cell r="F62">
            <v>-1.4731311355312731</v>
          </cell>
          <cell r="G62">
            <v>-0.96416837187823734</v>
          </cell>
          <cell r="H62">
            <v>0.52614125422632407</v>
          </cell>
          <cell r="I62">
            <v>2.5928625653869313</v>
          </cell>
          <cell r="J62">
            <v>2.4310511783492537</v>
          </cell>
          <cell r="K62">
            <v>-1.3779767400534448</v>
          </cell>
        </row>
        <row r="63">
          <cell r="A63" t="str">
            <v xml:space="preserve">   Net domestic assets</v>
          </cell>
          <cell r="B63" t="str">
            <v>NDACB</v>
          </cell>
          <cell r="C63" t="str">
            <v>END</v>
          </cell>
          <cell r="D63">
            <v>4.9130586982751909</v>
          </cell>
          <cell r="E63">
            <v>13.609632918661646</v>
          </cell>
          <cell r="F63">
            <v>12.256971212756728</v>
          </cell>
          <cell r="G63">
            <v>12.155751439926373</v>
          </cell>
          <cell r="H63">
            <v>10.735450406102922</v>
          </cell>
          <cell r="I63">
            <v>8.792983540461293</v>
          </cell>
          <cell r="J63">
            <v>9.0511063564705321</v>
          </cell>
          <cell r="K63">
            <v>12.186769310268145</v>
          </cell>
        </row>
        <row r="64">
          <cell r="A64" t="str">
            <v xml:space="preserve">      Net dom. credit to the public sector</v>
          </cell>
          <cell r="B64" t="str">
            <v>DCGCB</v>
          </cell>
          <cell r="C64" t="str">
            <v>EXOG</v>
          </cell>
          <cell r="D64">
            <v>5.0887121861297446</v>
          </cell>
          <cell r="E64">
            <v>13.108997877038551</v>
          </cell>
          <cell r="F64">
            <v>11.024718310814182</v>
          </cell>
          <cell r="G64">
            <v>10.28112126943827</v>
          </cell>
          <cell r="H64">
            <v>9.1964267794381964</v>
          </cell>
          <cell r="I64">
            <v>8.3316328604963719</v>
          </cell>
          <cell r="J64">
            <v>7.409717427775468</v>
          </cell>
          <cell r="K64">
            <v>11.12016419291573</v>
          </cell>
        </row>
        <row r="65">
          <cell r="A65" t="str">
            <v xml:space="preserve">      Net dom. credit to the private sector</v>
          </cell>
          <cell r="B65" t="str">
            <v>DCPCB</v>
          </cell>
          <cell r="C65" t="str">
            <v>END</v>
          </cell>
          <cell r="D65">
            <v>2.7015249426364791</v>
          </cell>
          <cell r="E65">
            <v>2.3071434147088556</v>
          </cell>
          <cell r="F65">
            <v>4.3265721306337417</v>
          </cell>
          <cell r="G65">
            <v>3.1759044741196689</v>
          </cell>
          <cell r="H65">
            <v>2.480288741463736</v>
          </cell>
          <cell r="I65">
            <v>2.1851174702627105</v>
          </cell>
          <cell r="J65">
            <v>1.9385201441632602</v>
          </cell>
          <cell r="K65">
            <v>4.2011263748401406</v>
          </cell>
        </row>
        <row r="66">
          <cell r="A66" t="str">
            <v xml:space="preserve">      Other assets, net</v>
          </cell>
          <cell r="B66" t="str">
            <v>OANCB</v>
          </cell>
          <cell r="C66" t="str">
            <v>END</v>
          </cell>
          <cell r="D66">
            <v>-2.8771784304910333</v>
          </cell>
          <cell r="E66">
            <v>-1.8065083730857598</v>
          </cell>
          <cell r="F66">
            <v>-3.0943192286911949</v>
          </cell>
          <cell r="G66">
            <v>-1.3012743036315644</v>
          </cell>
          <cell r="H66">
            <v>-0.94126511479900965</v>
          </cell>
          <cell r="I66">
            <v>-1.7237667902977878</v>
          </cell>
          <cell r="J66">
            <v>-0.29713121546819576</v>
          </cell>
          <cell r="K66">
            <v>-3.1345212574877248</v>
          </cell>
        </row>
        <row r="68">
          <cell r="A68" t="str">
            <v>Total liabilities/Reserve money</v>
          </cell>
          <cell r="B68" t="str">
            <v>HM</v>
          </cell>
          <cell r="C68" t="str">
            <v>END</v>
          </cell>
          <cell r="D68">
            <v>11.097010414752985</v>
          </cell>
          <cell r="E68">
            <v>10.665134852569169</v>
          </cell>
          <cell r="F68">
            <v>10.783840077225454</v>
          </cell>
          <cell r="G68">
            <v>11.191583068048136</v>
          </cell>
          <cell r="H68">
            <v>11.261591660329243</v>
          </cell>
          <cell r="I68">
            <v>11.385846105848218</v>
          </cell>
          <cell r="J68">
            <v>11.482157534819788</v>
          </cell>
          <cell r="K68">
            <v>10.808792570214793</v>
          </cell>
        </row>
        <row r="71">
          <cell r="A71" t="str">
            <v>1/   Variables are either endogenous (END) or exogenous (EXOG).</v>
          </cell>
        </row>
      </sheetData>
      <sheetData sheetId="17" refreshError="1">
        <row r="1">
          <cell r="A1" t="str">
            <v>Table 5.  Tajikistan:  Simulation Output of Financial Programming Model</v>
          </cell>
        </row>
        <row r="2">
          <cell r="A2" t="str">
            <v>(In millions of 1998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19811.833366400042</v>
          </cell>
          <cell r="E10">
            <v>16851.67101707793</v>
          </cell>
          <cell r="F10">
            <v>16788.372787146931</v>
          </cell>
          <cell r="G10">
            <v>17052.37338531304</v>
          </cell>
          <cell r="H10">
            <v>17894.198019324052</v>
          </cell>
          <cell r="I10">
            <v>18503.432184622448</v>
          </cell>
          <cell r="J10">
            <v>19250.588372349815</v>
          </cell>
          <cell r="K10">
            <v>16749.204255868994</v>
          </cell>
        </row>
        <row r="11">
          <cell r="A11" t="str">
            <v xml:space="preserve">   Gross domestic product </v>
          </cell>
          <cell r="B11" t="str">
            <v>Q</v>
          </cell>
          <cell r="C11" t="str">
            <v>END</v>
          </cell>
          <cell r="D11">
            <v>10875.246619536165</v>
          </cell>
          <cell r="E11">
            <v>9947.3660170779294</v>
          </cell>
          <cell r="F11">
            <v>10053.699943308089</v>
          </cell>
          <cell r="G11">
            <v>10066.088593892329</v>
          </cell>
          <cell r="H11">
            <v>10551.602127689706</v>
          </cell>
          <cell r="I11">
            <v>11062.075602253055</v>
          </cell>
          <cell r="J11">
            <v>11624.851986158503</v>
          </cell>
          <cell r="K11">
            <v>9948.4533834871563</v>
          </cell>
        </row>
        <row r="12">
          <cell r="A12" t="str">
            <v xml:space="preserve">   Imports of goods and services</v>
          </cell>
          <cell r="B12" t="str">
            <v>M</v>
          </cell>
          <cell r="C12" t="str">
            <v>END</v>
          </cell>
          <cell r="D12">
            <v>8936.5867468638771</v>
          </cell>
          <cell r="E12">
            <v>6904.3050000000003</v>
          </cell>
          <cell r="F12">
            <v>6734.6728438388427</v>
          </cell>
          <cell r="G12">
            <v>6986.2847914207114</v>
          </cell>
          <cell r="H12">
            <v>7342.5958916343443</v>
          </cell>
          <cell r="I12">
            <v>7441.3565823693916</v>
          </cell>
          <cell r="J12">
            <v>7625.7363861913127</v>
          </cell>
          <cell r="K12">
            <v>6800.7508723818364</v>
          </cell>
        </row>
        <row r="14">
          <cell r="A14" t="str">
            <v>Total expenditures</v>
          </cell>
          <cell r="C14" t="str">
            <v>END</v>
          </cell>
          <cell r="D14">
            <v>19223.297287071546</v>
          </cell>
          <cell r="E14">
            <v>16851.67101707793</v>
          </cell>
          <cell r="F14">
            <v>16788.372787146931</v>
          </cell>
          <cell r="G14">
            <v>17052.373385313043</v>
          </cell>
          <cell r="H14">
            <v>17894.198019324049</v>
          </cell>
          <cell r="I14">
            <v>18503.432184622445</v>
          </cell>
          <cell r="J14">
            <v>19250.588372349819</v>
          </cell>
          <cell r="K14">
            <v>16749.204255868637</v>
          </cell>
        </row>
        <row r="15">
          <cell r="A15" t="str">
            <v xml:space="preserve">   Private consumption </v>
          </cell>
          <cell r="B15" t="str">
            <v>CP</v>
          </cell>
          <cell r="C15" t="str">
            <v>END</v>
          </cell>
          <cell r="D15">
            <v>6989.5206457332697</v>
          </cell>
          <cell r="E15">
            <v>7653.5251070779304</v>
          </cell>
          <cell r="F15">
            <v>7741.1076487297205</v>
          </cell>
          <cell r="G15">
            <v>7006.3568579814273</v>
          </cell>
          <cell r="H15">
            <v>7116.4565282597814</v>
          </cell>
          <cell r="I15">
            <v>6898.3413021298475</v>
          </cell>
          <cell r="J15">
            <v>7192.156258759208</v>
          </cell>
          <cell r="K15">
            <v>7648.9850250687432</v>
          </cell>
        </row>
        <row r="16">
          <cell r="A16" t="str">
            <v xml:space="preserve">   Public consumption</v>
          </cell>
          <cell r="B16" t="str">
            <v>CG</v>
          </cell>
          <cell r="C16" t="str">
            <v>END</v>
          </cell>
          <cell r="D16">
            <v>2869.0151842665819</v>
          </cell>
          <cell r="E16">
            <v>1875</v>
          </cell>
          <cell r="F16">
            <v>1938.6768442788998</v>
          </cell>
          <cell r="G16">
            <v>1961.2211936568706</v>
          </cell>
          <cell r="H16">
            <v>2088.135337961523</v>
          </cell>
          <cell r="I16">
            <v>2195.1203566614904</v>
          </cell>
          <cell r="J16">
            <v>2306.7633220396519</v>
          </cell>
          <cell r="K16">
            <v>1922.0369171757413</v>
          </cell>
        </row>
        <row r="17">
          <cell r="A17" t="str">
            <v xml:space="preserve">   Private investment</v>
          </cell>
          <cell r="B17" t="str">
            <v>IP</v>
          </cell>
          <cell r="C17" t="str">
            <v>END</v>
          </cell>
          <cell r="D17">
            <v>2393.5515004364092</v>
          </cell>
          <cell r="E17">
            <v>2397.9</v>
          </cell>
          <cell r="F17">
            <v>2099.2498084461008</v>
          </cell>
          <cell r="G17">
            <v>2713.4915906605579</v>
          </cell>
          <cell r="H17">
            <v>3162.4565830794763</v>
          </cell>
          <cell r="I17">
            <v>3644.6441281186321</v>
          </cell>
          <cell r="J17">
            <v>3814.582364504216</v>
          </cell>
          <cell r="K17">
            <v>2099.4165093680381</v>
          </cell>
        </row>
        <row r="18">
          <cell r="A18" t="str">
            <v xml:space="preserve">   Public investment</v>
          </cell>
          <cell r="B18" t="str">
            <v>IG</v>
          </cell>
          <cell r="C18" t="str">
            <v>END</v>
          </cell>
          <cell r="D18">
            <v>283.15894398252613</v>
          </cell>
          <cell r="E18">
            <v>162.5</v>
          </cell>
          <cell r="F18">
            <v>168.17509656474604</v>
          </cell>
          <cell r="G18">
            <v>165.3815892077165</v>
          </cell>
          <cell r="H18">
            <v>175.22467966461525</v>
          </cell>
          <cell r="I18">
            <v>181.90584914487553</v>
          </cell>
          <cell r="J18">
            <v>190.1133920176955</v>
          </cell>
          <cell r="K18">
            <v>168.00861340608503</v>
          </cell>
        </row>
        <row r="19">
          <cell r="A19" t="str">
            <v xml:space="preserve">   Changes in inventories</v>
          </cell>
          <cell r="B19" t="str">
            <v>IS</v>
          </cell>
          <cell r="C19" t="str">
            <v>EXOG</v>
          </cell>
          <cell r="D19">
            <v>439</v>
          </cell>
          <cell r="E19">
            <v>450</v>
          </cell>
          <cell r="F19">
            <v>450</v>
          </cell>
          <cell r="G19">
            <v>450</v>
          </cell>
          <cell r="H19">
            <v>450</v>
          </cell>
          <cell r="I19">
            <v>450</v>
          </cell>
          <cell r="J19">
            <v>450</v>
          </cell>
          <cell r="K19">
            <v>450</v>
          </cell>
        </row>
        <row r="20">
          <cell r="A20" t="str">
            <v xml:space="preserve">   Export of goods and services</v>
          </cell>
          <cell r="B20" t="str">
            <v>X</v>
          </cell>
          <cell r="C20" t="str">
            <v>END</v>
          </cell>
          <cell r="D20">
            <v>6249.0510126527588</v>
          </cell>
          <cell r="E20">
            <v>4312.7459100000005</v>
          </cell>
          <cell r="F20">
            <v>4391.1633891274632</v>
          </cell>
          <cell r="G20">
            <v>4755.9221538064694</v>
          </cell>
          <cell r="H20">
            <v>4901.9248903586513</v>
          </cell>
          <cell r="I20">
            <v>5133.4205485676002</v>
          </cell>
          <cell r="J20">
            <v>5296.9730350290474</v>
          </cell>
          <cell r="K20">
            <v>4460.7571908500295</v>
          </cell>
        </row>
        <row r="22">
          <cell r="A22" t="str">
            <v>Memo items:</v>
          </cell>
        </row>
        <row r="23">
          <cell r="A23" t="str">
            <v>National disposable income</v>
          </cell>
          <cell r="B23" t="str">
            <v>YD</v>
          </cell>
          <cell r="C23" t="str">
            <v>END</v>
          </cell>
          <cell r="D23">
            <v>10912.036405444807</v>
          </cell>
          <cell r="E23">
            <v>10828.53801707793</v>
          </cell>
          <cell r="F23">
            <v>11068.813384558278</v>
          </cell>
          <cell r="G23">
            <v>11324.689251855574</v>
          </cell>
          <cell r="H23">
            <v>11982.848717784585</v>
          </cell>
          <cell r="I23">
            <v>12540.604062555387</v>
          </cell>
          <cell r="J23">
            <v>13099.430504281976</v>
          </cell>
          <cell r="K23">
            <v>10969.500317157734</v>
          </cell>
        </row>
        <row r="24">
          <cell r="A24" t="str">
            <v>Private disposable income</v>
          </cell>
          <cell r="B24" t="str">
            <v>YDP</v>
          </cell>
          <cell r="C24" t="str">
            <v>END</v>
          </cell>
          <cell r="D24">
            <v>8298.0364054448073</v>
          </cell>
          <cell r="E24">
            <v>8705.5380170779299</v>
          </cell>
          <cell r="F24">
            <v>8727.8431259377503</v>
          </cell>
          <cell r="G24">
            <v>7817.8236328718631</v>
          </cell>
          <cell r="H24">
            <v>8077.4740076745829</v>
          </cell>
          <cell r="I24">
            <v>7793.0397410082332</v>
          </cell>
          <cell r="J24">
            <v>8203.4509949030453</v>
          </cell>
          <cell r="K24">
            <v>8612.5143024953686</v>
          </cell>
        </row>
        <row r="25">
          <cell r="A25" t="str">
            <v>Growth of GDP, short-term</v>
          </cell>
          <cell r="B25" t="str">
            <v>ZQ</v>
          </cell>
          <cell r="C25" t="str">
            <v>END</v>
          </cell>
          <cell r="D25">
            <v>1.3252842981580804E-2</v>
          </cell>
          <cell r="E25">
            <v>-8.5320419381699542E-2</v>
          </cell>
          <cell r="F25">
            <v>1.0689656543008796E-2</v>
          </cell>
          <cell r="G25">
            <v>1.2322478942179416E-3</v>
          </cell>
          <cell r="H25">
            <v>4.8232590968051436E-2</v>
          </cell>
          <cell r="I25">
            <v>4.8378764512334582E-2</v>
          </cell>
          <cell r="J25">
            <v>5.0874393209790147E-2</v>
          </cell>
          <cell r="K25">
            <v>-0.14420816752483412</v>
          </cell>
        </row>
        <row r="26">
          <cell r="A26" t="str">
            <v>Growth of GDP, long-term</v>
          </cell>
          <cell r="B26" t="str">
            <v>ZQL</v>
          </cell>
          <cell r="C26" t="str">
            <v>EXOG</v>
          </cell>
          <cell r="D26">
            <v>0</v>
          </cell>
          <cell r="E26">
            <v>0</v>
          </cell>
          <cell r="F26">
            <v>0</v>
          </cell>
          <cell r="G26">
            <v>0.02</v>
          </cell>
          <cell r="H26">
            <v>0.04</v>
          </cell>
          <cell r="I26">
            <v>4.8333333333333332E-2</v>
          </cell>
          <cell r="J26">
            <v>4.8333333333333332E-2</v>
          </cell>
          <cell r="K26">
            <v>4.8333333333333332E-2</v>
          </cell>
        </row>
        <row r="27">
          <cell r="A27" t="str">
            <v>Growth of exports of G &amp; S</v>
          </cell>
          <cell r="B27" t="str">
            <v>ZX</v>
          </cell>
          <cell r="C27" t="str">
            <v>EXOG</v>
          </cell>
          <cell r="D27">
            <v>3.9609311040687434E-2</v>
          </cell>
          <cell r="E27">
            <v>-0.3098558643115934</v>
          </cell>
          <cell r="F27">
            <v>1.818272644943808E-2</v>
          </cell>
          <cell r="G27">
            <v>8.3066543500100787E-2</v>
          </cell>
          <cell r="H27">
            <v>3.0699143474273827E-2</v>
          </cell>
          <cell r="I27">
            <v>4.7225460076768311E-2</v>
          </cell>
          <cell r="J27">
            <v>3.1860332679558789E-2</v>
          </cell>
          <cell r="K27">
            <v>8.4999999999999756E-2</v>
          </cell>
        </row>
        <row r="28">
          <cell r="A28" t="str">
            <v>Growth of imports of G &amp; S</v>
          </cell>
          <cell r="B28" t="str">
            <v>ZM</v>
          </cell>
          <cell r="C28" t="str">
            <v>END</v>
          </cell>
          <cell r="D28">
            <v>-6.3799999999999968E-2</v>
          </cell>
          <cell r="E28">
            <v>-0.22741140487189548</v>
          </cell>
          <cell r="F28">
            <v>-2.4569041512673251E-2</v>
          </cell>
          <cell r="G28">
            <v>3.7360678598078234E-2</v>
          </cell>
          <cell r="H28">
            <v>5.1001513801897991E-2</v>
          </cell>
          <cell r="I28">
            <v>1.3450378066913515E-2</v>
          </cell>
          <cell r="J28">
            <v>2.4777713818844083E-2</v>
          </cell>
          <cell r="K28">
            <v>-0.10818437355156418</v>
          </cell>
        </row>
        <row r="30">
          <cell r="A30" t="str">
            <v>Changes in Prices and Exchange Rates:</v>
          </cell>
        </row>
        <row r="32">
          <cell r="A32" t="str">
            <v>Domestic goods prices (end of period)</v>
          </cell>
          <cell r="B32" t="str">
            <v>PEOP</v>
          </cell>
          <cell r="C32" t="str">
            <v>EXOG</v>
          </cell>
          <cell r="D32" t="e">
            <v>#REF!</v>
          </cell>
          <cell r="E32" t="e">
            <v>#REF!</v>
          </cell>
          <cell r="F32" t="e">
            <v>#REF!</v>
          </cell>
          <cell r="G32" t="e">
            <v>#REF!</v>
          </cell>
          <cell r="H32" t="e">
            <v>#REF!</v>
          </cell>
          <cell r="I32" t="e">
            <v>#REF!</v>
          </cell>
          <cell r="J32" t="e">
            <v>#REF!</v>
          </cell>
          <cell r="K32" t="e">
            <v>#REF!</v>
          </cell>
        </row>
        <row r="33">
          <cell r="A33" t="str">
            <v>Domestic goods prices</v>
          </cell>
          <cell r="B33" t="str">
            <v>P</v>
          </cell>
          <cell r="C33" t="str">
            <v>END</v>
          </cell>
          <cell r="D33">
            <v>-1.1559682605962784</v>
          </cell>
          <cell r="E33">
            <v>4.5368269755013069E-2</v>
          </cell>
          <cell r="F33">
            <v>0.1502958832280592</v>
          </cell>
          <cell r="G33">
            <v>5.1590580230256533E-2</v>
          </cell>
          <cell r="H33">
            <v>4.8525324528166491E-2</v>
          </cell>
          <cell r="I33">
            <v>4.6178690827063829E-2</v>
          </cell>
          <cell r="J33">
            <v>6.8278246257629016E-2</v>
          </cell>
          <cell r="K33">
            <v>-0.18680420685236276</v>
          </cell>
        </row>
        <row r="34">
          <cell r="A34" t="str">
            <v>Implicit GDP deflator</v>
          </cell>
          <cell r="B34" t="str">
            <v>PQ</v>
          </cell>
          <cell r="C34" t="str">
            <v>END</v>
          </cell>
          <cell r="D34">
            <v>0.13100000000000001</v>
          </cell>
          <cell r="E34">
            <v>7.4999999999999997E-2</v>
          </cell>
          <cell r="F34">
            <v>0.17647897498474263</v>
          </cell>
          <cell r="G34">
            <v>7.1006707929520019E-2</v>
          </cell>
          <cell r="H34">
            <v>6.6506989607993061E-2</v>
          </cell>
          <cell r="I34">
            <v>5.286036688452822E-2</v>
          </cell>
          <cell r="J34">
            <v>6.9984947802870678E-2</v>
          </cell>
          <cell r="K34">
            <v>-0.2213858192324939</v>
          </cell>
        </row>
        <row r="35">
          <cell r="A35" t="str">
            <v>Consumer goods prices</v>
          </cell>
          <cell r="B35" t="str">
            <v>PC</v>
          </cell>
          <cell r="C35" t="str">
            <v>END</v>
          </cell>
          <cell r="D35">
            <v>0.11772832449446669</v>
          </cell>
          <cell r="E35">
            <v>7.6957651751719869E-2</v>
          </cell>
          <cell r="F35">
            <v>0.15</v>
          </cell>
          <cell r="G35">
            <v>6.0000000000000053E-2</v>
          </cell>
          <cell r="H35">
            <v>0.05</v>
          </cell>
          <cell r="I35">
            <v>0.05</v>
          </cell>
          <cell r="J35">
            <v>7.0000000000000062E-2</v>
          </cell>
          <cell r="K35">
            <v>7.0000000000000062E-2</v>
          </cell>
        </row>
        <row r="36">
          <cell r="A36" t="str">
            <v>Investment goods prices</v>
          </cell>
          <cell r="B36" t="str">
            <v>PI</v>
          </cell>
          <cell r="C36" t="str">
            <v>END</v>
          </cell>
          <cell r="D36">
            <v>-1.4261924423212267</v>
          </cell>
          <cell r="E36">
            <v>0.20904758318755823</v>
          </cell>
          <cell r="F36">
            <v>0.14893026832932588</v>
          </cell>
          <cell r="G36">
            <v>9.0439424110854816E-2</v>
          </cell>
          <cell r="H36">
            <v>5.5147685425206205E-2</v>
          </cell>
          <cell r="I36">
            <v>6.325541695068182E-2</v>
          </cell>
          <cell r="J36">
            <v>7.5876524047788774E-2</v>
          </cell>
          <cell r="K36">
            <v>-0.24599954416941372</v>
          </cell>
        </row>
        <row r="37">
          <cell r="A37" t="str">
            <v>Import goods prices</v>
          </cell>
          <cell r="B37" t="str">
            <v>PM</v>
          </cell>
          <cell r="C37" t="str">
            <v>EXOG</v>
          </cell>
          <cell r="D37">
            <v>6.0981188698581157E-3</v>
          </cell>
          <cell r="E37">
            <v>0.16328363104212928</v>
          </cell>
          <cell r="F37">
            <v>-6.6072644891790322E-4</v>
          </cell>
          <cell r="G37">
            <v>2.2538177988414843E-2</v>
          </cell>
          <cell r="H37">
            <v>-2.1698113207547221E-2</v>
          </cell>
          <cell r="I37">
            <v>-1.0318949343339656E-2</v>
          </cell>
          <cell r="J37">
            <v>0</v>
          </cell>
          <cell r="K37">
            <v>0</v>
          </cell>
        </row>
        <row r="38">
          <cell r="A38" t="str">
            <v>Export goods prices</v>
          </cell>
          <cell r="B38" t="str">
            <v>PX</v>
          </cell>
          <cell r="C38" t="str">
            <v>EXOG</v>
          </cell>
          <cell r="D38">
            <v>1.9534905483811205E-3</v>
          </cell>
          <cell r="E38">
            <v>0.17615725877064992</v>
          </cell>
          <cell r="F38">
            <v>5.1646706217823191E-2</v>
          </cell>
          <cell r="G38">
            <v>4.4909309758021099E-2</v>
          </cell>
          <cell r="H38">
            <v>9.3457943925234765E-3</v>
          </cell>
          <cell r="I38">
            <v>-1.0318949343339545E-2</v>
          </cell>
          <cell r="J38">
            <v>0</v>
          </cell>
          <cell r="K38">
            <v>0</v>
          </cell>
        </row>
        <row r="39">
          <cell r="A39" t="str">
            <v>Exchange rate (L/US$)</v>
          </cell>
          <cell r="B39" t="str">
            <v>E</v>
          </cell>
          <cell r="C39" t="str">
            <v>END</v>
          </cell>
          <cell r="D39">
            <v>-0.98447871270533016</v>
          </cell>
          <cell r="E39">
            <v>0.16047516198704104</v>
          </cell>
          <cell r="F39">
            <v>0.14877888699143105</v>
          </cell>
          <cell r="G39">
            <v>9.1783196286335578E-2</v>
          </cell>
          <cell r="H39">
            <v>8.2809503058403067E-2</v>
          </cell>
          <cell r="I39">
            <v>8.5087892051904035E-2</v>
          </cell>
          <cell r="J39">
            <v>8.048666808423377E-2</v>
          </cell>
          <cell r="K39">
            <v>-0.28867409368298846</v>
          </cell>
        </row>
        <row r="40">
          <cell r="A40" t="str">
            <v>Exchange rate (L/US$, EOP)</v>
          </cell>
          <cell r="B40" t="str">
            <v>EEOP</v>
          </cell>
          <cell r="D40" t="e">
            <v>#N/A</v>
          </cell>
          <cell r="E40">
            <v>0.78596566523605116</v>
          </cell>
          <cell r="F40">
            <v>-0.51671618008676168</v>
          </cell>
          <cell r="G40">
            <v>1.3508764067363326</v>
          </cell>
          <cell r="H40">
            <v>-0.4565922706989658</v>
          </cell>
          <cell r="I40">
            <v>1.0819087570175396</v>
          </cell>
          <cell r="J40">
            <v>-0.40052484865865345</v>
          </cell>
          <cell r="K40">
            <v>-0.39989740367883397</v>
          </cell>
        </row>
        <row r="42">
          <cell r="A42" t="str">
            <v>Nominal Exchange Rates:</v>
          </cell>
        </row>
        <row r="44">
          <cell r="A44" t="str">
            <v>Nominal exchange rate (Lei/US$)</v>
          </cell>
          <cell r="B44" t="str">
            <v>EN</v>
          </cell>
          <cell r="C44" t="str">
            <v>END</v>
          </cell>
          <cell r="D44">
            <v>4.63</v>
          </cell>
          <cell r="E44">
            <v>5.3730000000000002</v>
          </cell>
          <cell r="F44">
            <v>6.1723889598049588</v>
          </cell>
          <cell r="G44">
            <v>6.7389105472583486</v>
          </cell>
          <cell r="H44">
            <v>7.2969563808318432</v>
          </cell>
          <cell r="I44">
            <v>7.9178390176715148</v>
          </cell>
          <cell r="J44">
            <v>8.5551194986312371</v>
          </cell>
          <cell r="K44">
            <v>6.0854781310142014</v>
          </cell>
        </row>
        <row r="45">
          <cell r="A45" t="str">
            <v>Nominal exchange rate (Lei/US$, EOP)</v>
          </cell>
          <cell r="B45" t="str">
            <v>ENEOP</v>
          </cell>
          <cell r="D45">
            <v>4.66</v>
          </cell>
          <cell r="E45">
            <v>8.3225999999999996</v>
          </cell>
          <cell r="F45">
            <v>4.0221779196099172</v>
          </cell>
          <cell r="G45">
            <v>9.4556431749067809</v>
          </cell>
          <cell r="H45">
            <v>5.1382695867569144</v>
          </cell>
          <cell r="I45">
            <v>10.697408448586115</v>
          </cell>
          <cell r="J45">
            <v>6.4128305486763599</v>
          </cell>
          <cell r="K45">
            <v>3.8483562620283709</v>
          </cell>
        </row>
        <row r="46">
          <cell r="A46" t="str">
            <v>Exchange rate index (Lei/US$)</v>
          </cell>
          <cell r="B46" t="str">
            <v>E</v>
          </cell>
          <cell r="C46" t="str">
            <v>END</v>
          </cell>
          <cell r="D46">
            <v>0.86171598734412802</v>
          </cell>
          <cell r="E46">
            <v>1</v>
          </cell>
          <cell r="F46">
            <v>1.148778886991431</v>
          </cell>
          <cell r="G46">
            <v>1.2542174850657637</v>
          </cell>
          <cell r="H46">
            <v>1.3580786117312196</v>
          </cell>
          <cell r="I46">
            <v>1.4736346580442052</v>
          </cell>
          <cell r="J46">
            <v>1.5922426016436324</v>
          </cell>
          <cell r="K46">
            <v>1.1326034116907131</v>
          </cell>
        </row>
        <row r="47">
          <cell r="A47" t="str">
            <v>Exchange rate index (Lei/US$, EOP)</v>
          </cell>
          <cell r="B47" t="str">
            <v>EEOP</v>
          </cell>
          <cell r="D47">
            <v>0.55992117847787959</v>
          </cell>
          <cell r="E47">
            <v>1</v>
          </cell>
          <cell r="F47">
            <v>0.48328381991323832</v>
          </cell>
          <cell r="G47">
            <v>1.1361405299914427</v>
          </cell>
          <cell r="H47">
            <v>0.61738754556952335</v>
          </cell>
          <cell r="I47">
            <v>1.2853445375947559</v>
          </cell>
          <cell r="J47">
            <v>0.77053211120038934</v>
          </cell>
          <cell r="K47">
            <v>0.46239832048018303</v>
          </cell>
        </row>
        <row r="50">
          <cell r="A50" t="str">
            <v>1/   Variables are either endogenous (END) or exogenous (EXOG).</v>
          </cell>
        </row>
      </sheetData>
      <sheetData sheetId="18" refreshError="1">
        <row r="1">
          <cell r="A1" t="str">
            <v>Table 6. Tajikistan:  Simulation Output  - The Balance of Payments</v>
          </cell>
        </row>
        <row r="2">
          <cell r="A2" t="str">
            <v>(In millions of US dollars)</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External Sector:</v>
          </cell>
        </row>
        <row r="10">
          <cell r="A10" t="str">
            <v xml:space="preserve">Current account </v>
          </cell>
          <cell r="B10" t="str">
            <v>CAB</v>
          </cell>
          <cell r="C10" t="str">
            <v>END</v>
          </cell>
          <cell r="D10">
            <v>-275.12915766738649</v>
          </cell>
          <cell r="E10">
            <v>-318.33</v>
          </cell>
          <cell r="F10">
            <v>-247.12684774618666</v>
          </cell>
          <cell r="G10">
            <v>-189.61281248701533</v>
          </cell>
          <cell r="H10">
            <v>-195.54776886272194</v>
          </cell>
          <cell r="I10">
            <v>-169.5835171476443</v>
          </cell>
          <cell r="J10">
            <v>-177.22121764385656</v>
          </cell>
          <cell r="K10">
            <v>-245.79542702643741</v>
          </cell>
        </row>
        <row r="11">
          <cell r="A11" t="str">
            <v xml:space="preserve">   Export of goods and services</v>
          </cell>
          <cell r="B11" t="str">
            <v>X</v>
          </cell>
          <cell r="C11" t="str">
            <v>END</v>
          </cell>
          <cell r="D11">
            <v>988.85322932330826</v>
          </cell>
          <cell r="E11">
            <v>802.67</v>
          </cell>
          <cell r="F11">
            <v>859.47376040204551</v>
          </cell>
          <cell r="G11">
            <v>972.67188170011082</v>
          </cell>
          <cell r="H11">
            <v>1011.9015339979436</v>
          </cell>
          <cell r="I11">
            <v>1048.7541718719701</v>
          </cell>
          <cell r="J11">
            <v>1082.1678286868867</v>
          </cell>
          <cell r="K11">
            <v>911.32952567411371</v>
          </cell>
        </row>
        <row r="12">
          <cell r="A12" t="str">
            <v xml:space="preserve">   Imports of goods and services</v>
          </cell>
          <cell r="B12" t="str">
            <v>-M</v>
          </cell>
          <cell r="C12" t="str">
            <v>END</v>
          </cell>
          <cell r="D12">
            <v>1429.78</v>
          </cell>
          <cell r="E12">
            <v>1285</v>
          </cell>
          <cell r="F12">
            <v>1252.6006081083397</v>
          </cell>
          <cell r="G12">
            <v>1328.6846941438641</v>
          </cell>
          <cell r="H12">
            <v>1366.1493028606658</v>
          </cell>
          <cell r="I12">
            <v>1370.237689016315</v>
          </cell>
          <cell r="J12">
            <v>1404.189046338556</v>
          </cell>
          <cell r="K12">
            <v>1252.2777340124508</v>
          </cell>
        </row>
        <row r="13">
          <cell r="A13" t="str">
            <v xml:space="preserve">   Net income</v>
          </cell>
          <cell r="B13" t="str">
            <v>FS</v>
          </cell>
          <cell r="C13" t="str">
            <v>EXOG</v>
          </cell>
          <cell r="D13">
            <v>-24.497859668713943</v>
          </cell>
          <cell r="E13">
            <v>-82</v>
          </cell>
          <cell r="F13">
            <v>-89</v>
          </cell>
          <cell r="G13">
            <v>-85.6</v>
          </cell>
          <cell r="H13">
            <v>-93.3</v>
          </cell>
          <cell r="I13">
            <v>-100.1</v>
          </cell>
          <cell r="J13">
            <v>-107.2</v>
          </cell>
          <cell r="K13">
            <v>-107.2</v>
          </cell>
        </row>
        <row r="14">
          <cell r="A14" t="str">
            <v xml:space="preserve">   Foreign grants</v>
          </cell>
          <cell r="B14" t="str">
            <v>G</v>
          </cell>
          <cell r="C14" t="str">
            <v>EXOG</v>
          </cell>
          <cell r="D14">
            <v>172.34319746882559</v>
          </cell>
          <cell r="E14">
            <v>246</v>
          </cell>
          <cell r="F14">
            <v>235</v>
          </cell>
          <cell r="G14">
            <v>252</v>
          </cell>
          <cell r="H14">
            <v>252</v>
          </cell>
          <cell r="I14">
            <v>252</v>
          </cell>
          <cell r="J14">
            <v>252</v>
          </cell>
          <cell r="K14">
            <v>252</v>
          </cell>
        </row>
        <row r="16">
          <cell r="A16" t="str">
            <v>Capital account</v>
          </cell>
          <cell r="C16" t="str">
            <v>EXOG</v>
          </cell>
          <cell r="D16">
            <v>326.12915766738655</v>
          </cell>
          <cell r="E16">
            <v>93.226902575323876</v>
          </cell>
          <cell r="F16">
            <v>239</v>
          </cell>
          <cell r="G16">
            <v>220</v>
          </cell>
          <cell r="H16">
            <v>223</v>
          </cell>
          <cell r="I16">
            <v>193</v>
          </cell>
          <cell r="J16">
            <v>206</v>
          </cell>
          <cell r="K16">
            <v>239</v>
          </cell>
        </row>
        <row r="17">
          <cell r="A17" t="str">
            <v xml:space="preserve">   NFPS financing </v>
          </cell>
          <cell r="B17" t="str">
            <v>CFCG</v>
          </cell>
          <cell r="C17" t="str">
            <v>EXOG</v>
          </cell>
          <cell r="D17">
            <v>52.856876977479992</v>
          </cell>
          <cell r="E17">
            <v>-53.601340033500833</v>
          </cell>
          <cell r="F17">
            <v>66</v>
          </cell>
          <cell r="G17">
            <v>113</v>
          </cell>
          <cell r="H17">
            <v>98</v>
          </cell>
          <cell r="I17">
            <v>58</v>
          </cell>
          <cell r="J17">
            <v>61</v>
          </cell>
          <cell r="K17">
            <v>61</v>
          </cell>
        </row>
        <row r="18">
          <cell r="A18" t="str">
            <v xml:space="preserve">   Central bank financing </v>
          </cell>
          <cell r="B18" t="str">
            <v>CFCCB</v>
          </cell>
          <cell r="C18" t="str">
            <v>EXOG</v>
          </cell>
          <cell r="D18">
            <v>0.86171598734412802</v>
          </cell>
          <cell r="E18">
            <v>-64</v>
          </cell>
          <cell r="F18">
            <v>0</v>
          </cell>
          <cell r="G18">
            <v>0</v>
          </cell>
          <cell r="H18">
            <v>0</v>
          </cell>
          <cell r="I18">
            <v>0</v>
          </cell>
          <cell r="J18">
            <v>0</v>
          </cell>
          <cell r="K18">
            <v>0</v>
          </cell>
        </row>
        <row r="19">
          <cell r="A19" t="str">
            <v xml:space="preserve">   Private financing </v>
          </cell>
          <cell r="B19" t="str">
            <v>CFCP</v>
          </cell>
          <cell r="C19" t="str">
            <v>EXOG</v>
          </cell>
          <cell r="D19">
            <v>227.31211613623663</v>
          </cell>
          <cell r="E19">
            <v>210.82824260882472</v>
          </cell>
          <cell r="F19">
            <v>173</v>
          </cell>
          <cell r="G19">
            <v>107</v>
          </cell>
          <cell r="H19">
            <v>125</v>
          </cell>
          <cell r="I19">
            <v>135</v>
          </cell>
          <cell r="J19">
            <v>145</v>
          </cell>
          <cell r="K19">
            <v>145</v>
          </cell>
        </row>
        <row r="21">
          <cell r="A21" t="str">
            <v>Change in net international reserves</v>
          </cell>
          <cell r="B21" t="str">
            <v>CNIR</v>
          </cell>
          <cell r="C21" t="str">
            <v>END</v>
          </cell>
          <cell r="D21">
            <v>51</v>
          </cell>
          <cell r="E21">
            <v>-225.10309742467609</v>
          </cell>
          <cell r="F21">
            <v>-8.1268477461866677</v>
          </cell>
          <cell r="G21">
            <v>30.387187512984667</v>
          </cell>
          <cell r="H21">
            <v>27.452231137278048</v>
          </cell>
          <cell r="I21">
            <v>23.416482852355713</v>
          </cell>
          <cell r="J21">
            <v>28.778782356143466</v>
          </cell>
          <cell r="K21">
            <v>-10.745736554674616</v>
          </cell>
        </row>
        <row r="23">
          <cell r="A23" t="str">
            <v>Financing gap</v>
          </cell>
          <cell r="B23" t="str">
            <v>GAP</v>
          </cell>
          <cell r="C23" t="str">
            <v>END</v>
          </cell>
          <cell r="D23">
            <v>0</v>
          </cell>
          <cell r="E23">
            <v>0</v>
          </cell>
          <cell r="F23">
            <v>0</v>
          </cell>
          <cell r="G23">
            <v>3.3740420480241653E-14</v>
          </cell>
          <cell r="H23">
            <v>-3.1160070524816781E-14</v>
          </cell>
          <cell r="I23">
            <v>0</v>
          </cell>
          <cell r="J23">
            <v>2.6577498476743703E-14</v>
          </cell>
          <cell r="K23">
            <v>32.999999999999737</v>
          </cell>
        </row>
        <row r="25">
          <cell r="A25" t="str">
            <v>Memorandum items:</v>
          </cell>
        </row>
        <row r="26">
          <cell r="A26" t="str">
            <v>Gross international reserves</v>
          </cell>
          <cell r="B26" t="str">
            <v>GOR</v>
          </cell>
          <cell r="C26" t="str">
            <v>END</v>
          </cell>
          <cell r="D26">
            <v>370.84233261339097</v>
          </cell>
          <cell r="E26">
            <v>143.82524691803044</v>
          </cell>
          <cell r="F26">
            <v>135.69839921173693</v>
          </cell>
          <cell r="G26">
            <v>166.08558676798299</v>
          </cell>
          <cell r="H26">
            <v>193.53781790526099</v>
          </cell>
          <cell r="I26">
            <v>216.9543007609164</v>
          </cell>
          <cell r="J26">
            <v>245.73308310924725</v>
          </cell>
          <cell r="K26">
            <v>137.02981989159284</v>
          </cell>
        </row>
        <row r="27">
          <cell r="A27" t="str">
            <v>Gross international liabilities</v>
          </cell>
          <cell r="B27" t="str">
            <v>GOL</v>
          </cell>
          <cell r="E27">
            <v>2.9197606517194092</v>
          </cell>
          <cell r="F27">
            <v>2.9197606517194092</v>
          </cell>
          <cell r="G27">
            <v>2.9197606517194092</v>
          </cell>
          <cell r="H27">
            <v>2.9197606517194097</v>
          </cell>
        </row>
        <row r="28">
          <cell r="A28" t="str">
            <v>Gross forex reserves in months of import 1/</v>
          </cell>
          <cell r="B28" t="str">
            <v>GOR_M</v>
          </cell>
          <cell r="C28" t="str">
            <v>EXOG</v>
          </cell>
          <cell r="D28">
            <v>4.7900339139379762</v>
          </cell>
          <cell r="E28">
            <v>1.3431151463162374</v>
          </cell>
          <cell r="F28">
            <v>1.3</v>
          </cell>
          <cell r="G28">
            <v>1.5</v>
          </cell>
          <cell r="H28">
            <v>1.7</v>
          </cell>
          <cell r="I28">
            <v>1.9</v>
          </cell>
          <cell r="J28">
            <v>2.1</v>
          </cell>
          <cell r="K28">
            <v>1.3130935686530099</v>
          </cell>
        </row>
        <row r="29">
          <cell r="A29" t="str">
            <v>Nominal exchange rate (Lei/US$)</v>
          </cell>
          <cell r="B29" t="str">
            <v>EN</v>
          </cell>
          <cell r="C29" t="str">
            <v>END</v>
          </cell>
          <cell r="D29">
            <v>4.63</v>
          </cell>
          <cell r="E29">
            <v>5.3730000000000002</v>
          </cell>
          <cell r="F29">
            <v>6.1723889598049588</v>
          </cell>
          <cell r="G29">
            <v>6.7389105472583486</v>
          </cell>
          <cell r="H29">
            <v>7.2969563808318432</v>
          </cell>
          <cell r="I29">
            <v>7.9178390176715148</v>
          </cell>
          <cell r="J29">
            <v>8.5551194986312371</v>
          </cell>
          <cell r="K29">
            <v>6.0854781310142014</v>
          </cell>
        </row>
        <row r="32">
          <cell r="A32" t="str">
            <v>1/   Variables are either endogenous (END) or exogenous (EXOG).</v>
          </cell>
        </row>
      </sheetData>
      <sheetData sheetId="19" refreshError="1">
        <row r="1">
          <cell r="A1" t="str">
            <v>Table 7. Moldova:  Simulation Output - Financial Program Objectives and Policy Targets</v>
          </cell>
        </row>
        <row r="2">
          <cell r="A2" t="str">
            <v>(In millions of Lei, unless otherwise specified)</v>
          </cell>
        </row>
        <row r="4">
          <cell r="D4" t="str">
            <v>Actual</v>
          </cell>
          <cell r="E4" t="str">
            <v>Actual</v>
          </cell>
        </row>
        <row r="5">
          <cell r="D5">
            <v>1997</v>
          </cell>
          <cell r="E5">
            <v>1998</v>
          </cell>
          <cell r="F5">
            <v>1999</v>
          </cell>
          <cell r="G5">
            <v>2000</v>
          </cell>
          <cell r="H5">
            <v>2001</v>
          </cell>
          <cell r="I5">
            <v>2002</v>
          </cell>
          <cell r="J5">
            <v>2003</v>
          </cell>
          <cell r="K5">
            <v>2004</v>
          </cell>
        </row>
        <row r="8">
          <cell r="A8" t="str">
            <v>Program Objectives:</v>
          </cell>
        </row>
        <row r="10">
          <cell r="A10" t="str">
            <v>Real growth of GDP, short-term</v>
          </cell>
          <cell r="D10">
            <v>1.3252842981580804E-2</v>
          </cell>
          <cell r="E10">
            <v>-8.5320419381699542E-2</v>
          </cell>
          <cell r="F10">
            <v>1.0689656543008796E-2</v>
          </cell>
          <cell r="G10">
            <v>1.2322478942179416E-3</v>
          </cell>
          <cell r="H10">
            <v>4.8232590968051436E-2</v>
          </cell>
          <cell r="I10">
            <v>4.8378764512334582E-2</v>
          </cell>
          <cell r="J10">
            <v>5.0874393209790147E-2</v>
          </cell>
          <cell r="K10">
            <v>-0.14420816752483412</v>
          </cell>
        </row>
        <row r="11">
          <cell r="A11" t="str">
            <v>Real growth of GDP, long-term</v>
          </cell>
          <cell r="D11">
            <v>0</v>
          </cell>
          <cell r="E11">
            <v>0</v>
          </cell>
          <cell r="F11">
            <v>0</v>
          </cell>
          <cell r="G11">
            <v>0.02</v>
          </cell>
          <cell r="H11">
            <v>0.04</v>
          </cell>
          <cell r="I11">
            <v>4.8333333333333332E-2</v>
          </cell>
          <cell r="J11">
            <v>4.8333333333333332E-2</v>
          </cell>
          <cell r="K11">
            <v>4.8333333333333332E-2</v>
          </cell>
        </row>
        <row r="12">
          <cell r="A12" t="str">
            <v>Underlying inflation rate (end of period)</v>
          </cell>
          <cell r="D12" t="e">
            <v>#REF!</v>
          </cell>
          <cell r="E12" t="e">
            <v>#REF!</v>
          </cell>
          <cell r="F12" t="e">
            <v>#REF!</v>
          </cell>
          <cell r="G12" t="e">
            <v>#REF!</v>
          </cell>
          <cell r="H12" t="e">
            <v>#REF!</v>
          </cell>
          <cell r="I12" t="e">
            <v>#REF!</v>
          </cell>
          <cell r="J12" t="e">
            <v>#REF!</v>
          </cell>
          <cell r="K12" t="e">
            <v>#REF!</v>
          </cell>
        </row>
        <row r="13">
          <cell r="A13" t="str">
            <v>Commercial bank total reserve ratio</v>
          </cell>
          <cell r="D13">
            <v>0.15833596297465027</v>
          </cell>
          <cell r="E13">
            <v>0.22834295868502885</v>
          </cell>
          <cell r="F13">
            <v>0.22834295868502885</v>
          </cell>
          <cell r="G13">
            <v>0.22834295868502885</v>
          </cell>
          <cell r="H13">
            <v>0.22834295868502885</v>
          </cell>
          <cell r="I13">
            <v>0.22834295868502885</v>
          </cell>
          <cell r="J13">
            <v>0.22834295868502885</v>
          </cell>
          <cell r="K13">
            <v>0.22834295868502885</v>
          </cell>
        </row>
        <row r="14">
          <cell r="A14" t="str">
            <v>Gross international reserves in months of import</v>
          </cell>
          <cell r="D14">
            <v>4.7900339139379762</v>
          </cell>
          <cell r="E14">
            <v>1.3431151463162374</v>
          </cell>
          <cell r="F14">
            <v>1.3</v>
          </cell>
          <cell r="G14">
            <v>1.5</v>
          </cell>
          <cell r="H14">
            <v>1.7</v>
          </cell>
          <cell r="I14">
            <v>1.9</v>
          </cell>
          <cell r="J14">
            <v>2.1</v>
          </cell>
          <cell r="K14">
            <v>1.3130935686530099</v>
          </cell>
        </row>
        <row r="16">
          <cell r="A16" t="str">
            <v>Policy Targets:</v>
          </cell>
          <cell r="B16" t="str">
            <v>(In millions of TR)</v>
          </cell>
        </row>
        <row r="18">
          <cell r="A18" t="str">
            <v>Target for the NDA of the central bank  1/</v>
          </cell>
          <cell r="D18">
            <v>153.59620882188767</v>
          </cell>
          <cell r="E18">
            <v>1353.8</v>
          </cell>
          <cell r="F18">
            <v>1636.0455067139708</v>
          </cell>
          <cell r="G18">
            <v>1527.1139855292572</v>
          </cell>
          <cell r="H18">
            <v>1475.9905637850673</v>
          </cell>
          <cell r="I18">
            <v>1466.2969685333464</v>
          </cell>
          <cell r="J18">
            <v>1465.4506973954592</v>
          </cell>
          <cell r="K18">
            <v>1616.9427971523617</v>
          </cell>
        </row>
        <row r="19">
          <cell r="A19" t="str">
            <v>Target for the NFA of the centrak bank  2/</v>
          </cell>
          <cell r="D19">
            <v>969.03379117811244</v>
          </cell>
          <cell r="E19">
            <v>-292.89999999999998</v>
          </cell>
          <cell r="F19">
            <v>-360.536503739409</v>
          </cell>
          <cell r="G19">
            <v>-107.63609607798975</v>
          </cell>
          <cell r="H19">
            <v>120.83784329832365</v>
          </cell>
          <cell r="I19">
            <v>315.72386347215007</v>
          </cell>
          <cell r="J19">
            <v>555.23815765850327</v>
          </cell>
          <cell r="K19">
            <v>-349.45562097025908</v>
          </cell>
        </row>
        <row r="20">
          <cell r="A20" t="str">
            <v>Target for the NIR of the central bank  2/</v>
          </cell>
          <cell r="D20">
            <v>3046.1430386266088</v>
          </cell>
          <cell r="E20">
            <v>1172.7</v>
          </cell>
          <cell r="F20">
            <v>1105.0634962605907</v>
          </cell>
          <cell r="G20">
            <v>1357.9639039220101</v>
          </cell>
          <cell r="H20">
            <v>1586.4378432983217</v>
          </cell>
          <cell r="I20">
            <v>1781.3238634721499</v>
          </cell>
          <cell r="J20">
            <v>2020.838157658503</v>
          </cell>
          <cell r="K20">
            <v>1116.1443790297697</v>
          </cell>
        </row>
        <row r="21">
          <cell r="A21" t="str">
            <v xml:space="preserve">   Change in NIR (US$ millions)</v>
          </cell>
          <cell r="D21">
            <v>51</v>
          </cell>
          <cell r="E21">
            <v>-225.10309742467609</v>
          </cell>
          <cell r="F21">
            <v>-8.1268477461866677</v>
          </cell>
          <cell r="G21">
            <v>30.387187512984667</v>
          </cell>
          <cell r="H21">
            <v>27.452231137278048</v>
          </cell>
          <cell r="I21">
            <v>23.416482852355713</v>
          </cell>
          <cell r="J21">
            <v>28.778782356143466</v>
          </cell>
          <cell r="K21">
            <v>-10.745736554674616</v>
          </cell>
        </row>
        <row r="22">
          <cell r="A22" t="str">
            <v>Target for total domestic financing of the NFPS</v>
          </cell>
          <cell r="D22">
            <v>407</v>
          </cell>
          <cell r="E22">
            <v>567</v>
          </cell>
          <cell r="F22">
            <v>-255.55839757505504</v>
          </cell>
          <cell r="G22">
            <v>-1983.2379635967959</v>
          </cell>
          <cell r="H22">
            <v>-2300.5359443171674</v>
          </cell>
          <cell r="I22">
            <v>-3069.5746672048767</v>
          </cell>
          <cell r="J22">
            <v>-3335.8794492929624</v>
          </cell>
          <cell r="K22">
            <v>-292.17224567456032</v>
          </cell>
        </row>
        <row r="24">
          <cell r="A24" t="str">
            <v>Targets for general government:</v>
          </cell>
          <cell r="B24" t="str">
            <v>(In percent of GDP)</v>
          </cell>
        </row>
        <row r="26">
          <cell r="A26" t="str">
            <v xml:space="preserve">   Overall balance, excl. grants</v>
          </cell>
          <cell r="D26">
            <v>-0.12082584241385744</v>
          </cell>
          <cell r="E26">
            <v>-7.8814833861949568E-2</v>
          </cell>
          <cell r="F26">
            <v>-6.1883215958272488E-2</v>
          </cell>
          <cell r="G26">
            <v>4.6388138628248934E-2</v>
          </cell>
          <cell r="H26">
            <v>6.3444379595767597E-2</v>
          </cell>
          <cell r="I26">
            <v>0.11923400437516191</v>
          </cell>
          <cell r="J26">
            <v>0.11421048907594676</v>
          </cell>
          <cell r="K26">
            <v>-0.13140781880831684</v>
          </cell>
        </row>
        <row r="27">
          <cell r="A27" t="str">
            <v xml:space="preserve">   Overall balance, incl. grants</v>
          </cell>
          <cell r="D27">
            <v>-6.6055623936058044E-2</v>
          </cell>
          <cell r="E27">
            <v>-2.804762582587236E-2</v>
          </cell>
          <cell r="F27">
            <v>-1.2835619076385691E-2</v>
          </cell>
          <cell r="G27">
            <v>9.6325675755676479E-2</v>
          </cell>
          <cell r="H27">
            <v>0.11181234439117523</v>
          </cell>
          <cell r="I27">
            <v>0.16678216683965849</v>
          </cell>
          <cell r="J27">
            <v>0.15990085883128352</v>
          </cell>
          <cell r="K27">
            <v>-8.2632192801829749E-2</v>
          </cell>
        </row>
        <row r="28">
          <cell r="A28" t="str">
            <v xml:space="preserve">   Total revenue, incl. grants</v>
          </cell>
          <cell r="D28">
            <v>0.2583895426290434</v>
          </cell>
          <cell r="E28">
            <v>0.21342333200117211</v>
          </cell>
          <cell r="F28">
            <v>0.22760596876210046</v>
          </cell>
          <cell r="G28">
            <v>0.33704331709093405</v>
          </cell>
          <cell r="H28">
            <v>0.35253094104410193</v>
          </cell>
          <cell r="I28">
            <v>0.40766712817308454</v>
          </cell>
          <cell r="J28">
            <v>0.40006423491560139</v>
          </cell>
          <cell r="K28">
            <v>0.23114710280654108</v>
          </cell>
        </row>
        <row r="29">
          <cell r="A29" t="str">
            <v xml:space="preserve">   Total expenditures</v>
          </cell>
          <cell r="D29">
            <v>0.32446493623171418</v>
          </cell>
          <cell r="E29">
            <v>0.24144079908959731</v>
          </cell>
          <cell r="F29">
            <v>0.24044158783848613</v>
          </cell>
          <cell r="G29">
            <v>0.24071764133525758</v>
          </cell>
          <cell r="H29">
            <v>0.24071859665292672</v>
          </cell>
          <cell r="I29">
            <v>0.24088496133342605</v>
          </cell>
          <cell r="J29">
            <v>0.24016337608431793</v>
          </cell>
          <cell r="K29">
            <v>0.31377929560837081</v>
          </cell>
        </row>
        <row r="31">
          <cell r="A31" t="str">
            <v>Other Key Variables:</v>
          </cell>
        </row>
        <row r="33">
          <cell r="A33" t="str">
            <v>External current account</v>
          </cell>
          <cell r="D33">
            <v>-0.12591775137678712</v>
          </cell>
          <cell r="E33">
            <v>-0.17194371726782318</v>
          </cell>
          <cell r="F33">
            <v>-0.12896240560657998</v>
          </cell>
          <cell r="G33">
            <v>-0.10074424860808316</v>
          </cell>
          <cell r="H33">
            <v>-0.10063200862520319</v>
          </cell>
          <cell r="I33">
            <v>-8.5791218986483633E-2</v>
          </cell>
          <cell r="J33">
            <v>-8.6152096669818559E-2</v>
          </cell>
          <cell r="K33">
            <v>-0.12755635870418985</v>
          </cell>
        </row>
        <row r="34">
          <cell r="A34" t="str">
            <v>External capital account</v>
          </cell>
          <cell r="D34">
            <v>0.14925880826316665</v>
          </cell>
          <cell r="E34">
            <v>5.0355857689084876E-2</v>
          </cell>
          <cell r="F34">
            <v>0.12472143444175106</v>
          </cell>
          <cell r="G34">
            <v>0.11688943591454856</v>
          </cell>
          <cell r="H34">
            <v>0.11475936572395389</v>
          </cell>
          <cell r="I34">
            <v>9.7637468209694725E-2</v>
          </cell>
          <cell r="J34">
            <v>0.10014225243417316</v>
          </cell>
          <cell r="K34">
            <v>0.12402984912743033</v>
          </cell>
        </row>
        <row r="35">
          <cell r="A35" t="str">
            <v>Total investments</v>
          </cell>
          <cell r="D35">
            <v>0.21884032457017569</v>
          </cell>
          <cell r="E35">
            <v>0.25739477119915266</v>
          </cell>
          <cell r="F35">
            <v>0.22025029252501291</v>
          </cell>
          <cell r="G35">
            <v>0.28436794524615278</v>
          </cell>
          <cell r="H35">
            <v>0.31116794592318886</v>
          </cell>
          <cell r="I35">
            <v>0.34364180615518264</v>
          </cell>
          <cell r="J35">
            <v>0.34411379566101169</v>
          </cell>
          <cell r="K35">
            <v>0.22046856359255446</v>
          </cell>
        </row>
        <row r="36">
          <cell r="A36" t="str">
            <v xml:space="preserve">   Private investments</v>
          </cell>
          <cell r="D36">
            <v>0.19569004496660952</v>
          </cell>
          <cell r="E36">
            <v>0.24105878841526643</v>
          </cell>
          <cell r="F36">
            <v>0.20391430974033478</v>
          </cell>
          <cell r="G36">
            <v>0.26803196246184219</v>
          </cell>
          <cell r="H36">
            <v>0.29483196313930266</v>
          </cell>
          <cell r="I36">
            <v>0.32730582337127545</v>
          </cell>
          <cell r="J36">
            <v>0.3277778128771367</v>
          </cell>
          <cell r="K36">
            <v>0.20413258085302377</v>
          </cell>
        </row>
        <row r="37">
          <cell r="A37" t="str">
            <v xml:space="preserve">   Public investments</v>
          </cell>
          <cell r="D37">
            <v>2.3150279603566172E-2</v>
          </cell>
          <cell r="E37">
            <v>1.6335982783886229E-2</v>
          </cell>
          <cell r="F37">
            <v>1.6335982784678117E-2</v>
          </cell>
          <cell r="G37">
            <v>1.6335982784310605E-2</v>
          </cell>
          <cell r="H37">
            <v>1.6335982783886219E-2</v>
          </cell>
          <cell r="I37">
            <v>1.6335982783907219E-2</v>
          </cell>
          <cell r="J37">
            <v>1.6335982783874964E-2</v>
          </cell>
          <cell r="K37">
            <v>1.6335982739530699E-2</v>
          </cell>
        </row>
        <row r="38">
          <cell r="A38" t="str">
            <v>Total consumption</v>
          </cell>
          <cell r="D38">
            <v>0.90486365147337278</v>
          </cell>
          <cell r="E38">
            <v>0.9578942898772479</v>
          </cell>
          <cell r="F38">
            <v>0.94113828179853054</v>
          </cell>
          <cell r="G38">
            <v>0.86186999479949722</v>
          </cell>
          <cell r="H38">
            <v>0.83088145783442213</v>
          </cell>
          <cell r="I38">
            <v>0.78084363865626027</v>
          </cell>
          <cell r="J38">
            <v>0.7761833944233939</v>
          </cell>
          <cell r="K38">
            <v>1.2558615942881601</v>
          </cell>
        </row>
        <row r="39">
          <cell r="A39" t="str">
            <v xml:space="preserve">   Private consumption</v>
          </cell>
          <cell r="D39">
            <v>0.64153169219113426</v>
          </cell>
          <cell r="E39">
            <v>0.76940218083240675</v>
          </cell>
          <cell r="F39">
            <v>0.75264617275363799</v>
          </cell>
          <cell r="G39">
            <v>0.67337788575463586</v>
          </cell>
          <cell r="H39">
            <v>0.64238934878958109</v>
          </cell>
          <cell r="I39">
            <v>0.59235152961141835</v>
          </cell>
          <cell r="J39">
            <v>0.5876912853785522</v>
          </cell>
          <cell r="K39">
            <v>1.0036615302144414</v>
          </cell>
        </row>
        <row r="40">
          <cell r="A40" t="str">
            <v xml:space="preserve">   Public consumption</v>
          </cell>
          <cell r="D40">
            <v>0.26333195928223857</v>
          </cell>
          <cell r="E40">
            <v>0.18849210904484115</v>
          </cell>
          <cell r="F40">
            <v>0.18849210904489258</v>
          </cell>
          <cell r="G40">
            <v>0.18849210904486127</v>
          </cell>
          <cell r="H40">
            <v>0.18849210904484115</v>
          </cell>
          <cell r="I40">
            <v>0.18849210904484193</v>
          </cell>
          <cell r="J40">
            <v>0.18849210904484182</v>
          </cell>
          <cell r="K40">
            <v>0.2522000640737187</v>
          </cell>
        </row>
        <row r="42">
          <cell r="B42" t="str">
            <v>(Growth in percent)</v>
          </cell>
        </row>
        <row r="44">
          <cell r="A44" t="str">
            <v>Reserve money</v>
          </cell>
          <cell r="D44">
            <v>0.31401342772065854</v>
          </cell>
          <cell r="E44">
            <v>-5.4986950286381342E-2</v>
          </cell>
          <cell r="F44">
            <v>0.20228956826709577</v>
          </cell>
          <cell r="G44">
            <v>0.11287171328541135</v>
          </cell>
          <cell r="H44">
            <v>0.12494066934757431</v>
          </cell>
          <cell r="I44">
            <v>0.11597515681748161</v>
          </cell>
          <cell r="J44">
            <v>0.1339311071800815</v>
          </cell>
          <cell r="K44">
            <v>-0.37274500573802871</v>
          </cell>
        </row>
        <row r="45">
          <cell r="A45" t="str">
            <v>Money demand (M1)</v>
          </cell>
          <cell r="D45">
            <v>0.34610027855153191</v>
          </cell>
          <cell r="E45">
            <v>-0.2194631258262919</v>
          </cell>
          <cell r="F45">
            <v>0.20228956826709577</v>
          </cell>
          <cell r="G45">
            <v>0.11287171328541112</v>
          </cell>
          <cell r="H45">
            <v>0.12494066934757542</v>
          </cell>
          <cell r="I45">
            <v>0.11597515681748072</v>
          </cell>
          <cell r="J45">
            <v>0.13393110718008217</v>
          </cell>
          <cell r="K45">
            <v>-0.37274500573802904</v>
          </cell>
        </row>
        <row r="46">
          <cell r="A46" t="str">
            <v>Velocity</v>
          </cell>
          <cell r="D46" t="e">
            <v>#N/A</v>
          </cell>
          <cell r="E46" t="e">
            <v>#N/A</v>
          </cell>
          <cell r="F46">
            <v>-1.1007695200059509E-2</v>
          </cell>
          <cell r="G46">
            <v>-3.6433004012344172E-2</v>
          </cell>
          <cell r="H46">
            <v>-6.2165806035868743E-3</v>
          </cell>
          <cell r="I46">
            <v>-1.0913062091638892E-2</v>
          </cell>
          <cell r="J46">
            <v>-8.3879208832930985E-3</v>
          </cell>
          <cell r="K46">
            <v>6.2297889447944232E-2</v>
          </cell>
        </row>
        <row r="47">
          <cell r="A47" t="str">
            <v>Real private consumption</v>
          </cell>
          <cell r="D47">
            <v>0.16700000000000004</v>
          </cell>
          <cell r="E47">
            <v>9.5000000000000001E-2</v>
          </cell>
          <cell r="F47">
            <v>1.1443425144159303E-2</v>
          </cell>
          <cell r="G47">
            <v>-9.4915459658911017E-2</v>
          </cell>
          <cell r="H47">
            <v>1.5714253856900173E-2</v>
          </cell>
          <cell r="I47">
            <v>-3.0649414531486063E-2</v>
          </cell>
          <cell r="J47">
            <v>4.2592116533672453E-2</v>
          </cell>
          <cell r="K47">
            <v>6.3517636418587431E-2</v>
          </cell>
        </row>
        <row r="48">
          <cell r="A48" t="str">
            <v>Real private investments</v>
          </cell>
          <cell r="D48" t="e">
            <v>#N/A</v>
          </cell>
          <cell r="E48">
            <v>1.8167562146869098E-3</v>
          </cell>
          <cell r="F48">
            <v>-0.12454655805242054</v>
          </cell>
          <cell r="G48">
            <v>0.29260061367785895</v>
          </cell>
          <cell r="H48">
            <v>0.16545656303641798</v>
          </cell>
          <cell r="I48">
            <v>0.15247246321706664</v>
          </cell>
          <cell r="J48">
            <v>4.662683938728085E-2</v>
          </cell>
          <cell r="K48">
            <v>-0.44963398119183073</v>
          </cell>
        </row>
        <row r="49">
          <cell r="A49" t="str">
            <v>Real capital stock</v>
          </cell>
          <cell r="D49">
            <v>6.3335288746910328</v>
          </cell>
          <cell r="E49">
            <v>-2.3309199734416364E-2</v>
          </cell>
          <cell r="F49">
            <v>-3.4394583742433538E-2</v>
          </cell>
          <cell r="G49">
            <v>2.0085827456897132E-3</v>
          </cell>
          <cell r="H49">
            <v>2.5881027972487258E-2</v>
          </cell>
          <cell r="I49">
            <v>4.6555194709829051E-2</v>
          </cell>
          <cell r="J49">
            <v>4.6555194709829051E-2</v>
          </cell>
          <cell r="K49">
            <v>-0.11180711527309095</v>
          </cell>
        </row>
        <row r="50">
          <cell r="A50" t="str">
            <v>Total factor productivity</v>
          </cell>
          <cell r="D50">
            <v>0</v>
          </cell>
          <cell r="E50">
            <v>0</v>
          </cell>
          <cell r="F50">
            <v>5.0000000000000001E-3</v>
          </cell>
          <cell r="G50">
            <v>0.01</v>
          </cell>
          <cell r="H50">
            <v>0.02</v>
          </cell>
          <cell r="I50">
            <v>0.02</v>
          </cell>
          <cell r="J50">
            <v>0.02</v>
          </cell>
          <cell r="K50">
            <v>0.02</v>
          </cell>
        </row>
        <row r="51">
          <cell r="A51" t="str">
            <v>Implicit GDP deflator</v>
          </cell>
          <cell r="D51">
            <v>0.13100000000000001</v>
          </cell>
          <cell r="E51">
            <v>7.4999999999999997E-2</v>
          </cell>
          <cell r="F51">
            <v>0.17647897498474263</v>
          </cell>
          <cell r="G51">
            <v>7.1006707929520019E-2</v>
          </cell>
          <cell r="H51">
            <v>6.6506989607993061E-2</v>
          </cell>
          <cell r="I51">
            <v>5.286036688452822E-2</v>
          </cell>
          <cell r="J51">
            <v>6.9984947802870678E-2</v>
          </cell>
          <cell r="K51">
            <v>-0.2213858192324939</v>
          </cell>
        </row>
        <row r="52">
          <cell r="A52" t="str">
            <v>Consumer prices</v>
          </cell>
          <cell r="D52">
            <v>0.11772832449446669</v>
          </cell>
          <cell r="E52">
            <v>7.6957651751719869E-2</v>
          </cell>
          <cell r="F52">
            <v>0.15</v>
          </cell>
          <cell r="G52">
            <v>6.0000000000000053E-2</v>
          </cell>
          <cell r="H52">
            <v>0.05</v>
          </cell>
          <cell r="I52">
            <v>0.05</v>
          </cell>
          <cell r="J52">
            <v>7.0000000000000062E-2</v>
          </cell>
          <cell r="K52">
            <v>7.0000000000000062E-2</v>
          </cell>
        </row>
        <row r="53">
          <cell r="A53" t="str">
            <v>Exchange rate (local currency/US$)</v>
          </cell>
          <cell r="D53">
            <v>-0.98447871270533016</v>
          </cell>
          <cell r="E53">
            <v>0.16047516198704104</v>
          </cell>
          <cell r="F53">
            <v>0.14877888699143105</v>
          </cell>
          <cell r="G53">
            <v>9.1783196286335578E-2</v>
          </cell>
          <cell r="H53">
            <v>8.2809503058403067E-2</v>
          </cell>
          <cell r="I53">
            <v>8.5087892051904035E-2</v>
          </cell>
          <cell r="J53">
            <v>8.048666808423377E-2</v>
          </cell>
          <cell r="K53">
            <v>-0.28867409368298846</v>
          </cell>
        </row>
        <row r="54">
          <cell r="A54" t="str">
            <v>Exchange rate (local currency/US$, EOP)</v>
          </cell>
          <cell r="D54" t="e">
            <v>#N/A</v>
          </cell>
          <cell r="E54">
            <v>0.78596566523605116</v>
          </cell>
          <cell r="F54">
            <v>-0.51671618008676168</v>
          </cell>
          <cell r="G54">
            <v>1.3508764067363326</v>
          </cell>
          <cell r="H54">
            <v>-0.4565922706989658</v>
          </cell>
          <cell r="I54">
            <v>1.0819087570175396</v>
          </cell>
          <cell r="J54">
            <v>-0.40052484865865345</v>
          </cell>
          <cell r="K54">
            <v>-0.39989740367883397</v>
          </cell>
        </row>
        <row r="57">
          <cell r="A57" t="str">
            <v>1/   Defined as the difference between reserve money and the NFA of the central bank evaluated for a constant exchange rate.</v>
          </cell>
        </row>
        <row r="58">
          <cell r="A58" t="str">
            <v>2/   Targets computed for a constant exchange rate.</v>
          </cell>
        </row>
      </sheetData>
      <sheetData sheetId="20" refreshError="1">
        <row r="1">
          <cell r="A1" t="str">
            <v>Table 8. Moldova: Summary of Medium-Term Program - Output From Simulation Model</v>
          </cell>
        </row>
        <row r="3">
          <cell r="D3" t="str">
            <v>Actual</v>
          </cell>
          <cell r="K3" t="str">
            <v>Proj.</v>
          </cell>
        </row>
        <row r="4">
          <cell r="E4" t="str">
            <v>Actual</v>
          </cell>
          <cell r="F4" t="str">
            <v>Proj.</v>
          </cell>
          <cell r="G4" t="str">
            <v>Proj.</v>
          </cell>
          <cell r="H4" t="str">
            <v>Proj.</v>
          </cell>
          <cell r="I4" t="str">
            <v>Proj.</v>
          </cell>
          <cell r="J4" t="str">
            <v>Proj.</v>
          </cell>
        </row>
        <row r="5">
          <cell r="D5">
            <v>1997</v>
          </cell>
          <cell r="E5">
            <v>1998</v>
          </cell>
          <cell r="F5">
            <v>1999</v>
          </cell>
          <cell r="G5">
            <v>2000</v>
          </cell>
          <cell r="H5">
            <v>2001</v>
          </cell>
          <cell r="I5">
            <v>2002</v>
          </cell>
          <cell r="J5">
            <v>2003</v>
          </cell>
          <cell r="K5">
            <v>2004</v>
          </cell>
        </row>
        <row r="9">
          <cell r="A9" t="str">
            <v>Output and components</v>
          </cell>
          <cell r="B9" t="str">
            <v>(In percentage change)</v>
          </cell>
        </row>
        <row r="11">
          <cell r="A11" t="str">
            <v xml:space="preserve">  Real GDP growth</v>
          </cell>
          <cell r="D11">
            <v>1.3252842981580804</v>
          </cell>
          <cell r="E11">
            <v>-8.5320419381699537</v>
          </cell>
          <cell r="F11">
            <v>1.0689656543008796</v>
          </cell>
          <cell r="G11">
            <v>0.12322478942179416</v>
          </cell>
          <cell r="H11">
            <v>4.8232590968051436</v>
          </cell>
          <cell r="I11">
            <v>4.8378764512334582</v>
          </cell>
          <cell r="J11">
            <v>5.0874393209790147</v>
          </cell>
          <cell r="K11">
            <v>-14.420816752483411</v>
          </cell>
        </row>
        <row r="12">
          <cell r="A12" t="str">
            <v xml:space="preserve">    Main components:</v>
          </cell>
        </row>
        <row r="13">
          <cell r="A13" t="str">
            <v xml:space="preserve">      Private consumption</v>
          </cell>
          <cell r="E13">
            <v>9.5</v>
          </cell>
          <cell r="F13">
            <v>1.1443425144159303</v>
          </cell>
          <cell r="G13">
            <v>-9.4915459658911026</v>
          </cell>
          <cell r="H13">
            <v>1.5714253856900173</v>
          </cell>
          <cell r="I13">
            <v>-3.0649414531486063</v>
          </cell>
          <cell r="J13">
            <v>4.2592116533672453</v>
          </cell>
          <cell r="K13">
            <v>6.3517636418587431</v>
          </cell>
        </row>
        <row r="14">
          <cell r="A14" t="str">
            <v xml:space="preserve">      Public consumption</v>
          </cell>
          <cell r="E14">
            <v>-34.64656407946778</v>
          </cell>
          <cell r="F14">
            <v>3.3960983615413332</v>
          </cell>
          <cell r="G14">
            <v>1.1628729896114409</v>
          </cell>
          <cell r="H14">
            <v>6.4711795240194103</v>
          </cell>
          <cell r="I14">
            <v>5.1234714893723332</v>
          </cell>
          <cell r="J14">
            <v>5.0859610061635419</v>
          </cell>
        </row>
        <row r="15">
          <cell r="A15" t="str">
            <v xml:space="preserve">      Total investments (excluding stocks)</v>
          </cell>
          <cell r="E15">
            <v>-4.3452755475082423</v>
          </cell>
          <cell r="F15">
            <v>-11.442551749302964</v>
          </cell>
          <cell r="G15">
            <v>26.966638388163176</v>
          </cell>
          <cell r="H15">
            <v>15.937071701672201</v>
          </cell>
          <cell r="I15">
            <v>14.646956256017374</v>
          </cell>
          <cell r="J15">
            <v>4.6555194709831493</v>
          </cell>
        </row>
        <row r="16">
          <cell r="A16" t="str">
            <v xml:space="preserve">      Export of goods and services</v>
          </cell>
          <cell r="E16">
            <v>-30.985586431159341</v>
          </cell>
          <cell r="F16">
            <v>1.818272644943808</v>
          </cell>
          <cell r="G16">
            <v>8.3066543500100778</v>
          </cell>
          <cell r="H16">
            <v>3.0699143474273827</v>
          </cell>
          <cell r="I16">
            <v>4.7225460076768311</v>
          </cell>
          <cell r="J16">
            <v>3.1860332679558789</v>
          </cell>
        </row>
        <row r="17">
          <cell r="A17" t="str">
            <v xml:space="preserve">      Import of goods and services</v>
          </cell>
          <cell r="E17">
            <v>-22.741140487189547</v>
          </cell>
          <cell r="F17">
            <v>-2.4569041512673251</v>
          </cell>
          <cell r="G17">
            <v>3.7360678598078234</v>
          </cell>
          <cell r="H17">
            <v>5.1001513801897991</v>
          </cell>
          <cell r="I17">
            <v>1.3450378066913515</v>
          </cell>
          <cell r="J17">
            <v>2.4777713818844083</v>
          </cell>
        </row>
        <row r="18">
          <cell r="A18" t="str">
            <v xml:space="preserve">  Long-term real GDP growth</v>
          </cell>
          <cell r="E18" t="str">
            <v>…</v>
          </cell>
          <cell r="F18">
            <v>0</v>
          </cell>
          <cell r="G18">
            <v>2</v>
          </cell>
          <cell r="H18">
            <v>4</v>
          </cell>
          <cell r="I18">
            <v>4.833333333333333</v>
          </cell>
          <cell r="J18">
            <v>4.833333333333333</v>
          </cell>
          <cell r="K18">
            <v>4.833333333333333</v>
          </cell>
        </row>
        <row r="19">
          <cell r="A19" t="str">
            <v xml:space="preserve">  Total factor productivity</v>
          </cell>
          <cell r="E19">
            <v>0</v>
          </cell>
          <cell r="F19">
            <v>0.5</v>
          </cell>
          <cell r="G19">
            <v>1</v>
          </cell>
          <cell r="H19">
            <v>2</v>
          </cell>
          <cell r="I19">
            <v>2</v>
          </cell>
          <cell r="J19">
            <v>2</v>
          </cell>
        </row>
        <row r="21">
          <cell r="A21" t="str">
            <v>Key prices</v>
          </cell>
        </row>
        <row r="23">
          <cell r="A23" t="str">
            <v xml:space="preserve">  Consumer prices (average)</v>
          </cell>
          <cell r="D23">
            <v>11.772832449446668</v>
          </cell>
          <cell r="E23">
            <v>7.6957651751719869</v>
          </cell>
          <cell r="F23">
            <v>15</v>
          </cell>
          <cell r="G23">
            <v>6.0000000000000053</v>
          </cell>
          <cell r="H23">
            <v>5</v>
          </cell>
          <cell r="I23">
            <v>5</v>
          </cell>
          <cell r="J23">
            <v>7.0000000000000062</v>
          </cell>
          <cell r="K23">
            <v>7.0000000000000062</v>
          </cell>
        </row>
        <row r="24">
          <cell r="A24" t="str">
            <v xml:space="preserve">  Consumer prices (end-of period)</v>
          </cell>
          <cell r="E24">
            <v>2.7000000000000135</v>
          </cell>
          <cell r="F24">
            <v>16.892964946445943</v>
          </cell>
          <cell r="G24">
            <v>5.4854368932038877</v>
          </cell>
          <cell r="H24">
            <v>5</v>
          </cell>
          <cell r="I24">
            <v>6.0243902439024444</v>
          </cell>
          <cell r="J24">
            <v>7.0000000000000062</v>
          </cell>
        </row>
        <row r="25">
          <cell r="A25" t="str">
            <v xml:space="preserve">  GDP deflator</v>
          </cell>
          <cell r="D25">
            <v>13.1</v>
          </cell>
          <cell r="E25">
            <v>7.5</v>
          </cell>
          <cell r="F25">
            <v>17.647897498474265</v>
          </cell>
          <cell r="G25">
            <v>7.1006707929520019</v>
          </cell>
          <cell r="H25">
            <v>6.6506989607993061</v>
          </cell>
          <cell r="I25">
            <v>5.286036688452822</v>
          </cell>
          <cell r="J25">
            <v>6.9984947802870678</v>
          </cell>
          <cell r="K25">
            <v>-22.13858192324939</v>
          </cell>
        </row>
        <row r="26">
          <cell r="A26" t="str">
            <v xml:space="preserve">  Terms of trade</v>
          </cell>
          <cell r="E26">
            <v>1.1066628451556371</v>
          </cell>
          <cell r="F26">
            <v>5.2342016421380366</v>
          </cell>
          <cell r="G26">
            <v>2.1878040596602144</v>
          </cell>
          <cell r="H26">
            <v>3.1732441712705173</v>
          </cell>
          <cell r="I26">
            <v>0</v>
          </cell>
          <cell r="J26">
            <v>0</v>
          </cell>
        </row>
        <row r="28">
          <cell r="A28" t="str">
            <v>Saving-investment balance (domestic)</v>
          </cell>
          <cell r="B28" t="str">
            <v>(In percent of GDP)</v>
          </cell>
        </row>
        <row r="30">
          <cell r="A30" t="str">
            <v xml:space="preserve">  Foreign saving</v>
          </cell>
          <cell r="E30">
            <v>26.052716724716227</v>
          </cell>
          <cell r="F30">
            <v>20.515206846649711</v>
          </cell>
          <cell r="G30">
            <v>18.915516738591961</v>
          </cell>
          <cell r="H30">
            <v>18.230156620543411</v>
          </cell>
          <cell r="I30">
            <v>16.263645950840317</v>
          </cell>
          <cell r="J30">
            <v>15.654334984093831</v>
          </cell>
          <cell r="K30">
            <v>17.693621272163881</v>
          </cell>
        </row>
        <row r="32">
          <cell r="A32" t="str">
            <v xml:space="preserve">  Domestic saving</v>
          </cell>
          <cell r="E32">
            <v>4.2105710122752278</v>
          </cell>
          <cell r="F32">
            <v>5.8861718222667214</v>
          </cell>
          <cell r="G32">
            <v>13.813000522379987</v>
          </cell>
          <cell r="H32">
            <v>16.911854216557821</v>
          </cell>
          <cell r="I32">
            <v>21.91563613454284</v>
          </cell>
          <cell r="J32">
            <v>22.381660557276518</v>
          </cell>
          <cell r="K32">
            <v>-15.90887941003467</v>
          </cell>
        </row>
        <row r="33">
          <cell r="A33" t="str">
            <v xml:space="preserve">    Public</v>
          </cell>
          <cell r="E33">
            <v>-2.5835985079746222</v>
          </cell>
          <cell r="F33">
            <v>-0.99337371646789718</v>
          </cell>
          <cell r="G33">
            <v>9.8613670918645244</v>
          </cell>
          <cell r="H33">
            <v>11.567086720385319</v>
          </cell>
          <cell r="I33">
            <v>17.162685666374607</v>
          </cell>
          <cell r="J33">
            <v>16.588175611542287</v>
          </cell>
          <cell r="K33">
            <v>-6.9828587273664739</v>
          </cell>
        </row>
        <row r="34">
          <cell r="A34" t="str">
            <v xml:space="preserve">    Private</v>
          </cell>
          <cell r="E34">
            <v>6.7941695202498504</v>
          </cell>
          <cell r="F34">
            <v>6.8795455387346189</v>
          </cell>
          <cell r="G34">
            <v>3.9516334305154626</v>
          </cell>
          <cell r="H34">
            <v>5.3447674961725014</v>
          </cell>
          <cell r="I34">
            <v>4.7529504681682333</v>
          </cell>
          <cell r="J34">
            <v>5.7934849457342317</v>
          </cell>
          <cell r="K34">
            <v>-8.9260206826681951</v>
          </cell>
        </row>
        <row r="36">
          <cell r="A36" t="str">
            <v xml:space="preserve">  Investment</v>
          </cell>
          <cell r="E36">
            <v>30.263287736991455</v>
          </cell>
          <cell r="F36">
            <v>26.401378668916433</v>
          </cell>
          <cell r="G36">
            <v>32.728517260971948</v>
          </cell>
          <cell r="H36">
            <v>35.142010837101232</v>
          </cell>
          <cell r="I36">
            <v>38.179282085383157</v>
          </cell>
          <cell r="J36">
            <v>38.035995541370347</v>
          </cell>
          <cell r="K36">
            <v>1.7847418621292104</v>
          </cell>
        </row>
        <row r="37">
          <cell r="A37" t="str">
            <v xml:space="preserve">    Public</v>
          </cell>
          <cell r="E37">
            <v>1.6335982783886229</v>
          </cell>
          <cell r="F37">
            <v>1.6335982784678116</v>
          </cell>
          <cell r="G37">
            <v>1.6335982784310605</v>
          </cell>
          <cell r="H37">
            <v>1.633598278388622</v>
          </cell>
          <cell r="I37">
            <v>1.6335982783907219</v>
          </cell>
          <cell r="J37">
            <v>1.6335982783874967</v>
          </cell>
          <cell r="K37">
            <v>1.6335982739530703</v>
          </cell>
        </row>
        <row r="38">
          <cell r="A38" t="str">
            <v xml:space="preserve">    Private</v>
          </cell>
          <cell r="E38">
            <v>28.629689458602833</v>
          </cell>
          <cell r="F38">
            <v>24.767780390448621</v>
          </cell>
          <cell r="G38">
            <v>31.094918982540889</v>
          </cell>
          <cell r="H38">
            <v>33.508412558712607</v>
          </cell>
          <cell r="I38">
            <v>36.545683806992436</v>
          </cell>
          <cell r="J38">
            <v>36.402397262982852</v>
          </cell>
          <cell r="K38">
            <v>0.15114358817614007</v>
          </cell>
        </row>
        <row r="40">
          <cell r="A40" t="str">
            <v>Saving-investment balance</v>
          </cell>
          <cell r="B40" t="str">
            <v>(In percent of GDP)</v>
          </cell>
        </row>
        <row r="42">
          <cell r="A42" t="str">
            <v xml:space="preserve">  Foreign saving 1/</v>
          </cell>
          <cell r="E42">
            <v>17.194371726782318</v>
          </cell>
          <cell r="F42">
            <v>12.896240560657997</v>
          </cell>
          <cell r="G42">
            <v>10.074424860808316</v>
          </cell>
          <cell r="H42">
            <v>10.063200862520318</v>
          </cell>
          <cell r="I42">
            <v>8.5791218986483635</v>
          </cell>
          <cell r="J42">
            <v>8.6152096669818583</v>
          </cell>
        </row>
        <row r="44">
          <cell r="A44" t="str">
            <v xml:space="preserve">  National saving</v>
          </cell>
          <cell r="E44">
            <v>13.068916010209133</v>
          </cell>
          <cell r="F44">
            <v>13.505138108258436</v>
          </cell>
          <cell r="G44">
            <v>22.654092400163634</v>
          </cell>
          <cell r="H44">
            <v>25.078809974580913</v>
          </cell>
          <cell r="I44">
            <v>29.600160186734794</v>
          </cell>
          <cell r="J44">
            <v>29.420785874388482</v>
          </cell>
          <cell r="K44">
            <v>0</v>
          </cell>
        </row>
        <row r="45">
          <cell r="A45" t="str">
            <v xml:space="preserve">    Public</v>
          </cell>
          <cell r="E45">
            <v>-1.5501591047847736</v>
          </cell>
          <cell r="F45">
            <v>2.8763904716558718E-2</v>
          </cell>
          <cell r="G45">
            <v>10.966562626821826</v>
          </cell>
          <cell r="H45">
            <v>12.54683868559</v>
          </cell>
          <cell r="I45">
            <v>18.069021980225543</v>
          </cell>
          <cell r="J45">
            <v>17.407756813160429</v>
          </cell>
        </row>
        <row r="46">
          <cell r="A46" t="str">
            <v xml:space="preserve">    Private</v>
          </cell>
          <cell r="E46">
            <v>14.619075114993906</v>
          </cell>
          <cell r="F46">
            <v>13.476374203541877</v>
          </cell>
          <cell r="G46">
            <v>11.687529773341808</v>
          </cell>
          <cell r="H46">
            <v>12.531971288990913</v>
          </cell>
          <cell r="I46">
            <v>11.531138206509251</v>
          </cell>
          <cell r="J46">
            <v>12.013029061228053</v>
          </cell>
        </row>
        <row r="48">
          <cell r="A48" t="str">
            <v xml:space="preserve">  Fixed investment</v>
          </cell>
          <cell r="E48">
            <v>25.739477119915264</v>
          </cell>
          <cell r="F48">
            <v>22.025029252501287</v>
          </cell>
          <cell r="G48">
            <v>28.43679452461528</v>
          </cell>
          <cell r="H48">
            <v>31.11679459231889</v>
          </cell>
          <cell r="I48">
            <v>34.364180615518272</v>
          </cell>
          <cell r="J48">
            <v>34.411379566101168</v>
          </cell>
          <cell r="K48">
            <v>0</v>
          </cell>
        </row>
        <row r="49">
          <cell r="A49" t="str">
            <v xml:space="preserve">    Public</v>
          </cell>
          <cell r="E49">
            <v>1.6335982783886229</v>
          </cell>
          <cell r="F49">
            <v>1.6335982784678116</v>
          </cell>
          <cell r="G49">
            <v>1.6335982784310605</v>
          </cell>
          <cell r="H49">
            <v>1.633598278388622</v>
          </cell>
          <cell r="I49">
            <v>1.6335982783907219</v>
          </cell>
          <cell r="J49">
            <v>1.6335982783874967</v>
          </cell>
        </row>
        <row r="50">
          <cell r="A50" t="str">
            <v xml:space="preserve">    Private</v>
          </cell>
          <cell r="E50">
            <v>24.105878841526643</v>
          </cell>
          <cell r="F50">
            <v>20.391430974033476</v>
          </cell>
          <cell r="G50">
            <v>26.803196246184218</v>
          </cell>
          <cell r="H50">
            <v>29.483196313930268</v>
          </cell>
          <cell r="I50">
            <v>32.730582337127551</v>
          </cell>
          <cell r="J50">
            <v>32.777781287713672</v>
          </cell>
        </row>
        <row r="52">
          <cell r="A52" t="str">
            <v xml:space="preserve">  Changes in stocks</v>
          </cell>
          <cell r="E52">
            <v>4.5238106170761876</v>
          </cell>
          <cell r="F52">
            <v>4.3763494164151462</v>
          </cell>
          <cell r="G52">
            <v>4.2917227363566708</v>
          </cell>
          <cell r="H52">
            <v>4.0252162447823405</v>
          </cell>
          <cell r="I52">
            <v>3.8151014698648829</v>
          </cell>
          <cell r="J52">
            <v>3.6246159752691751</v>
          </cell>
        </row>
        <row r="54">
          <cell r="A54" t="str">
            <v>Monetary indicators</v>
          </cell>
          <cell r="B54" t="str">
            <v>(In percent change unless otherwise indicated)</v>
          </cell>
        </row>
        <row r="56">
          <cell r="A56" t="str">
            <v xml:space="preserve">  Reserve money</v>
          </cell>
          <cell r="E56">
            <v>-5.4986950286381342</v>
          </cell>
          <cell r="F56">
            <v>20.228956826709577</v>
          </cell>
          <cell r="G56">
            <v>11.287171328541135</v>
          </cell>
          <cell r="H56">
            <v>12.494066934757431</v>
          </cell>
          <cell r="I56">
            <v>11.59751568174816</v>
          </cell>
          <cell r="J56">
            <v>13.393110718008149</v>
          </cell>
          <cell r="K56">
            <v>-37.274500573802868</v>
          </cell>
        </row>
        <row r="57">
          <cell r="A57" t="str">
            <v xml:space="preserve">    Sources: 2/ 3/</v>
          </cell>
        </row>
        <row r="58">
          <cell r="A58" t="str">
            <v xml:space="preserve">      Net foreign assets</v>
          </cell>
          <cell r="E58">
            <v>-112.40870021094325</v>
          </cell>
          <cell r="F58">
            <v>-6.3753891732876937</v>
          </cell>
          <cell r="G58">
            <v>19.827410631492263</v>
          </cell>
          <cell r="H58">
            <v>16.095632138703859</v>
          </cell>
          <cell r="I58">
            <v>12.20456871316474</v>
          </cell>
          <cell r="J58">
            <v>13.440600125690025</v>
          </cell>
          <cell r="K58">
            <v>-29.169088580086616</v>
          </cell>
        </row>
        <row r="59">
          <cell r="A59" t="str">
            <v xml:space="preserve">      Net credit to government 4/</v>
          </cell>
          <cell r="E59">
            <v>70.299208109528507</v>
          </cell>
          <cell r="F59">
            <v>0</v>
          </cell>
          <cell r="G59">
            <v>0</v>
          </cell>
          <cell r="H59">
            <v>0</v>
          </cell>
          <cell r="I59">
            <v>0</v>
          </cell>
          <cell r="J59">
            <v>0</v>
          </cell>
          <cell r="K59">
            <v>0</v>
          </cell>
        </row>
        <row r="60">
          <cell r="A60" t="str">
            <v xml:space="preserve">      Claims on banks and other private sector</v>
          </cell>
          <cell r="E60">
            <v>-3.9015526041527493</v>
          </cell>
          <cell r="F60">
            <v>26.604345999997275</v>
          </cell>
          <cell r="G60">
            <v>-8.540239302951127</v>
          </cell>
          <cell r="H60">
            <v>-3.6015652039464254</v>
          </cell>
          <cell r="I60">
            <v>-0.60705303141657985</v>
          </cell>
          <cell r="J60">
            <v>-4.7489407681886885E-2</v>
          </cell>
          <cell r="K60">
            <v>7.49705227393145</v>
          </cell>
        </row>
        <row r="61">
          <cell r="A61" t="str">
            <v xml:space="preserve">      Other domestic assets</v>
          </cell>
          <cell r="E61">
            <v>40.512349676929361</v>
          </cell>
          <cell r="F61">
            <v>0</v>
          </cell>
          <cell r="G61">
            <v>0</v>
          </cell>
          <cell r="H61">
            <v>0</v>
          </cell>
          <cell r="I61">
            <v>0</v>
          </cell>
          <cell r="J61">
            <v>0</v>
          </cell>
          <cell r="K61">
            <v>-15.602464267648216</v>
          </cell>
        </row>
        <row r="62">
          <cell r="A62" t="str">
            <v xml:space="preserve">  Ruble broad money</v>
          </cell>
          <cell r="E62">
            <v>-21.94631258262919</v>
          </cell>
          <cell r="F62">
            <v>20.228956826709577</v>
          </cell>
          <cell r="G62">
            <v>11.287171328541113</v>
          </cell>
          <cell r="H62">
            <v>12.494066934757541</v>
          </cell>
          <cell r="I62">
            <v>11.597515681748071</v>
          </cell>
          <cell r="J62">
            <v>13.393110718008217</v>
          </cell>
          <cell r="K62">
            <v>-37.274500573802904</v>
          </cell>
        </row>
        <row r="63">
          <cell r="A63" t="str">
            <v xml:space="preserve">  Velocity (average)</v>
          </cell>
          <cell r="E63">
            <v>25.97490031532379</v>
          </cell>
          <cell r="F63">
            <v>-1.1007695200059509</v>
          </cell>
          <cell r="G63">
            <v>-3.6433004012344172</v>
          </cell>
          <cell r="H63">
            <v>-0.62165806035868743</v>
          </cell>
          <cell r="I63">
            <v>-1.0913062091638892</v>
          </cell>
          <cell r="J63">
            <v>-0.83879208832930985</v>
          </cell>
          <cell r="K63">
            <v>6.2297889447944232</v>
          </cell>
        </row>
        <row r="64">
          <cell r="A64" t="str">
            <v xml:space="preserve">  Money multiplier (end of period)</v>
          </cell>
          <cell r="E64">
            <v>1.2799509850127253</v>
          </cell>
          <cell r="F64">
            <v>1.2799509850127253</v>
          </cell>
          <cell r="G64">
            <v>1.2799509850127251</v>
          </cell>
          <cell r="H64">
            <v>1.2799509850127262</v>
          </cell>
          <cell r="I64">
            <v>1.2799509850127253</v>
          </cell>
        </row>
        <row r="66">
          <cell r="A66" t="str">
            <v>General government finances</v>
          </cell>
          <cell r="B66" t="str">
            <v>(In percent of GDP unless otherwise indicated)</v>
          </cell>
        </row>
        <row r="68">
          <cell r="A68" t="str">
            <v xml:space="preserve">   Total revenue, incl. grants</v>
          </cell>
          <cell r="D68">
            <v>25.838954262904341</v>
          </cell>
          <cell r="E68">
            <v>29.987837934973925</v>
          </cell>
          <cell r="F68">
            <v>31.406101611066759</v>
          </cell>
          <cell r="G68">
            <v>42.349836443950117</v>
          </cell>
          <cell r="H68">
            <v>43.89859883926691</v>
          </cell>
          <cell r="I68">
            <v>49.412217552165167</v>
          </cell>
          <cell r="J68">
            <v>48.651928226416857</v>
          </cell>
          <cell r="K68">
            <v>23.114710280654108</v>
          </cell>
        </row>
        <row r="69">
          <cell r="A69" t="str">
            <v xml:space="preserve">   Total expenditures</v>
          </cell>
          <cell r="D69">
            <v>32.44649362317142</v>
          </cell>
          <cell r="E69">
            <v>32.789584643816447</v>
          </cell>
          <cell r="F69">
            <v>32.689663518705323</v>
          </cell>
          <cell r="G69">
            <v>32.717268868382469</v>
          </cell>
          <cell r="H69">
            <v>32.717364400149386</v>
          </cell>
          <cell r="I69">
            <v>32.734000868199317</v>
          </cell>
          <cell r="J69">
            <v>32.661842343288505</v>
          </cell>
          <cell r="K69">
            <v>31.377929560837082</v>
          </cell>
        </row>
        <row r="70">
          <cell r="A70" t="str">
            <v xml:space="preserve">   Overall balance, incl. grants</v>
          </cell>
          <cell r="D70">
            <v>-6.6055623936058048</v>
          </cell>
          <cell r="E70">
            <v>-2.804762582587236</v>
          </cell>
          <cell r="F70">
            <v>-1.2835619076385691</v>
          </cell>
          <cell r="G70">
            <v>9.6325675755676485</v>
          </cell>
          <cell r="H70">
            <v>11.181234439117523</v>
          </cell>
          <cell r="I70">
            <v>16.67821668396585</v>
          </cell>
          <cell r="J70">
            <v>15.990085883128351</v>
          </cell>
          <cell r="K70">
            <v>-8.2632192801829749</v>
          </cell>
        </row>
        <row r="71">
          <cell r="A71" t="str">
            <v xml:space="preserve">      Excluding PIP</v>
          </cell>
          <cell r="E71">
            <v>-2.804762582587236</v>
          </cell>
          <cell r="F71">
            <v>-1.2835619076385691</v>
          </cell>
          <cell r="G71">
            <v>10.132567575567649</v>
          </cell>
          <cell r="H71">
            <v>12.181234439117523</v>
          </cell>
          <cell r="I71">
            <v>18.17821668396585</v>
          </cell>
          <cell r="J71">
            <v>17.490085883128351</v>
          </cell>
        </row>
        <row r="73">
          <cell r="A73" t="str">
            <v>External sector</v>
          </cell>
        </row>
        <row r="75">
          <cell r="A75" t="str">
            <v xml:space="preserve">  Current account</v>
          </cell>
          <cell r="E75">
            <v>-17.194371726782318</v>
          </cell>
          <cell r="F75">
            <v>-12.896240560657999</v>
          </cell>
          <cell r="G75">
            <v>-10.074424860808316</v>
          </cell>
          <cell r="H75">
            <v>-10.063200862520318</v>
          </cell>
          <cell r="I75">
            <v>-8.5791218986483635</v>
          </cell>
          <cell r="J75">
            <v>-8.6152096669818565</v>
          </cell>
          <cell r="K75">
            <v>-12.755635870418985</v>
          </cell>
        </row>
        <row r="76">
          <cell r="A76" t="str">
            <v xml:space="preserve">  Trade account</v>
          </cell>
          <cell r="E76">
            <v>-26.05271672471622</v>
          </cell>
          <cell r="F76">
            <v>-20.515206846649718</v>
          </cell>
          <cell r="G76">
            <v>-18.915516738591968</v>
          </cell>
          <cell r="H76">
            <v>-18.230156620543418</v>
          </cell>
          <cell r="I76">
            <v>-16.263645950840321</v>
          </cell>
          <cell r="J76">
            <v>-15.654334984093822</v>
          </cell>
          <cell r="K76">
            <v>-17.693621272163888</v>
          </cell>
        </row>
        <row r="77">
          <cell r="A77" t="str">
            <v xml:space="preserve">  Capital account</v>
          </cell>
          <cell r="E77">
            <v>5.0355857689084873</v>
          </cell>
          <cell r="F77">
            <v>12.472143444175106</v>
          </cell>
          <cell r="G77">
            <v>11.688943591454857</v>
          </cell>
          <cell r="H77">
            <v>11.475936572395389</v>
          </cell>
          <cell r="I77">
            <v>9.7637468209694731</v>
          </cell>
          <cell r="J77">
            <v>10.014225243417316</v>
          </cell>
          <cell r="K77">
            <v>12.402984912743033</v>
          </cell>
        </row>
        <row r="78">
          <cell r="A78" t="str">
            <v xml:space="preserve">  Gross international reserves  (US$ millions)</v>
          </cell>
          <cell r="E78">
            <v>143.82524691803044</v>
          </cell>
          <cell r="F78">
            <v>135.69839921173693</v>
          </cell>
          <cell r="G78">
            <v>166.08558676798299</v>
          </cell>
          <cell r="H78">
            <v>193.53781790526099</v>
          </cell>
          <cell r="I78">
            <v>216.9543007609164</v>
          </cell>
          <cell r="J78">
            <v>245.73308310924725</v>
          </cell>
          <cell r="K78">
            <v>137.02981989159284</v>
          </cell>
        </row>
        <row r="79">
          <cell r="A79" t="str">
            <v xml:space="preserve">    (In months of import)</v>
          </cell>
          <cell r="E79">
            <v>1.3431151463162374</v>
          </cell>
          <cell r="F79">
            <v>1.3</v>
          </cell>
          <cell r="G79">
            <v>1.5</v>
          </cell>
          <cell r="H79">
            <v>1.7</v>
          </cell>
          <cell r="I79">
            <v>1.9</v>
          </cell>
          <cell r="J79">
            <v>2.1</v>
          </cell>
          <cell r="K79">
            <v>1.3130935686530099</v>
          </cell>
        </row>
        <row r="80">
          <cell r="A80" t="str">
            <v xml:space="preserve">  Change in NIR (US$ millions)</v>
          </cell>
          <cell r="D80">
            <v>51</v>
          </cell>
          <cell r="E80">
            <v>-225.10309742467609</v>
          </cell>
          <cell r="F80">
            <v>-8.1268477461866677</v>
          </cell>
          <cell r="G80">
            <v>30.387187512984667</v>
          </cell>
          <cell r="H80">
            <v>27.452231137278048</v>
          </cell>
          <cell r="I80">
            <v>23.416482852355713</v>
          </cell>
          <cell r="J80">
            <v>28.778782356143466</v>
          </cell>
          <cell r="K80">
            <v>-10.745736554674616</v>
          </cell>
        </row>
        <row r="82">
          <cell r="A82" t="str">
            <v>Memorandum items:</v>
          </cell>
        </row>
        <row r="84">
          <cell r="A84" t="str">
            <v xml:space="preserve">  Nominal GDP (Lei billions)</v>
          </cell>
          <cell r="D84">
            <v>10.116508483289456</v>
          </cell>
          <cell r="E84">
            <v>9.947366017077929</v>
          </cell>
          <cell r="F84">
            <v>11.827966604107266</v>
          </cell>
          <cell r="G84">
            <v>12.683441482946799</v>
          </cell>
          <cell r="H84">
            <v>14.179420238690364</v>
          </cell>
          <cell r="I84">
            <v>15.65119373157679</v>
          </cell>
          <cell r="J84">
            <v>17.598511855687381</v>
          </cell>
          <cell r="K84">
            <v>11.726445557618051</v>
          </cell>
        </row>
        <row r="85">
          <cell r="A85" t="str">
            <v xml:space="preserve">  Nominal GDP (US$ millions)</v>
          </cell>
          <cell r="D85">
            <v>2184.991033107874</v>
          </cell>
          <cell r="E85">
            <v>1851.3616261079337</v>
          </cell>
          <cell r="F85">
            <v>1916.2704555937476</v>
          </cell>
          <cell r="G85">
            <v>1882.1204694736477</v>
          </cell>
          <cell r="H85">
            <v>1943.1965190223502</v>
          </cell>
          <cell r="I85">
            <v>1976.7001699132179</v>
          </cell>
          <cell r="J85">
            <v>2057.0737625001061</v>
          </cell>
          <cell r="K85">
            <v>1926.9555004815588</v>
          </cell>
        </row>
        <row r="86">
          <cell r="A86" t="str">
            <v xml:space="preserve">  Average exchange rate (TR/US$)</v>
          </cell>
          <cell r="D86">
            <v>4.63</v>
          </cell>
          <cell r="E86">
            <v>5.3730000000000002</v>
          </cell>
          <cell r="F86">
            <v>6.1723889598049588</v>
          </cell>
          <cell r="G86">
            <v>6.7389105472583486</v>
          </cell>
          <cell r="H86">
            <v>7.2969563808318432</v>
          </cell>
          <cell r="I86">
            <v>7.9178390176715148</v>
          </cell>
          <cell r="J86">
            <v>8.5551194986312371</v>
          </cell>
          <cell r="K86">
            <v>6.0854781310142014</v>
          </cell>
        </row>
        <row r="89">
          <cell r="A89" t="str">
            <v>Sources: The Central Bank of Tajikistan, the Ministry of Finance, and Fund staff estimates.</v>
          </cell>
        </row>
        <row r="90">
          <cell r="A90" t="str">
            <v xml:space="preserve">  1/  Current account deficit, including grants.</v>
          </cell>
        </row>
        <row r="91">
          <cell r="A91" t="str">
            <v xml:space="preserve">  2/  Nominal changes in percent of reserve money in the beginning of the corresponding period.</v>
          </cell>
        </row>
        <row r="92">
          <cell r="A92" t="str">
            <v xml:space="preserve">  3/  Sources of monetary expansion have from 1999 been calculated for a constant exchange rate.</v>
          </cell>
        </row>
        <row r="93">
          <cell r="A93" t="str">
            <v xml:space="preserve">  4/  Include international organization counterpart funds.</v>
          </cell>
        </row>
      </sheetData>
      <sheetData sheetId="21" refreshError="1">
        <row r="1">
          <cell r="A1" t="str">
            <v>Tajikistan: Simulation Sheet - MODEL 1</v>
          </cell>
        </row>
        <row r="3">
          <cell r="R3" t="str">
            <v>User Specified Adjustments for Endogenous Variales</v>
          </cell>
        </row>
        <row r="4">
          <cell r="B4" t="str">
            <v>Act.</v>
          </cell>
          <cell r="C4" t="str">
            <v>Act.</v>
          </cell>
          <cell r="D4" t="str">
            <v>Act.</v>
          </cell>
        </row>
        <row r="5">
          <cell r="A5">
            <v>36508.396263194445</v>
          </cell>
          <cell r="B5" t="str">
            <v>1996</v>
          </cell>
          <cell r="C5" t="str">
            <v>1997</v>
          </cell>
          <cell r="D5" t="str">
            <v>1998</v>
          </cell>
          <cell r="E5" t="str">
            <v>1999</v>
          </cell>
          <cell r="F5" t="str">
            <v>2000</v>
          </cell>
          <cell r="G5" t="str">
            <v>2001</v>
          </cell>
          <cell r="H5" t="str">
            <v>2002</v>
          </cell>
          <cell r="I5" t="str">
            <v>2003</v>
          </cell>
          <cell r="J5">
            <v>2004</v>
          </cell>
          <cell r="S5" t="str">
            <v>1999</v>
          </cell>
          <cell r="T5" t="str">
            <v>2000</v>
          </cell>
          <cell r="U5" t="str">
            <v>2001</v>
          </cell>
          <cell r="V5" t="str">
            <v>2002</v>
          </cell>
        </row>
        <row r="8">
          <cell r="A8" t="str">
            <v>Test of last simulation:</v>
          </cell>
          <cell r="E8">
            <v>3008.9117851981414</v>
          </cell>
          <cell r="F8">
            <v>669.5456190961105</v>
          </cell>
          <cell r="G8">
            <v>811.12460067050279</v>
          </cell>
          <cell r="H8">
            <v>1029.4838634245043</v>
          </cell>
          <cell r="I8">
            <v>920.44720415113693</v>
          </cell>
          <cell r="J8">
            <v>889.12121305235871</v>
          </cell>
        </row>
        <row r="10">
          <cell r="A10" t="str">
            <v>Simultaneous equations:</v>
          </cell>
          <cell r="N10" t="str">
            <v>Simultaneous equations using variable names:</v>
          </cell>
        </row>
        <row r="12">
          <cell r="A12" t="str">
            <v>GAP_V</v>
          </cell>
          <cell r="B12" t="e">
            <v>#N/A</v>
          </cell>
          <cell r="C12" t="e">
            <v>#N/A</v>
          </cell>
          <cell r="D12" t="e">
            <v>#N/A</v>
          </cell>
          <cell r="E12">
            <v>424.15053666051654</v>
          </cell>
          <cell r="F12">
            <v>211.16791885323141</v>
          </cell>
          <cell r="G12">
            <v>229.2969234994473</v>
          </cell>
          <cell r="H12">
            <v>536.8078068395605</v>
          </cell>
          <cell r="I12">
            <v>51.269220332526857</v>
          </cell>
          <cell r="J12">
            <v>51.017208028070854</v>
          </cell>
          <cell r="N12" t="str">
            <v>(1)</v>
          </cell>
          <cell r="O12" t="str">
            <v>-(CAB_V-CNIR_V+E*(CFCCB_VE+CFCG_VE+CFCP_VE))</v>
          </cell>
          <cell r="P12" t="str">
            <v>=0</v>
          </cell>
        </row>
        <row r="13">
          <cell r="A13" t="str">
            <v>Q</v>
          </cell>
          <cell r="B13" t="e">
            <v>#N/A</v>
          </cell>
          <cell r="C13" t="e">
            <v>#N/A</v>
          </cell>
          <cell r="D13" t="e">
            <v>#N/A</v>
          </cell>
          <cell r="E13">
            <v>12.681644063780936</v>
          </cell>
          <cell r="F13">
            <v>12.678567415036312</v>
          </cell>
          <cell r="G13">
            <v>12.674777903459614</v>
          </cell>
          <cell r="H13">
            <v>12.670699577599521</v>
          </cell>
          <cell r="I13">
            <v>12.666203563667636</v>
          </cell>
          <cell r="J13">
            <v>12.665647794081792</v>
          </cell>
          <cell r="N13" t="str">
            <v>(2)</v>
          </cell>
          <cell r="O13" t="str">
            <v>((P-P_-1)/P_-1)-((P_-1-P_-2)/P_-2)-beta71*((Q/QL)-1)</v>
          </cell>
          <cell r="P13" t="str">
            <v>=0</v>
          </cell>
          <cell r="R13" t="str">
            <v>Short-term GDP growth (pct.)</v>
          </cell>
          <cell r="S13">
            <v>-3.5</v>
          </cell>
          <cell r="T13">
            <v>-1</v>
          </cell>
          <cell r="U13">
            <v>2</v>
          </cell>
          <cell r="V13">
            <v>5</v>
          </cell>
        </row>
        <row r="14">
          <cell r="A14" t="str">
            <v>Q_L</v>
          </cell>
          <cell r="B14" t="e">
            <v>#N/A</v>
          </cell>
          <cell r="C14" t="e">
            <v>#N/A</v>
          </cell>
          <cell r="D14" t="e">
            <v>#N/A</v>
          </cell>
          <cell r="E14">
            <v>6.3867870495512652E-2</v>
          </cell>
          <cell r="F14">
            <v>-5.9847959921199845E-17</v>
          </cell>
          <cell r="G14">
            <v>2.7755575615628914E-17</v>
          </cell>
          <cell r="H14">
            <v>-1.9081958235744878E-17</v>
          </cell>
          <cell r="I14">
            <v>0</v>
          </cell>
          <cell r="J14">
            <v>0</v>
          </cell>
          <cell r="N14" t="str">
            <v>(3)</v>
          </cell>
          <cell r="O14" t="str">
            <v>LN(1+ZQL)-beta11*LN(K/K_-1)-beta12*lambda-ZQT</v>
          </cell>
          <cell r="P14" t="str">
            <v>=0</v>
          </cell>
        </row>
        <row r="15">
          <cell r="A15" t="str">
            <v>K1</v>
          </cell>
          <cell r="B15" t="e">
            <v>#N/A</v>
          </cell>
          <cell r="C15" t="e">
            <v>#N/A</v>
          </cell>
          <cell r="D15" t="e">
            <v>#N/A</v>
          </cell>
          <cell r="E15">
            <v>-1398.5890970884357</v>
          </cell>
          <cell r="F15">
            <v>0</v>
          </cell>
          <cell r="G15">
            <v>0</v>
          </cell>
          <cell r="H15">
            <v>0</v>
          </cell>
          <cell r="I15">
            <v>0</v>
          </cell>
          <cell r="J15">
            <v>0</v>
          </cell>
          <cell r="N15" t="str">
            <v>(4)</v>
          </cell>
          <cell r="O15" t="str">
            <v>K1-(delta*K1_-1)+I1)</v>
          </cell>
          <cell r="P15" t="str">
            <v>=0</v>
          </cell>
        </row>
        <row r="16">
          <cell r="A16" t="str">
            <v>K2</v>
          </cell>
          <cell r="C16" t="e">
            <v>#N/A</v>
          </cell>
          <cell r="D16" t="e">
            <v>#N/A</v>
          </cell>
          <cell r="E16">
            <v>-2537.3022539771591</v>
          </cell>
          <cell r="F16">
            <v>0</v>
          </cell>
          <cell r="G16">
            <v>0</v>
          </cell>
          <cell r="H16">
            <v>0</v>
          </cell>
          <cell r="I16">
            <v>0</v>
          </cell>
          <cell r="J16">
            <v>0</v>
          </cell>
          <cell r="N16" t="str">
            <v>(4a)</v>
          </cell>
          <cell r="O16" t="str">
            <v>K2-(delta*K2_-1)+I2)</v>
          </cell>
          <cell r="P16" t="str">
            <v>=0</v>
          </cell>
        </row>
        <row r="17">
          <cell r="A17" t="str">
            <v>KG</v>
          </cell>
          <cell r="C17" t="e">
            <v>#N/A</v>
          </cell>
          <cell r="D17" t="e">
            <v>#N/A</v>
          </cell>
          <cell r="E17">
            <v>-422.88592870612092</v>
          </cell>
          <cell r="F17">
            <v>-2.2116739905868599E-3</v>
          </cell>
          <cell r="G17">
            <v>-2.2689889196954027E-3</v>
          </cell>
          <cell r="H17">
            <v>-2.3478685668578692E-3</v>
          </cell>
          <cell r="I17">
            <v>-2.4476888677327224E-3</v>
          </cell>
          <cell r="J17">
            <v>-2.5784802694488462E-3</v>
          </cell>
          <cell r="N17" t="str">
            <v>(4b)</v>
          </cell>
          <cell r="O17" t="str">
            <v>KG-(delta*KG_-1)+IG)</v>
          </cell>
          <cell r="P17" t="str">
            <v>=0</v>
          </cell>
        </row>
        <row r="18">
          <cell r="A18" t="str">
            <v>K</v>
          </cell>
          <cell r="C18" t="e">
            <v>#N/A</v>
          </cell>
          <cell r="D18" t="e">
            <v>#N/A</v>
          </cell>
          <cell r="E18">
            <v>0</v>
          </cell>
          <cell r="F18">
            <v>0</v>
          </cell>
          <cell r="G18">
            <v>0</v>
          </cell>
          <cell r="H18">
            <v>0</v>
          </cell>
          <cell r="I18">
            <v>0</v>
          </cell>
          <cell r="J18">
            <v>0</v>
          </cell>
          <cell r="N18" t="str">
            <v>(4c)</v>
          </cell>
          <cell r="O18" t="str">
            <v>K-(K1+beta01*K2+beta02*KG)</v>
          </cell>
          <cell r="P18" t="str">
            <v>=0</v>
          </cell>
        </row>
        <row r="19">
          <cell r="A19" t="str">
            <v>IT</v>
          </cell>
          <cell r="C19" t="e">
            <v>#N/A</v>
          </cell>
          <cell r="D19" t="e">
            <v>#N/A</v>
          </cell>
          <cell r="E19">
            <v>0</v>
          </cell>
          <cell r="F19">
            <v>0</v>
          </cell>
          <cell r="G19">
            <v>0</v>
          </cell>
          <cell r="H19">
            <v>0</v>
          </cell>
          <cell r="I19">
            <v>0</v>
          </cell>
          <cell r="J19">
            <v>-2.5784802701309673E-3</v>
          </cell>
          <cell r="N19" t="str">
            <v>(4d)</v>
          </cell>
          <cell r="O19" t="str">
            <v>IT-(I1+I2+IG)</v>
          </cell>
          <cell r="P19" t="str">
            <v>=0</v>
          </cell>
        </row>
        <row r="20">
          <cell r="A20" t="str">
            <v>IP</v>
          </cell>
          <cell r="B20" t="e">
            <v>#N/A</v>
          </cell>
          <cell r="C20" t="e">
            <v>#N/A</v>
          </cell>
          <cell r="D20" t="e">
            <v>#N/A</v>
          </cell>
          <cell r="E20">
            <v>0</v>
          </cell>
          <cell r="F20">
            <v>0</v>
          </cell>
          <cell r="G20">
            <v>0</v>
          </cell>
          <cell r="H20">
            <v>0</v>
          </cell>
          <cell r="I20">
            <v>0</v>
          </cell>
          <cell r="J20">
            <v>0</v>
          </cell>
          <cell r="N20" t="str">
            <v>(5)</v>
          </cell>
          <cell r="O20" t="str">
            <v>IP-(IT-IG)</v>
          </cell>
          <cell r="P20" t="str">
            <v>=0</v>
          </cell>
        </row>
        <row r="21">
          <cell r="A21" t="str">
            <v>IG</v>
          </cell>
          <cell r="B21" t="e">
            <v>#N/A</v>
          </cell>
          <cell r="C21" t="e">
            <v>#N/A</v>
          </cell>
          <cell r="D21" t="e">
            <v>#N/A</v>
          </cell>
          <cell r="E21">
            <v>2.2197099279424037E-3</v>
          </cell>
          <cell r="F21">
            <v>2.2116739907858118E-3</v>
          </cell>
          <cell r="G21">
            <v>2.2689889194111856E-3</v>
          </cell>
          <cell r="H21">
            <v>2.3478685669999777E-3</v>
          </cell>
          <cell r="I21">
            <v>2.4476888676474573E-3</v>
          </cell>
          <cell r="J21">
            <v>2.5784802695056896E-3</v>
          </cell>
          <cell r="N21" t="str">
            <v>(6)</v>
          </cell>
          <cell r="O21" t="str">
            <v>IG-(IG_Q*Q*PQ)/PI</v>
          </cell>
          <cell r="P21" t="str">
            <v>=0</v>
          </cell>
        </row>
        <row r="22">
          <cell r="A22" t="str">
            <v>YD</v>
          </cell>
          <cell r="B22" t="e">
            <v>#N/A</v>
          </cell>
          <cell r="C22" t="e">
            <v>#N/A</v>
          </cell>
          <cell r="D22" t="e">
            <v>#N/A</v>
          </cell>
          <cell r="E22">
            <v>-174.66447535032967</v>
          </cell>
          <cell r="F22">
            <v>228.65648852378217</v>
          </cell>
          <cell r="G22">
            <v>485.42691825522161</v>
          </cell>
          <cell r="H22">
            <v>519.65111497774706</v>
          </cell>
          <cell r="I22">
            <v>561.88229637180666</v>
          </cell>
          <cell r="J22">
            <v>527.20568376399751</v>
          </cell>
          <cell r="N22" t="str">
            <v>(7)</v>
          </cell>
          <cell r="O22" t="str">
            <v>YD-(((Q*PQ)+(E*(FS_VE+G_VE)))/PC)</v>
          </cell>
          <cell r="P22" t="str">
            <v>=0</v>
          </cell>
        </row>
        <row r="23">
          <cell r="A23" t="str">
            <v>YDP</v>
          </cell>
          <cell r="B23" t="e">
            <v>#N/A</v>
          </cell>
          <cell r="C23" t="e">
            <v>#N/A</v>
          </cell>
          <cell r="D23" t="e">
            <v>#N/A</v>
          </cell>
          <cell r="E23">
            <v>-185.83204867035874</v>
          </cell>
          <cell r="F23">
            <v>112.10419427886882</v>
          </cell>
          <cell r="G23">
            <v>323.54283644166389</v>
          </cell>
          <cell r="H23">
            <v>364.19060649407766</v>
          </cell>
          <cell r="I23">
            <v>413.36367536929629</v>
          </cell>
          <cell r="J23">
            <v>388.84265782328839</v>
          </cell>
          <cell r="N23" t="str">
            <v>(8)</v>
          </cell>
          <cell r="O23" t="str">
            <v>YDP-(((Q*PQ)+(E*(FS_VE+G_VE))-RVN_V)/PC)</v>
          </cell>
          <cell r="P23" t="str">
            <v>=0</v>
          </cell>
          <cell r="R23" t="str">
            <v>Real private consumption:</v>
          </cell>
        </row>
        <row r="24">
          <cell r="A24" t="str">
            <v>CP</v>
          </cell>
          <cell r="B24" t="e">
            <v>#N/A</v>
          </cell>
          <cell r="C24" t="e">
            <v>#N/A</v>
          </cell>
          <cell r="D24" t="e">
            <v>#N/A</v>
          </cell>
          <cell r="E24">
            <v>6.160444809314379E-2</v>
          </cell>
          <cell r="F24">
            <v>6.6949938210225136E-3</v>
          </cell>
          <cell r="G24">
            <v>1.2418080301309139E-2</v>
          </cell>
          <cell r="H24">
            <v>1.2418080342170134E-2</v>
          </cell>
          <cell r="I24">
            <v>1.2418080319094943E-2</v>
          </cell>
          <cell r="J24">
            <v>1.2418080265234145E-2</v>
          </cell>
          <cell r="N24" t="str">
            <v>(9)</v>
          </cell>
          <cell r="O24" t="str">
            <v>LN(CP/CP_-1)-(beta21+beta22*LN(CP_-1/CP_-2)+beta23*LN(YDP/YDP_-1)+gamma21*(LN(CP_-1)+gamma22 *LN(YDP_-1))</v>
          </cell>
          <cell r="P24" t="str">
            <v>=0</v>
          </cell>
          <cell r="R24" t="str">
            <v>marginal propensity to consume</v>
          </cell>
          <cell r="S24">
            <v>0</v>
          </cell>
        </row>
        <row r="25">
          <cell r="A25" t="str">
            <v>CG</v>
          </cell>
          <cell r="B25" t="e">
            <v>#N/A</v>
          </cell>
          <cell r="C25" t="e">
            <v>#N/A</v>
          </cell>
          <cell r="D25" t="e">
            <v>#N/A</v>
          </cell>
          <cell r="E25">
            <v>47.182423369110438</v>
          </cell>
          <cell r="F25">
            <v>131.60670899306433</v>
          </cell>
          <cell r="G25">
            <v>165.95369153931915</v>
          </cell>
          <cell r="H25">
            <v>161.97390787394124</v>
          </cell>
          <cell r="I25">
            <v>158.71907348652167</v>
          </cell>
          <cell r="J25">
            <v>154.11309941798254</v>
          </cell>
          <cell r="N25" t="str">
            <v>(10)</v>
          </cell>
          <cell r="O25" t="str">
            <v>CG-(CG_Q*Q*PQ)/PC</v>
          </cell>
          <cell r="P25" t="str">
            <v>=0</v>
          </cell>
        </row>
        <row r="26">
          <cell r="A26" t="str">
            <v>M</v>
          </cell>
          <cell r="B26" t="e">
            <v>#N/A</v>
          </cell>
          <cell r="C26" t="e">
            <v>#N/A</v>
          </cell>
          <cell r="D26" t="e">
            <v>#N/A</v>
          </cell>
          <cell r="E26">
            <v>3.7093697906396272E-2</v>
          </cell>
          <cell r="F26">
            <v>2.6854982135965599E-2</v>
          </cell>
          <cell r="G26">
            <v>4.2863949573503035E-2</v>
          </cell>
          <cell r="H26">
            <v>4.7565893852906882E-2</v>
          </cell>
          <cell r="I26">
            <v>5.1668862179706565E-2</v>
          </cell>
          <cell r="J26">
            <v>4.5097464035004364E-2</v>
          </cell>
          <cell r="N26" t="str">
            <v>(11)</v>
          </cell>
          <cell r="O26" t="str">
            <v>LN(M-((MP_VE+MAE_VE)/PM))-beta31*LN(PM*E/P)-LN(beta32*(CP+CG)+beta33*(IT))</v>
          </cell>
          <cell r="P26" t="str">
            <v>=0</v>
          </cell>
        </row>
        <row r="27">
          <cell r="A27" t="str">
            <v>X</v>
          </cell>
          <cell r="B27" t="e">
            <v>#N/A</v>
          </cell>
          <cell r="C27" t="e">
            <v>#N/A</v>
          </cell>
          <cell r="D27" t="e">
            <v>#N/A</v>
          </cell>
          <cell r="E27">
            <v>1.3034532217459649E-4</v>
          </cell>
          <cell r="F27">
            <v>-5.1365162123673258E-15</v>
          </cell>
          <cell r="G27">
            <v>-1.7358232906605764E-12</v>
          </cell>
          <cell r="H27">
            <v>9.3680965762565904E-13</v>
          </cell>
          <cell r="I27">
            <v>-6.9274447289657815E-13</v>
          </cell>
          <cell r="J27">
            <v>-3.324059777431998E-13</v>
          </cell>
          <cell r="N27" t="str">
            <v>(12)</v>
          </cell>
          <cell r="O27" t="str">
            <v>LN(X-X_-1)-(beta80+beta81*(LN(PM*E/P)-LN(PM_-1*E_-1/P_-1))+beta82*ZQW</v>
          </cell>
          <cell r="P27" t="str">
            <v>=0</v>
          </cell>
          <cell r="R27" t="str">
            <v>Real export of G&amp;S (pct.)</v>
          </cell>
          <cell r="S27">
            <v>-40</v>
          </cell>
          <cell r="T27">
            <v>-5</v>
          </cell>
        </row>
        <row r="28">
          <cell r="A28" t="str">
            <v>RVN_V</v>
          </cell>
          <cell r="B28" t="e">
            <v>#N/A</v>
          </cell>
          <cell r="C28" t="e">
            <v>#N/A</v>
          </cell>
          <cell r="D28" t="e">
            <v>#N/A</v>
          </cell>
          <cell r="E28">
            <v>377.44919710783915</v>
          </cell>
          <cell r="F28">
            <v>422.29115932187733</v>
          </cell>
          <cell r="G28">
            <v>387.56302514149911</v>
          </cell>
          <cell r="H28">
            <v>535.6887527676945</v>
          </cell>
          <cell r="I28">
            <v>538.30748620493705</v>
          </cell>
          <cell r="J28">
            <v>542.56130548947112</v>
          </cell>
          <cell r="N28" t="str">
            <v>(13)</v>
          </cell>
          <cell r="O28" t="str">
            <v>RVN_V-(((PC*CG)+(PI*IG))-((CFCG_VE+CDCGCBCF_VE)*E)+CDCGB+CDCGCB_V+CB_V)+((E*INTGF_VE)+INTGD_V+NL_V-REST_V)-GAP_V)</v>
          </cell>
          <cell r="P28" t="str">
            <v>=0</v>
          </cell>
        </row>
        <row r="29">
          <cell r="A29" t="str">
            <v>IGAP_V</v>
          </cell>
          <cell r="B29" t="e">
            <v>#N/A</v>
          </cell>
          <cell r="C29" t="e">
            <v>#N/A</v>
          </cell>
          <cell r="D29" t="e">
            <v>#N/A</v>
          </cell>
          <cell r="E29">
            <v>-0.15750000000207365</v>
          </cell>
          <cell r="F29">
            <v>-0.15750000000480213</v>
          </cell>
          <cell r="G29">
            <v>-0.15750000000025466</v>
          </cell>
          <cell r="H29">
            <v>-0.15750000000480213</v>
          </cell>
          <cell r="I29">
            <v>-0.15749999999934516</v>
          </cell>
          <cell r="J29">
            <v>-0.15749999999843567</v>
          </cell>
          <cell r="N29" t="str">
            <v>(14)</v>
          </cell>
          <cell r="O29" t="str">
            <v>Q-CG-CP-IT-IS-X+M</v>
          </cell>
          <cell r="P29" t="str">
            <v>=0</v>
          </cell>
        </row>
        <row r="30">
          <cell r="A30" t="str">
            <v>HM_V</v>
          </cell>
          <cell r="B30" t="e">
            <v>#N/A</v>
          </cell>
          <cell r="C30" t="e">
            <v>#N/A</v>
          </cell>
          <cell r="D30" t="e">
            <v>#N/A</v>
          </cell>
          <cell r="E30">
            <v>0</v>
          </cell>
          <cell r="F30">
            <v>0</v>
          </cell>
          <cell r="G30">
            <v>-3.4106051316484809E-12</v>
          </cell>
          <cell r="H30">
            <v>0</v>
          </cell>
          <cell r="I30">
            <v>0</v>
          </cell>
          <cell r="J30">
            <v>0</v>
          </cell>
          <cell r="N30" t="str">
            <v>(15)</v>
          </cell>
          <cell r="O30" t="str">
            <v>HM_V-(NFACB_V+NDACB_V)</v>
          </cell>
          <cell r="P30" t="str">
            <v>=0</v>
          </cell>
        </row>
        <row r="31">
          <cell r="A31" t="str">
            <v>M1_V</v>
          </cell>
          <cell r="B31" t="e">
            <v>#N/A</v>
          </cell>
          <cell r="C31" t="e">
            <v>#N/A</v>
          </cell>
          <cell r="D31" t="e">
            <v>#N/A</v>
          </cell>
          <cell r="E31">
            <v>0</v>
          </cell>
          <cell r="F31">
            <v>0</v>
          </cell>
          <cell r="G31">
            <v>0</v>
          </cell>
          <cell r="H31">
            <v>0</v>
          </cell>
          <cell r="I31">
            <v>0</v>
          </cell>
          <cell r="J31">
            <v>0</v>
          </cell>
          <cell r="N31" t="str">
            <v>(16)</v>
          </cell>
          <cell r="O31" t="str">
            <v>M1_V-(MU*HM_V)</v>
          </cell>
          <cell r="P31" t="str">
            <v>=0</v>
          </cell>
        </row>
        <row r="32">
          <cell r="A32" t="str">
            <v>MGAP_V</v>
          </cell>
          <cell r="B32" t="e">
            <v>#N/A</v>
          </cell>
          <cell r="C32" t="e">
            <v>#N/A</v>
          </cell>
          <cell r="D32" t="e">
            <v>#N/A</v>
          </cell>
          <cell r="E32">
            <v>-3.0818937677158376E-3</v>
          </cell>
          <cell r="F32">
            <v>-2.9569333340272508E-2</v>
          </cell>
          <cell r="G32">
            <v>-2.5286485531138769E-2</v>
          </cell>
          <cell r="H32">
            <v>-6.3708809848544434E-3</v>
          </cell>
          <cell r="I32">
            <v>-6.9415084958290851E-4</v>
          </cell>
          <cell r="J32">
            <v>-2.0988847598485405E-4</v>
          </cell>
          <cell r="N32" t="str">
            <v>(17)</v>
          </cell>
          <cell r="O32" t="str">
            <v>LN((M1_V/PC)/(M1_V_-1/PC_-1))-(beta41+beta42*LN(YD/YD_-1)+beta43*LN((PC/PC_1)/(PC_-1/PC_-2))+gamma41*(LN(M1_V_-1/PEOP_-1)+gamma42*LN(YD_-1)+gamma43*LN(PC_-1/PC_-2)))</v>
          </cell>
          <cell r="P32" t="str">
            <v>=0</v>
          </cell>
        </row>
        <row r="33">
          <cell r="A33" t="str">
            <v>PC</v>
          </cell>
          <cell r="B33" t="e">
            <v>#N/A</v>
          </cell>
          <cell r="C33" t="e">
            <v>#N/A</v>
          </cell>
          <cell r="D33" t="e">
            <v>#N/A</v>
          </cell>
          <cell r="E33">
            <v>5.9999999999997833E-3</v>
          </cell>
          <cell r="F33">
            <v>6.8415000000000115E-2</v>
          </cell>
          <cell r="G33">
            <v>9.4493775000000335E-2</v>
          </cell>
          <cell r="H33">
            <v>8.9511569625000176E-2</v>
          </cell>
          <cell r="I33">
            <v>8.4106302436876668E-2</v>
          </cell>
          <cell r="J33">
            <v>7.8255705733416558E-2</v>
          </cell>
          <cell r="N33" t="str">
            <v>(18)</v>
          </cell>
          <cell r="O33" t="str">
            <v>PC-(beta51*P+(1-beta51)*PM*E)</v>
          </cell>
          <cell r="P33" t="str">
            <v>=0</v>
          </cell>
        </row>
        <row r="34">
          <cell r="A34" t="str">
            <v>PI</v>
          </cell>
          <cell r="B34" t="e">
            <v>#N/A</v>
          </cell>
          <cell r="C34" t="e">
            <v>#N/A</v>
          </cell>
          <cell r="D34" t="e">
            <v>#N/A</v>
          </cell>
          <cell r="E34">
            <v>0</v>
          </cell>
          <cell r="F34">
            <v>0</v>
          </cell>
          <cell r="G34">
            <v>0</v>
          </cell>
          <cell r="H34">
            <v>0</v>
          </cell>
          <cell r="I34">
            <v>0</v>
          </cell>
          <cell r="J34">
            <v>0</v>
          </cell>
          <cell r="N34" t="str">
            <v>(19)</v>
          </cell>
          <cell r="O34" t="str">
            <v>PI-(beta61*P+(1-beta61)*PM*E)</v>
          </cell>
          <cell r="P34" t="str">
            <v>=0</v>
          </cell>
        </row>
        <row r="35">
          <cell r="A35" t="str">
            <v>PQ</v>
          </cell>
          <cell r="B35" t="e">
            <v>#N/A</v>
          </cell>
          <cell r="C35" t="e">
            <v>#N/A</v>
          </cell>
          <cell r="D35" t="e">
            <v>#N/A</v>
          </cell>
          <cell r="E35">
            <v>-5.7029649768698398E-3</v>
          </cell>
          <cell r="F35">
            <v>-6.3528358506082627E-2</v>
          </cell>
          <cell r="G35">
            <v>-8.6952464149820274E-2</v>
          </cell>
          <cell r="H35">
            <v>-8.2217895599630664E-2</v>
          </cell>
          <cell r="I35">
            <v>-7.7314562965117073E-2</v>
          </cell>
          <cell r="J35">
            <v>-7.1442857780783298E-2</v>
          </cell>
          <cell r="N35" t="str">
            <v>(20)</v>
          </cell>
          <cell r="O35" t="str">
            <v>PQ-(((PC*(CP+CG))+(PI*IT)+(P*IS)+(PX*X*E)-(PM*M*E))/Q)</v>
          </cell>
          <cell r="P35" t="str">
            <v>=0</v>
          </cell>
        </row>
        <row r="36">
          <cell r="A36" t="str">
            <v>CAB_V</v>
          </cell>
          <cell r="B36" t="e">
            <v>#N/A</v>
          </cell>
          <cell r="C36" t="e">
            <v>#N/A</v>
          </cell>
          <cell r="D36" t="e">
            <v>#N/A</v>
          </cell>
          <cell r="E36">
            <v>-301.30255413647092</v>
          </cell>
          <cell r="F36">
            <v>-347.21067841191302</v>
          </cell>
          <cell r="G36">
            <v>-203.97136227341184</v>
          </cell>
          <cell r="H36">
            <v>-107.25905146635614</v>
          </cell>
          <cell r="I36">
            <v>6.6316731682211412</v>
          </cell>
          <cell r="J36">
            <v>6.5990752177949616</v>
          </cell>
          <cell r="N36" t="str">
            <v>(21)</v>
          </cell>
          <cell r="O36" t="str">
            <v>CAB_V-((PX*X*E)-(PM*M*E)+E*(FS_VE+G_VE))</v>
          </cell>
          <cell r="P36" t="str">
            <v>=0</v>
          </cell>
        </row>
        <row r="37">
          <cell r="A37" t="str">
            <v>GOR_VE</v>
          </cell>
          <cell r="B37" t="e">
            <v>#N/A</v>
          </cell>
          <cell r="C37" t="e">
            <v>#N/A</v>
          </cell>
          <cell r="D37" t="e">
            <v>#N/A</v>
          </cell>
          <cell r="E37">
            <v>-7.2208194978884421E-8</v>
          </cell>
          <cell r="F37">
            <v>-5.2386894822120667E-9</v>
          </cell>
          <cell r="G37">
            <v>-1.728062670736108E-8</v>
          </cell>
          <cell r="H37">
            <v>-3.092281986027956E-9</v>
          </cell>
          <cell r="I37">
            <v>-1.5564069144602399E-8</v>
          </cell>
          <cell r="J37">
            <v>-6.7286947569300537E-8</v>
          </cell>
          <cell r="N37" t="str">
            <v>(22)</v>
          </cell>
          <cell r="O37" t="str">
            <v>GOR_VE-(GOR_M*((PM*M)-MAE_VE)/12)</v>
          </cell>
          <cell r="P37" t="str">
            <v>=0</v>
          </cell>
        </row>
        <row r="38">
          <cell r="A38" t="str">
            <v>NIR_VE</v>
          </cell>
          <cell r="B38" t="e">
            <v>#N/A</v>
          </cell>
          <cell r="C38" t="e">
            <v>#N/A</v>
          </cell>
          <cell r="D38" t="e">
            <v>#N/A</v>
          </cell>
          <cell r="E38">
            <v>-0.12353567113984809</v>
          </cell>
          <cell r="F38">
            <v>-0.13803350752527876</v>
          </cell>
          <cell r="G38">
            <v>-0.15754319646543991</v>
          </cell>
          <cell r="H38">
            <v>-0.18215118631678706</v>
          </cell>
          <cell r="I38">
            <v>-0.20169585427993297</v>
          </cell>
          <cell r="J38">
            <v>-2.7523412641244249E-2</v>
          </cell>
          <cell r="N38" t="str">
            <v>(23)</v>
          </cell>
          <cell r="O38" t="str">
            <v>NIR_VE-(GOR_VE+GOL_VE)</v>
          </cell>
          <cell r="P38" t="str">
            <v>=0</v>
          </cell>
        </row>
        <row r="39">
          <cell r="A39" t="str">
            <v>CNIR_V</v>
          </cell>
          <cell r="B39" t="e">
            <v>#N/A</v>
          </cell>
          <cell r="C39" t="e">
            <v>#N/A</v>
          </cell>
          <cell r="D39" t="e">
            <v>#N/A</v>
          </cell>
          <cell r="E39">
            <v>-2.924812208979688E-2</v>
          </cell>
          <cell r="F39">
            <v>1.6688036387620286E-2</v>
          </cell>
          <cell r="G39">
            <v>2.2876852680667525E-2</v>
          </cell>
          <cell r="H39">
            <v>2.9358158861498396E-2</v>
          </cell>
          <cell r="I39">
            <v>2.3766155874881179E-2</v>
          </cell>
          <cell r="J39">
            <v>-0.21075109175126272</v>
          </cell>
          <cell r="N39" t="str">
            <v>(24)</v>
          </cell>
          <cell r="O39" t="str">
            <v>CNIR_V-(E*(NIR_VE-NIR_VE_-1))</v>
          </cell>
          <cell r="P39" t="str">
            <v>=0</v>
          </cell>
        </row>
        <row r="40">
          <cell r="A40" t="str">
            <v>NIR_V</v>
          </cell>
          <cell r="B40" t="e">
            <v>#N/A</v>
          </cell>
          <cell r="C40" t="e">
            <v>#N/A</v>
          </cell>
          <cell r="D40" t="e">
            <v>#N/A</v>
          </cell>
          <cell r="E40">
            <v>0.13014633077591498</v>
          </cell>
          <cell r="F40">
            <v>0.17172023332477693</v>
          </cell>
          <cell r="G40">
            <v>0.17281811084831133</v>
          </cell>
          <cell r="H40">
            <v>0.23414510940938271</v>
          </cell>
          <cell r="I40">
            <v>0.23058195567818984</v>
          </cell>
          <cell r="J40">
            <v>3.4768704436942244E-2</v>
          </cell>
          <cell r="N40" t="str">
            <v>(25)</v>
          </cell>
          <cell r="O40" t="str">
            <v>NIR_V-(EEOP*NIR_VE)</v>
          </cell>
          <cell r="P40" t="str">
            <v>=0</v>
          </cell>
        </row>
        <row r="41">
          <cell r="A41" t="str">
            <v>NFACB_V</v>
          </cell>
          <cell r="B41" t="e">
            <v>#N/A</v>
          </cell>
          <cell r="C41" t="e">
            <v>#N/A</v>
          </cell>
          <cell r="D41" t="e">
            <v>#N/A</v>
          </cell>
          <cell r="E41">
            <v>-0.20202581174567058</v>
          </cell>
          <cell r="F41">
            <v>-0.23851066308509417</v>
          </cell>
          <cell r="G41">
            <v>-0.21026093528632828</v>
          </cell>
          <cell r="H41">
            <v>-0.2463341487556221</v>
          </cell>
          <cell r="I41">
            <v>-0.21904824384894539</v>
          </cell>
          <cell r="J41">
            <v>-0.24404657565855814</v>
          </cell>
          <cell r="N41" t="str">
            <v>(26)</v>
          </cell>
          <cell r="O41" t="str">
            <v>NFACB_V-(NIR_V+(EEOP/EEOP_0*FCCB_VE)</v>
          </cell>
          <cell r="P41" t="str">
            <v>=0</v>
          </cell>
        </row>
        <row r="42">
          <cell r="A42" t="str">
            <v>EEOP</v>
          </cell>
          <cell r="B42" t="e">
            <v>#N/A</v>
          </cell>
          <cell r="C42" t="e">
            <v>#N/A</v>
          </cell>
          <cell r="D42" t="e">
            <v>#N/A</v>
          </cell>
          <cell r="E42">
            <v>2.0200023862204652E-4</v>
          </cell>
          <cell r="F42">
            <v>0</v>
          </cell>
          <cell r="G42">
            <v>0</v>
          </cell>
          <cell r="H42">
            <v>0</v>
          </cell>
          <cell r="I42">
            <v>0</v>
          </cell>
          <cell r="J42">
            <v>0</v>
          </cell>
          <cell r="N42" t="str">
            <v>(27)</v>
          </cell>
          <cell r="O42" t="str">
            <v>EEOP-(2*E-EEOP_-1)</v>
          </cell>
        </row>
        <row r="43">
          <cell r="A43" t="str">
            <v>BALG</v>
          </cell>
          <cell r="C43" t="e">
            <v>#N/A</v>
          </cell>
          <cell r="D43" t="e">
            <v>#N/A</v>
          </cell>
          <cell r="E43">
            <v>13.427068053011283</v>
          </cell>
          <cell r="F43">
            <v>149.94003711790413</v>
          </cell>
          <cell r="G43">
            <v>213.34465668468772</v>
          </cell>
          <cell r="H43">
            <v>210.09306365585184</v>
          </cell>
          <cell r="I43">
            <v>206.98306863273095</v>
          </cell>
          <cell r="J43">
            <v>201.15069527775313</v>
          </cell>
        </row>
        <row r="45">
          <cell r="A45" t="str">
            <v>Endogenous variables:</v>
          </cell>
        </row>
        <row r="46">
          <cell r="C46" t="str">
            <v>Starting values:</v>
          </cell>
        </row>
        <row r="47">
          <cell r="A47" t="str">
            <v>Q</v>
          </cell>
          <cell r="B47">
            <v>10930.073202123307</v>
          </cell>
          <cell r="C47">
            <v>11075.262438076932</v>
          </cell>
          <cell r="D47">
            <v>10121.128308888774</v>
          </cell>
          <cell r="E47">
            <v>9623.5064354433052</v>
          </cell>
          <cell r="F47">
            <v>9771.7515332019211</v>
          </cell>
          <cell r="G47">
            <v>10064.85602007227</v>
          </cell>
          <cell r="H47">
            <v>10461.122881069843</v>
          </cell>
          <cell r="I47">
            <v>10971.317953592556</v>
          </cell>
          <cell r="J47">
            <v>11519.378380285283</v>
          </cell>
          <cell r="M47" t="str">
            <v>Q_1</v>
          </cell>
          <cell r="O47" t="str">
            <v>Q</v>
          </cell>
        </row>
        <row r="48">
          <cell r="A48" t="str">
            <v>K</v>
          </cell>
          <cell r="B48">
            <v>3068.8516296402618</v>
          </cell>
          <cell r="C48">
            <v>23817.719382667347</v>
          </cell>
          <cell r="D48">
            <v>23678.03078575401</v>
          </cell>
          <cell r="E48">
            <v>19002.943275547426</v>
          </cell>
          <cell r="F48">
            <v>17894.046088730141</v>
          </cell>
          <cell r="G48">
            <v>17063.949756930971</v>
          </cell>
          <cell r="H48">
            <v>16474.996433478831</v>
          </cell>
          <cell r="I48">
            <v>16100.501686356532</v>
          </cell>
          <cell r="J48">
            <v>16917.115189575226</v>
          </cell>
          <cell r="M48" t="str">
            <v>K_1</v>
          </cell>
          <cell r="O48" t="str">
            <v>K</v>
          </cell>
        </row>
        <row r="49">
          <cell r="A49" t="str">
            <v>IT</v>
          </cell>
          <cell r="B49" t="e">
            <v>#N/A</v>
          </cell>
          <cell r="C49">
            <v>2999.8024679733558</v>
          </cell>
          <cell r="D49">
            <v>3036.7592212900868</v>
          </cell>
          <cell r="E49">
            <v>1582.8784782797659</v>
          </cell>
          <cell r="F49">
            <v>1450.5431082514326</v>
          </cell>
          <cell r="G49">
            <v>1550.2724441864748</v>
          </cell>
          <cell r="H49">
            <v>1652.8301426865223</v>
          </cell>
          <cell r="I49">
            <v>1763.7394811119543</v>
          </cell>
          <cell r="J49">
            <v>2679.6733151480898</v>
          </cell>
          <cell r="M49" t="str">
            <v>IT_1</v>
          </cell>
          <cell r="O49" t="str">
            <v>IT</v>
          </cell>
        </row>
        <row r="50">
          <cell r="A50" t="str">
            <v>IP</v>
          </cell>
          <cell r="B50" t="e">
            <v>#N/A</v>
          </cell>
          <cell r="C50">
            <v>2734.9776889397785</v>
          </cell>
          <cell r="D50">
            <v>2830.7592212900868</v>
          </cell>
          <cell r="E50">
            <v>1407.7856284885954</v>
          </cell>
          <cell r="F50">
            <v>1276.0841407374514</v>
          </cell>
          <cell r="G50">
            <v>1371.29222707386</v>
          </cell>
          <cell r="H50">
            <v>1467.6280097409353</v>
          </cell>
          <cell r="I50">
            <v>1570.6633001005962</v>
          </cell>
          <cell r="J50">
            <v>2476.2798735978745</v>
          </cell>
          <cell r="M50" t="str">
            <v>IP_1</v>
          </cell>
          <cell r="O50" t="str">
            <v>IP</v>
          </cell>
        </row>
        <row r="51">
          <cell r="A51" t="str">
            <v>IG</v>
          </cell>
          <cell r="B51" t="e">
            <v>#N/A</v>
          </cell>
          <cell r="C51">
            <v>264.82477903357727</v>
          </cell>
          <cell r="D51">
            <v>206</v>
          </cell>
          <cell r="E51">
            <v>175.09284979117132</v>
          </cell>
          <cell r="F51">
            <v>174.4589675139818</v>
          </cell>
          <cell r="G51">
            <v>178.98021711261461</v>
          </cell>
          <cell r="H51">
            <v>185.20213294558752</v>
          </cell>
          <cell r="I51">
            <v>193.07618101135841</v>
          </cell>
          <cell r="J51">
            <v>203.39344155021524</v>
          </cell>
          <cell r="M51" t="str">
            <v>IG_1</v>
          </cell>
          <cell r="O51" t="str">
            <v>IG</v>
          </cell>
        </row>
        <row r="52">
          <cell r="A52" t="str">
            <v>YD</v>
          </cell>
          <cell r="B52" t="e">
            <v>#N/A</v>
          </cell>
          <cell r="C52">
            <v>10759.403843956885</v>
          </cell>
          <cell r="D52">
            <v>10862.779008888774</v>
          </cell>
          <cell r="E52">
            <v>10248.038246626977</v>
          </cell>
          <cell r="F52">
            <v>10352.230372954346</v>
          </cell>
          <cell r="G52">
            <v>10675.40625758947</v>
          </cell>
          <cell r="H52">
            <v>11111.78352278228</v>
          </cell>
          <cell r="I52">
            <v>11671.450740120139</v>
          </cell>
          <cell r="J52">
            <v>12120.550356384014</v>
          </cell>
          <cell r="M52" t="str">
            <v>YD_1</v>
          </cell>
          <cell r="O52" t="str">
            <v>YD</v>
          </cell>
        </row>
        <row r="53">
          <cell r="A53" t="str">
            <v>YDP</v>
          </cell>
          <cell r="B53" t="e">
            <v>#N/A</v>
          </cell>
          <cell r="C53">
            <v>8090.6538439568849</v>
          </cell>
          <cell r="D53">
            <v>8257.7790088887741</v>
          </cell>
          <cell r="E53">
            <v>7692.5252185605041</v>
          </cell>
          <cell r="F53">
            <v>7662.3196078004548</v>
          </cell>
          <cell r="G53">
            <v>7835.1428166539081</v>
          </cell>
          <cell r="H53">
            <v>8146.02482670669</v>
          </cell>
          <cell r="I53">
            <v>8565.5720163134993</v>
          </cell>
          <cell r="J53">
            <v>8917.42902499308</v>
          </cell>
          <cell r="M53" t="str">
            <v>YDP_1</v>
          </cell>
          <cell r="O53" t="str">
            <v>YDP</v>
          </cell>
        </row>
        <row r="54">
          <cell r="A54" t="str">
            <v>CP</v>
          </cell>
          <cell r="B54">
            <v>5415.6678425331993</v>
          </cell>
          <cell r="C54">
            <v>6320.0843722362433</v>
          </cell>
          <cell r="D54">
            <v>6920.492387598686</v>
          </cell>
          <cell r="E54">
            <v>6968.1579141031771</v>
          </cell>
          <cell r="F54">
            <v>6887.011682498689</v>
          </cell>
          <cell r="G54">
            <v>7007.3503551526155</v>
          </cell>
          <cell r="H54">
            <v>7265.433513410514</v>
          </cell>
          <cell r="I54">
            <v>7628.6303452890306</v>
          </cell>
          <cell r="J54">
            <v>7950.7820387436441</v>
          </cell>
          <cell r="M54" t="str">
            <v>CP_1</v>
          </cell>
          <cell r="O54" t="str">
            <v>CP</v>
          </cell>
        </row>
        <row r="55">
          <cell r="A55" t="str">
            <v>CG</v>
          </cell>
          <cell r="B55" t="e">
            <v>#N/A</v>
          </cell>
          <cell r="C55">
            <v>2927.8245000000002</v>
          </cell>
          <cell r="D55">
            <v>2247.5</v>
          </cell>
          <cell r="E55">
            <v>2144.0624116940671</v>
          </cell>
          <cell r="F55">
            <v>2183.4227386618982</v>
          </cell>
          <cell r="G55">
            <v>2251.7446053314434</v>
          </cell>
          <cell r="H55">
            <v>2340.5467527893466</v>
          </cell>
          <cell r="I55">
            <v>2453.7222930589251</v>
          </cell>
          <cell r="J55">
            <v>2562.3739818513018</v>
          </cell>
          <cell r="M55" t="str">
            <v>CG_1</v>
          </cell>
          <cell r="O55" t="str">
            <v>CG</v>
          </cell>
        </row>
        <row r="56">
          <cell r="A56" t="str">
            <v>M</v>
          </cell>
          <cell r="B56">
            <v>8338.489653492843</v>
          </cell>
          <cell r="C56">
            <v>7806.4940136000005</v>
          </cell>
          <cell r="D56">
            <v>6631.4666999999999</v>
          </cell>
          <cell r="E56">
            <v>4593.2739780933798</v>
          </cell>
          <cell r="F56">
            <v>4310.4532508336233</v>
          </cell>
          <cell r="G56">
            <v>4402.1117572177263</v>
          </cell>
          <cell r="H56">
            <v>4549.8164180898557</v>
          </cell>
          <cell r="I56">
            <v>4731.5116500194845</v>
          </cell>
          <cell r="J56">
            <v>5538.7251627552969</v>
          </cell>
          <cell r="M56" t="str">
            <v>M_1</v>
          </cell>
          <cell r="O56" t="str">
            <v>M</v>
          </cell>
        </row>
        <row r="57">
          <cell r="A57" t="str">
            <v>X</v>
          </cell>
          <cell r="B57" t="e">
            <v>#N/A</v>
          </cell>
          <cell r="C57">
            <v>5586.098251200001</v>
          </cell>
          <cell r="D57">
            <v>4097.6858999999995</v>
          </cell>
          <cell r="E57">
            <v>3071.6816094596766</v>
          </cell>
          <cell r="F57">
            <v>3111.227254623529</v>
          </cell>
          <cell r="G57">
            <v>3207.6003726194626</v>
          </cell>
          <cell r="H57">
            <v>3302.1288902733204</v>
          </cell>
          <cell r="I57">
            <v>3406.7374841521296</v>
          </cell>
          <cell r="J57">
            <v>3415.2742072975416</v>
          </cell>
          <cell r="M57" t="str">
            <v>X_1</v>
          </cell>
          <cell r="O57" t="str">
            <v>X</v>
          </cell>
        </row>
        <row r="58">
          <cell r="A58" t="str">
            <v>RVN_V</v>
          </cell>
          <cell r="B58" t="e">
            <v>#N/A</v>
          </cell>
          <cell r="C58">
            <v>2668.7500000000005</v>
          </cell>
          <cell r="D58">
            <v>2604.9999999999991</v>
          </cell>
          <cell r="E58">
            <v>3493.386309366867</v>
          </cell>
          <cell r="F58">
            <v>4063.2043576417313</v>
          </cell>
          <cell r="G58">
            <v>4440.4784435399706</v>
          </cell>
          <cell r="H58">
            <v>4798.961929647071</v>
          </cell>
          <cell r="I58">
            <v>5201.5926162299647</v>
          </cell>
          <cell r="J58">
            <v>5552.2061320009816</v>
          </cell>
          <cell r="M58" t="str">
            <v>RVN_V_1</v>
          </cell>
          <cell r="O58" t="str">
            <v>RVN_V</v>
          </cell>
        </row>
        <row r="59">
          <cell r="A59" t="str">
            <v>CB_V</v>
          </cell>
          <cell r="B59" t="e">
            <v>#N/A</v>
          </cell>
          <cell r="C59">
            <v>76.3</v>
          </cell>
          <cell r="D59">
            <v>-127</v>
          </cell>
          <cell r="E59">
            <v>204.736970219353</v>
          </cell>
          <cell r="F59">
            <v>-2.3666155499814869</v>
          </cell>
          <cell r="G59">
            <v>116.34536616922801</v>
          </cell>
          <cell r="H59">
            <v>122.0890918306407</v>
          </cell>
          <cell r="I59">
            <v>59.431136695954557</v>
          </cell>
          <cell r="J59">
            <v>74.725794443622732</v>
          </cell>
          <cell r="M59" t="str">
            <v>CB_V_1</v>
          </cell>
          <cell r="O59" t="str">
            <v>CB_V</v>
          </cell>
        </row>
        <row r="60">
          <cell r="A60" t="str">
            <v>HM_V</v>
          </cell>
          <cell r="B60" t="e">
            <v>#N/A</v>
          </cell>
          <cell r="C60">
            <v>1122.6300000000001</v>
          </cell>
          <cell r="D60">
            <v>1060.3</v>
          </cell>
          <cell r="E60">
            <v>1340.8543132478483</v>
          </cell>
          <cell r="F60">
            <v>1635.8524079596759</v>
          </cell>
          <cell r="G60">
            <v>1810.3346812985667</v>
          </cell>
          <cell r="H60">
            <v>1975.2794086706413</v>
          </cell>
          <cell r="I60">
            <v>2167.9656125883603</v>
          </cell>
          <cell r="J60">
            <v>2360.6321671677961</v>
          </cell>
          <cell r="M60" t="str">
            <v>HM_V_1</v>
          </cell>
          <cell r="O60" t="str">
            <v>HM_V</v>
          </cell>
        </row>
        <row r="61">
          <cell r="A61" t="str">
            <v>M1_V</v>
          </cell>
          <cell r="B61" t="e">
            <v>#N/A</v>
          </cell>
          <cell r="C61">
            <v>1739.7</v>
          </cell>
          <cell r="D61">
            <v>1357.9</v>
          </cell>
          <cell r="E61">
            <v>1717.1989738368891</v>
          </cell>
          <cell r="F61">
            <v>2094.9957415528097</v>
          </cell>
          <cell r="G61">
            <v>2318.4508759174973</v>
          </cell>
          <cell r="H61">
            <v>2529.6915109250835</v>
          </cell>
          <cell r="I61">
            <v>2776.4599691914882</v>
          </cell>
          <cell r="J61">
            <v>3023.2032630360754</v>
          </cell>
          <cell r="M61" t="str">
            <v>M1_V_1</v>
          </cell>
          <cell r="O61" t="str">
            <v>M1_V</v>
          </cell>
        </row>
        <row r="62">
          <cell r="A62" t="str">
            <v>NDACB_V</v>
          </cell>
          <cell r="B62" t="e">
            <v>#N/A</v>
          </cell>
          <cell r="C62">
            <v>504.63000000000011</v>
          </cell>
          <cell r="D62">
            <v>1364.3</v>
          </cell>
          <cell r="E62">
            <v>1892.3444860271904</v>
          </cell>
          <cell r="F62">
            <v>2148.2971960677223</v>
          </cell>
          <cell r="G62">
            <v>2097.6123781218621</v>
          </cell>
          <cell r="H62">
            <v>2068.8002403291725</v>
          </cell>
          <cell r="I62">
            <v>2079.4744538348818</v>
          </cell>
          <cell r="J62">
            <v>3966.2996316113322</v>
          </cell>
          <cell r="M62" t="str">
            <v>NDACB_V_1</v>
          </cell>
          <cell r="O62" t="str">
            <v>NDACB_V</v>
          </cell>
        </row>
        <row r="63">
          <cell r="A63" t="str">
            <v>P</v>
          </cell>
          <cell r="B63">
            <v>-7.0314772946757929</v>
          </cell>
          <cell r="C63">
            <v>0.94071591667519949</v>
          </cell>
          <cell r="D63">
            <v>1</v>
          </cell>
          <cell r="E63">
            <v>1.3282425466007499</v>
          </cell>
          <cell r="F63">
            <v>1.4575473620727795</v>
          </cell>
          <cell r="G63">
            <v>1.5060084257045463</v>
          </cell>
          <cell r="H63">
            <v>1.5564288011956113</v>
          </cell>
          <cell r="I63">
            <v>1.6079520074792093</v>
          </cell>
          <cell r="J63">
            <v>1.6689983321788497</v>
          </cell>
          <cell r="M63" t="str">
            <v>P_1</v>
          </cell>
          <cell r="O63" t="str">
            <v>P</v>
          </cell>
        </row>
        <row r="64">
          <cell r="A64" t="str">
            <v>PI</v>
          </cell>
          <cell r="B64">
            <v>-2.2353170360498265</v>
          </cell>
          <cell r="C64">
            <v>0.88435833253468199</v>
          </cell>
          <cell r="D64">
            <v>1</v>
          </cell>
          <cell r="E64">
            <v>1.5071231007511354</v>
          </cell>
          <cell r="F64">
            <v>1.7021056909676411</v>
          </cell>
          <cell r="G64">
            <v>1.7709098070681779</v>
          </cell>
          <cell r="H64">
            <v>1.8411705897158668</v>
          </cell>
          <cell r="I64">
            <v>1.9162834590203519</v>
          </cell>
          <cell r="J64">
            <v>1.9661152101953143</v>
          </cell>
          <cell r="M64" t="str">
            <v>PI_1</v>
          </cell>
          <cell r="O64" t="str">
            <v>PI</v>
          </cell>
        </row>
        <row r="65">
          <cell r="A65" t="str">
            <v>PQ</v>
          </cell>
          <cell r="B65">
            <v>0.80775565528997473</v>
          </cell>
          <cell r="C65">
            <v>0.91361423718225032</v>
          </cell>
          <cell r="D65">
            <v>1</v>
          </cell>
          <cell r="E65">
            <v>1.347224590729863</v>
          </cell>
          <cell r="F65">
            <v>1.4930130732419979</v>
          </cell>
          <cell r="G65">
            <v>1.5472130203025245</v>
          </cell>
          <cell r="H65">
            <v>1.6014667051611646</v>
          </cell>
          <cell r="I65">
            <v>1.6568601556081466</v>
          </cell>
          <cell r="J65">
            <v>1.7055838241862293</v>
          </cell>
          <cell r="M65" t="str">
            <v>PQ_1</v>
          </cell>
          <cell r="O65" t="str">
            <v>PQ</v>
          </cell>
        </row>
        <row r="66">
          <cell r="A66" t="str">
            <v>E</v>
          </cell>
          <cell r="B66">
            <v>55.549348230912479</v>
          </cell>
          <cell r="C66">
            <v>0.86033519553072624</v>
          </cell>
          <cell r="D66">
            <v>1</v>
          </cell>
          <cell r="E66">
            <v>1.5929253707326734</v>
          </cell>
          <cell r="F66">
            <v>1.7839669450308653</v>
          </cell>
          <cell r="G66">
            <v>1.8173153486923854</v>
          </cell>
          <cell r="H66">
            <v>1.848996811246769</v>
          </cell>
          <cell r="I66">
            <v>1.8845813062863916</v>
          </cell>
          <cell r="J66">
            <v>1.8753177037808135</v>
          </cell>
          <cell r="M66" t="str">
            <v>E_1</v>
          </cell>
          <cell r="O66" t="str">
            <v>E</v>
          </cell>
        </row>
        <row r="67">
          <cell r="A67" t="str">
            <v>CAB_V</v>
          </cell>
          <cell r="B67" t="e">
            <v>#N/A</v>
          </cell>
          <cell r="C67">
            <v>-1059.0643316612591</v>
          </cell>
          <cell r="D67">
            <v>-1514.5852682364416</v>
          </cell>
          <cell r="E67">
            <v>-1430.6387684938925</v>
          </cell>
          <cell r="F67">
            <v>-1188.6763444391024</v>
          </cell>
          <cell r="G67">
            <v>-1208.8301084616719</v>
          </cell>
          <cell r="H67">
            <v>-1306.9605438685533</v>
          </cell>
          <cell r="I67">
            <v>-1442.0497802392676</v>
          </cell>
          <cell r="J67">
            <v>-3233.3807154725946</v>
          </cell>
          <cell r="M67" t="str">
            <v>CAB_V_1</v>
          </cell>
          <cell r="O67" t="str">
            <v>CAB_V</v>
          </cell>
        </row>
        <row r="68">
          <cell r="A68" t="str">
            <v>GOR_VE</v>
          </cell>
          <cell r="B68" t="e">
            <v>#N/A</v>
          </cell>
          <cell r="C68">
            <v>1704</v>
          </cell>
          <cell r="D68">
            <v>1166</v>
          </cell>
          <cell r="E68">
            <v>611.56200597879354</v>
          </cell>
          <cell r="F68">
            <v>683.33338844738637</v>
          </cell>
          <cell r="G68">
            <v>779.91589287542081</v>
          </cell>
          <cell r="H68">
            <v>901.73748090650588</v>
          </cell>
          <cell r="I68">
            <v>998.49314860346749</v>
          </cell>
          <cell r="J68">
            <v>136.25435706933561</v>
          </cell>
          <cell r="M68" t="str">
            <v>GOR_VE_1</v>
          </cell>
          <cell r="O68" t="str">
            <v>GOR_VE</v>
          </cell>
        </row>
        <row r="69">
          <cell r="A69" t="str">
            <v>NIR_VE</v>
          </cell>
          <cell r="B69">
            <v>1458</v>
          </cell>
          <cell r="C69">
            <v>1704</v>
          </cell>
          <cell r="D69">
            <v>1164</v>
          </cell>
          <cell r="E69">
            <v>945.6950771704071</v>
          </cell>
          <cell r="F69">
            <v>1056.9141934370218</v>
          </cell>
          <cell r="G69">
            <v>1206.5813785996197</v>
          </cell>
          <cell r="H69">
            <v>1395.3598150320231</v>
          </cell>
          <cell r="I69">
            <v>1545.2953392606582</v>
          </cell>
          <cell r="J69">
            <v>209.14389411906313</v>
          </cell>
          <cell r="M69" t="str">
            <v>NIR_VE_1</v>
          </cell>
          <cell r="O69" t="str">
            <v>NIR_VE</v>
          </cell>
        </row>
        <row r="70">
          <cell r="A70" t="str">
            <v>CNIR_V</v>
          </cell>
          <cell r="B70" t="e">
            <v>#N/A</v>
          </cell>
          <cell r="C70">
            <v>-240.7944</v>
          </cell>
          <cell r="D70">
            <v>-1212.5733665476153</v>
          </cell>
          <cell r="E70">
            <v>-224.40412222441245</v>
          </cell>
          <cell r="F70">
            <v>128.037773922258</v>
          </cell>
          <cell r="G70">
            <v>175.52086773182356</v>
          </cell>
          <cell r="H70">
            <v>225.24772789508813</v>
          </cell>
          <cell r="I70">
            <v>182.3439226464198</v>
          </cell>
          <cell r="J70">
            <v>-1616.9716707844086</v>
          </cell>
          <cell r="M70" t="str">
            <v>CNIR_V_1</v>
          </cell>
          <cell r="O70" t="str">
            <v>CNIR_V</v>
          </cell>
        </row>
        <row r="71">
          <cell r="A71" t="str">
            <v>NIR_V</v>
          </cell>
          <cell r="B71" t="e">
            <v>#N/A</v>
          </cell>
          <cell r="C71">
            <v>1478.7039106145251</v>
          </cell>
          <cell r="D71">
            <v>1164</v>
          </cell>
          <cell r="E71">
            <v>998.53843742803258</v>
          </cell>
          <cell r="F71">
            <v>1317.5112379334037</v>
          </cell>
          <cell r="G71">
            <v>1325.9343105503376</v>
          </cell>
          <cell r="H71">
            <v>1796.4603293698535</v>
          </cell>
          <cell r="I71">
            <v>1769.1231633740456</v>
          </cell>
          <cell r="J71">
            <v>266.76245538479253</v>
          </cell>
          <cell r="M71" t="str">
            <v>NIR_V_1</v>
          </cell>
          <cell r="O71" t="str">
            <v>NIR_V</v>
          </cell>
        </row>
        <row r="72">
          <cell r="A72" t="str">
            <v>NFACB_V</v>
          </cell>
          <cell r="B72" t="e">
            <v>#N/A</v>
          </cell>
          <cell r="C72">
            <v>536.29050279329613</v>
          </cell>
          <cell r="D72">
            <v>-304</v>
          </cell>
          <cell r="E72">
            <v>-551.49017277934206</v>
          </cell>
          <cell r="F72">
            <v>-512.44478810804605</v>
          </cell>
          <cell r="G72">
            <v>-287.27769682329188</v>
          </cell>
          <cell r="H72">
            <v>-93.520831658531606</v>
          </cell>
          <cell r="I72">
            <v>88.491158753480633</v>
          </cell>
          <cell r="J72">
            <v>-1605.6674644435352</v>
          </cell>
          <cell r="M72" t="str">
            <v>NFACB_V_1</v>
          </cell>
          <cell r="O72" t="str">
            <v>NFACB_V</v>
          </cell>
        </row>
        <row r="73">
          <cell r="A73" t="str">
            <v>EEOP</v>
          </cell>
          <cell r="C73">
            <v>0.86778398510242083</v>
          </cell>
          <cell r="D73">
            <v>1.5498324022346368</v>
          </cell>
          <cell r="E73">
            <v>1.636220339469332</v>
          </cell>
          <cell r="F73">
            <v>1.931713550592399</v>
          </cell>
          <cell r="G73">
            <v>1.7029171467923718</v>
          </cell>
          <cell r="H73">
            <v>1.9950764757011661</v>
          </cell>
          <cell r="I73">
            <v>1.774086136871617</v>
          </cell>
          <cell r="J73">
            <v>1.9765492706900105</v>
          </cell>
        </row>
        <row r="74">
          <cell r="A74" t="str">
            <v>I1</v>
          </cell>
          <cell r="C74">
            <v>2734.9776889397785</v>
          </cell>
          <cell r="D74">
            <v>2830.7592212900868</v>
          </cell>
          <cell r="E74">
            <v>1407.7856284885954</v>
          </cell>
          <cell r="F74">
            <v>1276.0841407374514</v>
          </cell>
          <cell r="G74">
            <v>1371.29222707386</v>
          </cell>
          <cell r="H74">
            <v>1467.6280097409353</v>
          </cell>
          <cell r="I74">
            <v>1570.6633001005962</v>
          </cell>
          <cell r="J74">
            <v>2679.6733151480903</v>
          </cell>
        </row>
        <row r="75">
          <cell r="A75" t="str">
            <v>K1</v>
          </cell>
          <cell r="C75">
            <v>8336.2017839335713</v>
          </cell>
          <cell r="D75">
            <v>10333.340826830301</v>
          </cell>
          <cell r="E75">
            <v>9309.2032755474302</v>
          </cell>
          <cell r="F75">
            <v>9654.3670887301359</v>
          </cell>
          <cell r="G75">
            <v>10060.222606930987</v>
          </cell>
          <cell r="H75">
            <v>10521.828355978827</v>
          </cell>
          <cell r="I75">
            <v>11040.30882048153</v>
          </cell>
          <cell r="J75">
            <v>12615.951253581468</v>
          </cell>
        </row>
        <row r="76">
          <cell r="A76" t="str">
            <v>K2</v>
          </cell>
          <cell r="C76">
            <v>23817.719382667347</v>
          </cell>
          <cell r="D76">
            <v>20245.061475267245</v>
          </cell>
          <cell r="E76">
            <v>14671</v>
          </cell>
          <cell r="F76">
            <v>12470.35</v>
          </cell>
          <cell r="G76">
            <v>10599.797500000001</v>
          </cell>
          <cell r="H76">
            <v>9009.8278750000009</v>
          </cell>
          <cell r="I76">
            <v>7658.3536937500057</v>
          </cell>
          <cell r="J76">
            <v>6509.6006396875018</v>
          </cell>
        </row>
        <row r="77">
          <cell r="A77" t="str">
            <v>KG</v>
          </cell>
          <cell r="C77">
            <v>3969.6198971112244</v>
          </cell>
          <cell r="D77">
            <v>3580.1769125445408</v>
          </cell>
          <cell r="E77">
            <v>2620.2666666666664</v>
          </cell>
          <cell r="F77">
            <v>2227.2266666666665</v>
          </cell>
          <cell r="G77">
            <v>1893.1426666666662</v>
          </cell>
          <cell r="H77">
            <v>1609.1712666666665</v>
          </cell>
          <cell r="I77">
            <v>1367.7955766666664</v>
          </cell>
          <cell r="J77">
            <v>1162.6262401666663</v>
          </cell>
        </row>
        <row r="78">
          <cell r="A78" t="str">
            <v>GOR_M</v>
          </cell>
          <cell r="B78" t="e">
            <v>#N/A</v>
          </cell>
          <cell r="C78">
            <v>3.0932913245976295</v>
          </cell>
          <cell r="D78">
            <v>1.3613991242646015</v>
          </cell>
          <cell r="E78">
            <v>1.5648533706644903</v>
          </cell>
          <cell r="F78">
            <v>1.8195552588171875</v>
          </cell>
          <cell r="G78">
            <v>1.9838936548713793</v>
          </cell>
          <cell r="H78">
            <v>2.1651802880873579</v>
          </cell>
          <cell r="I78">
            <v>2.2492054470501608</v>
          </cell>
          <cell r="J78">
            <v>0.25580007603548754</v>
          </cell>
          <cell r="M78" t="str">
            <v>GOR_M_1</v>
          </cell>
          <cell r="O78" t="str">
            <v>GOR_M</v>
          </cell>
        </row>
        <row r="80">
          <cell r="A80" t="str">
            <v>Endogenous wariables outside simultaneous bloc:</v>
          </cell>
        </row>
        <row r="82">
          <cell r="A82" t="str">
            <v>M_V</v>
          </cell>
          <cell r="B82">
            <v>445653.19067138364</v>
          </cell>
          <cell r="C82">
            <v>6610.4346000000005</v>
          </cell>
          <cell r="D82">
            <v>6631.4666999999999</v>
          </cell>
          <cell r="E82">
            <v>7470.3942501741922</v>
          </cell>
          <cell r="F82">
            <v>8039.6185047627459</v>
          </cell>
          <cell r="G82">
            <v>8573.1598729363759</v>
          </cell>
          <cell r="H82">
            <v>9240.6700871439152</v>
          </cell>
          <cell r="I82">
            <v>10039.500081117316</v>
          </cell>
          <cell r="J82">
            <v>11986.87093995077</v>
          </cell>
        </row>
        <row r="83">
          <cell r="A83" t="str">
            <v>MP_V</v>
          </cell>
          <cell r="B83" t="e">
            <v>#N/A</v>
          </cell>
          <cell r="C83">
            <v>115.34915384311155</v>
          </cell>
          <cell r="D83">
            <v>392.84235000000001</v>
          </cell>
          <cell r="E83">
            <v>604.98230355801695</v>
          </cell>
          <cell r="F83">
            <v>775.9721020800755</v>
          </cell>
          <cell r="G83">
            <v>695.32756885156539</v>
          </cell>
          <cell r="H83">
            <v>692.55562312856182</v>
          </cell>
          <cell r="I83">
            <v>690.70376020722824</v>
          </cell>
          <cell r="J83">
            <v>687.3086267299276</v>
          </cell>
        </row>
        <row r="84">
          <cell r="A84" t="str">
            <v>CP_V</v>
          </cell>
          <cell r="B84">
            <v>4497.7417248711463</v>
          </cell>
          <cell r="C84">
            <v>5868.2306148897342</v>
          </cell>
          <cell r="D84">
            <v>6920.492387598686</v>
          </cell>
          <cell r="E84">
            <v>9567.2808160636614</v>
          </cell>
          <cell r="F84">
            <v>10874.247096081304</v>
          </cell>
          <cell r="G84">
            <v>11617.468635431633</v>
          </cell>
          <cell r="H84">
            <v>12406.704380048493</v>
          </cell>
          <cell r="I84">
            <v>13417.719147011643</v>
          </cell>
          <cell r="J84">
            <v>14403.870188135679</v>
          </cell>
        </row>
        <row r="85">
          <cell r="A85" t="str">
            <v>CG_V</v>
          </cell>
          <cell r="B85" t="e">
            <v>#N/A</v>
          </cell>
          <cell r="C85">
            <v>2718.5</v>
          </cell>
          <cell r="D85">
            <v>2247.5</v>
          </cell>
          <cell r="E85">
            <v>2943.7976912559543</v>
          </cell>
          <cell r="F85">
            <v>3447.5153332102036</v>
          </cell>
          <cell r="G85">
            <v>3733.1617518174867</v>
          </cell>
          <cell r="H85">
            <v>3996.7982083850534</v>
          </cell>
          <cell r="I85">
            <v>4315.7624767278803</v>
          </cell>
          <cell r="J85">
            <v>4642.0719406206454</v>
          </cell>
        </row>
        <row r="86">
          <cell r="A86" t="str">
            <v>IP_V</v>
          </cell>
          <cell r="B86" t="e">
            <v>#N/A</v>
          </cell>
          <cell r="C86">
            <v>2418.7003085103406</v>
          </cell>
          <cell r="D86">
            <v>2830.7592212900868</v>
          </cell>
          <cell r="E86">
            <v>2121.7062416006179</v>
          </cell>
          <cell r="F86">
            <v>2172.0300781027681</v>
          </cell>
          <cell r="G86">
            <v>2428.4348532814615</v>
          </cell>
          <cell r="H86">
            <v>2702.1535281782417</v>
          </cell>
          <cell r="I86">
            <v>3009.8361016730914</v>
          </cell>
          <cell r="J86">
            <v>4868.6515241813113</v>
          </cell>
        </row>
        <row r="87">
          <cell r="A87" t="str">
            <v>IG_V</v>
          </cell>
          <cell r="B87" t="e">
            <v>#N/A</v>
          </cell>
          <cell r="C87">
            <v>234.20000000000002</v>
          </cell>
          <cell r="D87">
            <v>206</v>
          </cell>
          <cell r="E87">
            <v>263.88647869662293</v>
          </cell>
          <cell r="F87">
            <v>296.94760144588724</v>
          </cell>
          <cell r="G87">
            <v>316.95782175592092</v>
          </cell>
          <cell r="H87">
            <v>340.98872033206374</v>
          </cell>
          <cell r="I87">
            <v>369.9886920028855</v>
          </cell>
          <cell r="J87">
            <v>399.89493908584984</v>
          </cell>
        </row>
        <row r="88">
          <cell r="A88" t="str">
            <v>IS_V</v>
          </cell>
          <cell r="B88" t="e">
            <v>#N/A</v>
          </cell>
          <cell r="C88">
            <v>412.73910844124384</v>
          </cell>
          <cell r="D88">
            <v>450.15750000000008</v>
          </cell>
          <cell r="E88">
            <v>597.91834417142718</v>
          </cell>
          <cell r="F88">
            <v>656.12587664227738</v>
          </cell>
          <cell r="G88">
            <v>677.94098789409441</v>
          </cell>
          <cell r="H88">
            <v>700.63809807421353</v>
          </cell>
          <cell r="I88">
            <v>723.83165580682225</v>
          </cell>
          <cell r="J88">
            <v>751.31211671780068</v>
          </cell>
        </row>
        <row r="89">
          <cell r="A89" t="str">
            <v>X_V</v>
          </cell>
          <cell r="B89" t="e">
            <v>#N/A</v>
          </cell>
          <cell r="C89">
            <v>4730.2332000000006</v>
          </cell>
          <cell r="D89">
            <v>4097.6858999999995</v>
          </cell>
          <cell r="E89">
            <v>4995.7117174182367</v>
          </cell>
          <cell r="F89">
            <v>5802.888641456927</v>
          </cell>
          <cell r="G89">
            <v>6246.8361367402786</v>
          </cell>
          <cell r="H89">
            <v>6706.6186536495497</v>
          </cell>
          <cell r="I89">
            <v>7228.5442324441628</v>
          </cell>
          <cell r="J89">
            <v>7391.3129726503785</v>
          </cell>
        </row>
        <row r="90">
          <cell r="A90" t="str">
            <v>Q_V</v>
          </cell>
          <cell r="B90">
            <v>8828.8284417485047</v>
          </cell>
          <cell r="C90">
            <v>10118.517443956885</v>
          </cell>
          <cell r="D90">
            <v>10121.128308888774</v>
          </cell>
          <cell r="E90">
            <v>12965.024518876309</v>
          </cell>
          <cell r="F90">
            <v>14589.352787543006</v>
          </cell>
          <cell r="G90">
            <v>15572.476281726062</v>
          </cell>
          <cell r="H90">
            <v>16753.13999263299</v>
          </cell>
          <cell r="I90">
            <v>18177.939571815816</v>
          </cell>
          <cell r="J90">
            <v>19647.265430095147</v>
          </cell>
        </row>
        <row r="91">
          <cell r="A91" t="str">
            <v>YD_V</v>
          </cell>
          <cell r="B91" t="e">
            <v>#N/A</v>
          </cell>
          <cell r="C91">
            <v>10121.542449946566</v>
          </cell>
          <cell r="D91">
            <v>10862.779008888774</v>
          </cell>
          <cell r="E91">
            <v>13611.880418361699</v>
          </cell>
          <cell r="F91">
            <v>15088.866071669312</v>
          </cell>
          <cell r="G91">
            <v>16077.251771748779</v>
          </cell>
          <cell r="H91">
            <v>17294.69990750917</v>
          </cell>
          <cell r="I91">
            <v>18767.132647770879</v>
          </cell>
          <cell r="J91">
            <v>20229.178329894683</v>
          </cell>
        </row>
        <row r="92">
          <cell r="A92" t="str">
            <v>YDP_V</v>
          </cell>
          <cell r="B92" t="e">
            <v>#N/A</v>
          </cell>
          <cell r="C92">
            <v>7512.2134112877302</v>
          </cell>
          <cell r="D92">
            <v>8257.7790088887741</v>
          </cell>
          <cell r="E92">
            <v>10561.837125083572</v>
          </cell>
          <cell r="F92">
            <v>12098.419544736527</v>
          </cell>
          <cell r="G92">
            <v>12989.863687873472</v>
          </cell>
          <cell r="H92">
            <v>13910.432420989004</v>
          </cell>
          <cell r="I92">
            <v>15065.671614219802</v>
          </cell>
          <cell r="J92">
            <v>16155.076250613729</v>
          </cell>
        </row>
        <row r="93">
          <cell r="A93" t="str">
            <v>COR</v>
          </cell>
          <cell r="B93">
            <v>0.28077137022687992</v>
          </cell>
          <cell r="C93">
            <v>2.1505331829231999</v>
          </cell>
          <cell r="D93">
            <v>2.3394655282612149</v>
          </cell>
          <cell r="E93">
            <v>1.9746381844313754</v>
          </cell>
          <cell r="F93">
            <v>1.8312015024052477</v>
          </cell>
          <cell r="G93">
            <v>1.6953992906506024</v>
          </cell>
          <cell r="H93">
            <v>1.5748783969731899</v>
          </cell>
          <cell r="I93">
            <v>1.4675084392285274</v>
          </cell>
          <cell r="J93">
            <v>1.4685788270075268</v>
          </cell>
        </row>
        <row r="94">
          <cell r="A94" t="str">
            <v>FS_V</v>
          </cell>
          <cell r="B94" t="e">
            <v>#N/A</v>
          </cell>
          <cell r="C94">
            <v>247.54734301675975</v>
          </cell>
          <cell r="D94">
            <v>217.86090000000007</v>
          </cell>
          <cell r="E94">
            <v>538.70324698784373</v>
          </cell>
          <cell r="F94">
            <v>360.63472783852984</v>
          </cell>
          <cell r="G94">
            <v>394.36156487241692</v>
          </cell>
          <cell r="H94">
            <v>410.94244358742031</v>
          </cell>
          <cell r="I94">
            <v>441.33604832269327</v>
          </cell>
          <cell r="J94">
            <v>439.16667430343153</v>
          </cell>
        </row>
        <row r="95">
          <cell r="A95" t="str">
            <v>G_V</v>
          </cell>
          <cell r="B95" t="e">
            <v>#N/A</v>
          </cell>
          <cell r="C95">
            <v>303.82978324022349</v>
          </cell>
          <cell r="D95">
            <v>523.78980000000001</v>
          </cell>
          <cell r="E95">
            <v>806.64307141068934</v>
          </cell>
          <cell r="F95">
            <v>1034.6294694401006</v>
          </cell>
          <cell r="G95">
            <v>927.10342513542048</v>
          </cell>
          <cell r="H95">
            <v>923.40749750474902</v>
          </cell>
          <cell r="I95">
            <v>920.93834694297107</v>
          </cell>
          <cell r="J95">
            <v>916.41150230657013</v>
          </cell>
        </row>
        <row r="96">
          <cell r="A96" t="str">
            <v>GG_V</v>
          </cell>
          <cell r="B96" t="e">
            <v>#N/A</v>
          </cell>
          <cell r="C96">
            <v>0</v>
          </cell>
          <cell r="D96">
            <v>0</v>
          </cell>
          <cell r="E96">
            <v>0</v>
          </cell>
          <cell r="F96">
            <v>0</v>
          </cell>
          <cell r="G96">
            <v>0</v>
          </cell>
          <cell r="H96">
            <v>0</v>
          </cell>
          <cell r="I96">
            <v>0</v>
          </cell>
          <cell r="J96">
            <v>0</v>
          </cell>
        </row>
        <row r="97">
          <cell r="A97" t="str">
            <v>CFCG_V</v>
          </cell>
          <cell r="B97" t="e">
            <v>#N/A</v>
          </cell>
          <cell r="C97">
            <v>230.6983076862231</v>
          </cell>
          <cell r="D97">
            <v>-404.64483176355873</v>
          </cell>
          <cell r="E97">
            <v>150.93949384726972</v>
          </cell>
          <cell r="F97">
            <v>515.18109501782169</v>
          </cell>
          <cell r="G97">
            <v>371.86130463096367</v>
          </cell>
          <cell r="H97">
            <v>450.83928782188462</v>
          </cell>
          <cell r="I97">
            <v>443.48827719935508</v>
          </cell>
          <cell r="J97">
            <v>441.3083239640373</v>
          </cell>
        </row>
        <row r="98">
          <cell r="A98" t="str">
            <v>CFCCB_V</v>
          </cell>
          <cell r="B98" t="e">
            <v>#N/A</v>
          </cell>
          <cell r="C98">
            <v>0</v>
          </cell>
          <cell r="D98">
            <v>0</v>
          </cell>
          <cell r="E98">
            <v>0</v>
          </cell>
          <cell r="F98">
            <v>0</v>
          </cell>
          <cell r="G98">
            <v>0</v>
          </cell>
          <cell r="H98">
            <v>0</v>
          </cell>
          <cell r="I98">
            <v>0</v>
          </cell>
          <cell r="J98">
            <v>0</v>
          </cell>
        </row>
        <row r="99">
          <cell r="A99" t="str">
            <v>CFCP_V</v>
          </cell>
          <cell r="B99" t="e">
            <v>#N/A</v>
          </cell>
          <cell r="C99">
            <v>473.28811396648024</v>
          </cell>
          <cell r="D99">
            <v>706.65673345238508</v>
          </cell>
          <cell r="E99">
            <v>631.14461576169379</v>
          </cell>
          <cell r="F99">
            <v>590.3651044903072</v>
          </cell>
          <cell r="G99">
            <v>783.19274806308454</v>
          </cell>
          <cell r="H99">
            <v>544.5611771021961</v>
          </cell>
          <cell r="I99">
            <v>1129.6362053538055</v>
          </cell>
          <cell r="J99">
            <v>1124.0835126960778</v>
          </cell>
        </row>
        <row r="100">
          <cell r="A100" t="str">
            <v>INTGF_V</v>
          </cell>
          <cell r="B100" t="e">
            <v>#N/A</v>
          </cell>
          <cell r="C100">
            <v>141.52513966480447</v>
          </cell>
          <cell r="D100">
            <v>176.9</v>
          </cell>
          <cell r="E100">
            <v>401.26494303359021</v>
          </cell>
          <cell r="F100">
            <v>533.77452979211978</v>
          </cell>
          <cell r="G100">
            <v>602.04526478577191</v>
          </cell>
          <cell r="H100">
            <v>595.31698760030042</v>
          </cell>
          <cell r="I100">
            <v>562.50832613133787</v>
          </cell>
          <cell r="J100">
            <v>550.17723686850331</v>
          </cell>
        </row>
        <row r="101">
          <cell r="A101" t="str">
            <v>GOR_V</v>
          </cell>
          <cell r="B101" t="e">
            <v>#N/A</v>
          </cell>
          <cell r="C101">
            <v>1704</v>
          </cell>
          <cell r="D101">
            <v>1166</v>
          </cell>
          <cell r="E101">
            <v>1000.6501930291672</v>
          </cell>
          <cell r="F101">
            <v>1320.0043660360357</v>
          </cell>
          <cell r="G101">
            <v>1328.1321470334367</v>
          </cell>
          <cell r="H101">
            <v>1799.0352354145994</v>
          </cell>
          <cell r="I101">
            <v>1771.4128526987031</v>
          </cell>
          <cell r="J101">
            <v>269.3134500937316</v>
          </cell>
        </row>
        <row r="102">
          <cell r="A102" t="str">
            <v>GOL_V</v>
          </cell>
          <cell r="B102" t="e">
            <v>#N/A</v>
          </cell>
          <cell r="C102">
            <v>0</v>
          </cell>
          <cell r="D102">
            <v>-2</v>
          </cell>
          <cell r="E102">
            <v>-2.1114803602120285</v>
          </cell>
          <cell r="F102">
            <v>-2.4928031544664369</v>
          </cell>
          <cell r="G102">
            <v>-2.1975500632674976</v>
          </cell>
          <cell r="H102">
            <v>-2.5745706088278331</v>
          </cell>
          <cell r="I102">
            <v>-2.28939094874212</v>
          </cell>
          <cell r="J102">
            <v>-2.5506619526603123</v>
          </cell>
        </row>
        <row r="103">
          <cell r="A103" t="str">
            <v>FCCB_V</v>
          </cell>
          <cell r="B103" t="e">
            <v>#N/A</v>
          </cell>
          <cell r="C103">
            <v>-1086</v>
          </cell>
          <cell r="D103">
            <v>-1468</v>
          </cell>
          <cell r="E103">
            <v>-1549.826584395629</v>
          </cell>
          <cell r="F103">
            <v>-1829.7175153783646</v>
          </cell>
          <cell r="G103">
            <v>-1613.0017464383432</v>
          </cell>
          <cell r="H103">
            <v>-1889.7348268796295</v>
          </cell>
          <cell r="I103">
            <v>-1680.412956376716</v>
          </cell>
          <cell r="J103">
            <v>-1872.1858732526691</v>
          </cell>
        </row>
        <row r="104">
          <cell r="A104" t="str">
            <v>DCPCB_V</v>
          </cell>
          <cell r="B104" t="e">
            <v>#N/A</v>
          </cell>
          <cell r="C104">
            <v>270</v>
          </cell>
          <cell r="D104">
            <v>229.5</v>
          </cell>
          <cell r="E104">
            <v>728.42732051935627</v>
          </cell>
          <cell r="F104">
            <v>912.19180112827166</v>
          </cell>
          <cell r="G104">
            <v>936.98737957852677</v>
          </cell>
          <cell r="H104">
            <v>913.12906243260227</v>
          </cell>
          <cell r="I104">
            <v>955.86019753716414</v>
          </cell>
          <cell r="J104">
            <v>2484.8523699577754</v>
          </cell>
        </row>
        <row r="105">
          <cell r="A105" t="str">
            <v>ZQ</v>
          </cell>
          <cell r="B105" t="e">
            <v>#N/A</v>
          </cell>
          <cell r="C105">
            <v>1.3283464188091676E-2</v>
          </cell>
          <cell r="D105">
            <v>-8.6150024392002589E-2</v>
          </cell>
          <cell r="E105">
            <v>-4.9166640147071061E-2</v>
          </cell>
          <cell r="F105">
            <v>1.5404478477057948E-2</v>
          </cell>
          <cell r="G105">
            <v>2.9995081830975101E-2</v>
          </cell>
          <cell r="H105">
            <v>3.9371339262807226E-2</v>
          </cell>
          <cell r="I105">
            <v>4.8770584030319197E-2</v>
          </cell>
          <cell r="J105">
            <v>4.9953927961158495E-2</v>
          </cell>
        </row>
        <row r="106">
          <cell r="A106" t="str">
            <v>EEOP_N</v>
          </cell>
          <cell r="C106">
            <v>0.55992117847787948</v>
          </cell>
          <cell r="D106">
            <v>1</v>
          </cell>
          <cell r="E106">
            <v>1.0557401801060142</v>
          </cell>
          <cell r="F106">
            <v>1.2464015772332184</v>
          </cell>
          <cell r="G106">
            <v>1.0987750316337488</v>
          </cell>
          <cell r="H106">
            <v>1.2872853044139165</v>
          </cell>
          <cell r="I106">
            <v>1.14469547437106</v>
          </cell>
          <cell r="J106">
            <v>1.2753309763301561</v>
          </cell>
        </row>
        <row r="107">
          <cell r="A107" t="str">
            <v>CDCGCBCF_V</v>
          </cell>
          <cell r="D107">
            <v>0</v>
          </cell>
          <cell r="E107">
            <v>0</v>
          </cell>
          <cell r="F107">
            <v>0</v>
          </cell>
          <cell r="G107">
            <v>0</v>
          </cell>
          <cell r="H107">
            <v>0</v>
          </cell>
          <cell r="I107">
            <v>0</v>
          </cell>
          <cell r="J107">
            <v>0</v>
          </cell>
        </row>
        <row r="108">
          <cell r="A108" t="str">
            <v>DCGCBCF_V</v>
          </cell>
          <cell r="C108">
            <v>0</v>
          </cell>
          <cell r="D108">
            <v>0</v>
          </cell>
          <cell r="E108">
            <v>0</v>
          </cell>
          <cell r="F108">
            <v>0</v>
          </cell>
          <cell r="G108">
            <v>0</v>
          </cell>
          <cell r="H108">
            <v>0</v>
          </cell>
          <cell r="I108">
            <v>0</v>
          </cell>
          <cell r="J108">
            <v>0</v>
          </cell>
        </row>
        <row r="109">
          <cell r="A109" t="str">
            <v>OANCB</v>
          </cell>
          <cell r="C109">
            <v>-282.36999999999989</v>
          </cell>
          <cell r="D109">
            <v>-206.20000000000005</v>
          </cell>
          <cell r="E109">
            <v>-177.08283449216583</v>
          </cell>
          <cell r="F109">
            <v>-104.89460506054934</v>
          </cell>
          <cell r="G109">
            <v>-180.37500145666468</v>
          </cell>
          <cell r="H109">
            <v>-185.32882210342973</v>
          </cell>
          <cell r="I109">
            <v>-217.3857437022823</v>
          </cell>
          <cell r="J109">
            <v>140.44726165355678</v>
          </cell>
        </row>
        <row r="110">
          <cell r="A110" t="str">
            <v>PCEOP</v>
          </cell>
          <cell r="C110">
            <v>0.98667982239763186</v>
          </cell>
          <cell r="D110">
            <v>1.0133201776023681</v>
          </cell>
          <cell r="E110">
            <v>1.475975</v>
          </cell>
          <cell r="F110">
            <v>1.6184237499999998</v>
          </cell>
          <cell r="G110">
            <v>1.6827659625</v>
          </cell>
          <cell r="H110">
            <v>1.7332489413750003</v>
          </cell>
          <cell r="I110">
            <v>1.7852464096162501</v>
          </cell>
          <cell r="J110">
            <v>0.90581468074125016</v>
          </cell>
        </row>
        <row r="111">
          <cell r="A111" t="str">
            <v>ZX</v>
          </cell>
          <cell r="B111" t="e">
            <v>#N/A</v>
          </cell>
          <cell r="C111">
            <v>6.8426197458455684E-2</v>
          </cell>
          <cell r="D111">
            <v>-0.26644936846219303</v>
          </cell>
          <cell r="E111">
            <v>-0.25038627058758289</v>
          </cell>
          <cell r="F111">
            <v>1.2874265692793818E-2</v>
          </cell>
          <cell r="G111">
            <v>3.0975917253461827E-2</v>
          </cell>
          <cell r="H111">
            <v>2.9470166689331556E-2</v>
          </cell>
          <cell r="I111">
            <v>3.1679137112709865E-2</v>
          </cell>
          <cell r="J111">
            <v>0.11692786715101189</v>
          </cell>
          <cell r="M111" t="str">
            <v>ZX_1</v>
          </cell>
          <cell r="O111" t="str">
            <v>ZX</v>
          </cell>
        </row>
        <row r="113">
          <cell r="A113" t="str">
            <v>Exogenous variable:</v>
          </cell>
        </row>
        <row r="115">
          <cell r="A115" t="str">
            <v>CDCGB_V</v>
          </cell>
          <cell r="B115" t="e">
            <v>#N/A</v>
          </cell>
          <cell r="C115">
            <v>0</v>
          </cell>
          <cell r="D115">
            <v>-93</v>
          </cell>
          <cell r="E115">
            <v>0</v>
          </cell>
          <cell r="F115">
            <v>0</v>
          </cell>
          <cell r="G115">
            <v>0</v>
          </cell>
          <cell r="H115">
            <v>0</v>
          </cell>
          <cell r="I115">
            <v>0</v>
          </cell>
          <cell r="J115">
            <v>0</v>
          </cell>
          <cell r="M115" t="str">
            <v>CDCGB_V_1</v>
          </cell>
          <cell r="O115" t="str">
            <v>CDCGB_V</v>
          </cell>
        </row>
        <row r="116">
          <cell r="A116" t="str">
            <v>CDCGCB_V</v>
          </cell>
          <cell r="B116" t="e">
            <v>#N/A</v>
          </cell>
          <cell r="C116">
            <v>142.1</v>
          </cell>
          <cell r="D116">
            <v>824</v>
          </cell>
          <cell r="E116">
            <v>0</v>
          </cell>
          <cell r="F116">
            <v>0</v>
          </cell>
          <cell r="G116">
            <v>0</v>
          </cell>
          <cell r="H116">
            <v>0</v>
          </cell>
          <cell r="I116">
            <v>0</v>
          </cell>
          <cell r="J116">
            <v>0</v>
          </cell>
          <cell r="M116" t="str">
            <v>CDCGCB_V_1</v>
          </cell>
          <cell r="O116" t="str">
            <v>CDCGCB_V</v>
          </cell>
        </row>
        <row r="117">
          <cell r="A117" t="str">
            <v>CFCCB_VE</v>
          </cell>
          <cell r="B117" t="e">
            <v>#N/A</v>
          </cell>
          <cell r="C117">
            <v>0</v>
          </cell>
          <cell r="D117">
            <v>0</v>
          </cell>
          <cell r="E117">
            <v>0</v>
          </cell>
          <cell r="F117">
            <v>0</v>
          </cell>
          <cell r="G117">
            <v>0</v>
          </cell>
          <cell r="H117">
            <v>0</v>
          </cell>
          <cell r="I117">
            <v>0</v>
          </cell>
          <cell r="J117">
            <v>0</v>
          </cell>
          <cell r="M117" t="str">
            <v>CFCCB_VE_1</v>
          </cell>
          <cell r="O117" t="str">
            <v>CFCCB_VE</v>
          </cell>
        </row>
        <row r="118">
          <cell r="A118" t="str">
            <v>CFCG_VE</v>
          </cell>
          <cell r="B118" t="e">
            <v>#N/A</v>
          </cell>
          <cell r="C118">
            <v>268.14933166125934</v>
          </cell>
          <cell r="D118">
            <v>-404.64483176355873</v>
          </cell>
          <cell r="E118">
            <v>94.75616160086922</v>
          </cell>
          <cell r="F118">
            <v>288.78399145949885</v>
          </cell>
          <cell r="G118">
            <v>204.62123147671062</v>
          </cell>
          <cell r="H118">
            <v>243.82913214322204</v>
          </cell>
          <cell r="I118">
            <v>235.3245655785785</v>
          </cell>
          <cell r="J118">
            <v>235.3245655785785</v>
          </cell>
          <cell r="M118" t="str">
            <v>CFCG_VE_1</v>
          </cell>
          <cell r="O118" t="str">
            <v>CFCG_VE</v>
          </cell>
        </row>
        <row r="119">
          <cell r="A119" t="str">
            <v>CFCP_VE</v>
          </cell>
          <cell r="B119" t="e">
            <v>#N/A</v>
          </cell>
          <cell r="C119">
            <v>550.12059999999974</v>
          </cell>
          <cell r="D119">
            <v>706.65673345238508</v>
          </cell>
          <cell r="E119">
            <v>396.21731649072541</v>
          </cell>
          <cell r="F119">
            <v>330.92827540035671</v>
          </cell>
          <cell r="G119">
            <v>430.96138962707596</v>
          </cell>
          <cell r="H119">
            <v>294.51709910467684</v>
          </cell>
          <cell r="I119">
            <v>599.40964159290013</v>
          </cell>
          <cell r="J119">
            <v>599.40964159290013</v>
          </cell>
          <cell r="M119" t="str">
            <v>CFCP_VE_1</v>
          </cell>
          <cell r="O119" t="str">
            <v>CFCP_VE</v>
          </cell>
        </row>
        <row r="120">
          <cell r="A120" t="str">
            <v>CG_Q</v>
          </cell>
          <cell r="B120" t="e">
            <v>#N/A</v>
          </cell>
          <cell r="C120">
            <v>0.26866584112315567</v>
          </cell>
          <cell r="D120">
            <v>0.22206022208276491</v>
          </cell>
          <cell r="E120">
            <v>0.22206022208276491</v>
          </cell>
          <cell r="F120">
            <v>0.22206022208276491</v>
          </cell>
          <cell r="G120">
            <v>0.22206022208276491</v>
          </cell>
          <cell r="H120">
            <v>0.22206022208276491</v>
          </cell>
          <cell r="I120">
            <v>0.22206022208276491</v>
          </cell>
          <cell r="J120">
            <v>0.22206022208276491</v>
          </cell>
          <cell r="M120" t="str">
            <v>CG_Q_1</v>
          </cell>
          <cell r="O120" t="str">
            <v>CG_Q</v>
          </cell>
        </row>
        <row r="121">
          <cell r="A121" t="str">
            <v>DCGCB_V</v>
          </cell>
          <cell r="B121" t="e">
            <v>#N/A</v>
          </cell>
          <cell r="C121">
            <v>517</v>
          </cell>
          <cell r="D121">
            <v>1341</v>
          </cell>
          <cell r="E121">
            <v>1341</v>
          </cell>
          <cell r="F121">
            <v>1341</v>
          </cell>
          <cell r="G121">
            <v>1341</v>
          </cell>
          <cell r="H121">
            <v>1341</v>
          </cell>
          <cell r="I121">
            <v>1341</v>
          </cell>
          <cell r="J121">
            <v>1341</v>
          </cell>
          <cell r="M121" t="str">
            <v>DCGCB_V_1</v>
          </cell>
          <cell r="O121" t="str">
            <v>DCGCB_V</v>
          </cell>
        </row>
        <row r="122">
          <cell r="A122" t="str">
            <v>FCCB_VE</v>
          </cell>
          <cell r="B122" t="e">
            <v>#N/A</v>
          </cell>
          <cell r="C122">
            <v>-1086</v>
          </cell>
          <cell r="D122">
            <v>-1468</v>
          </cell>
          <cell r="E122">
            <v>-1468</v>
          </cell>
          <cell r="F122">
            <v>-1468</v>
          </cell>
          <cell r="G122">
            <v>-1468</v>
          </cell>
          <cell r="H122">
            <v>-1468</v>
          </cell>
          <cell r="I122">
            <v>-1468</v>
          </cell>
          <cell r="J122">
            <v>-1468</v>
          </cell>
          <cell r="M122" t="str">
            <v>FCCB_VE_1</v>
          </cell>
          <cell r="O122" t="str">
            <v>FCCB_VE</v>
          </cell>
        </row>
        <row r="123">
          <cell r="A123" t="str">
            <v>FS_VE</v>
          </cell>
          <cell r="B123" t="e">
            <v>#N/A</v>
          </cell>
          <cell r="C123">
            <v>287.73359999999997</v>
          </cell>
          <cell r="D123">
            <v>217.86090000000007</v>
          </cell>
          <cell r="E123">
            <v>338.18486219480872</v>
          </cell>
          <cell r="F123">
            <v>202.15325673104908</v>
          </cell>
          <cell r="G123">
            <v>217.00227489751421</v>
          </cell>
          <cell r="H123">
            <v>222.25156965539813</v>
          </cell>
          <cell r="I123">
            <v>234.18254593236708</v>
          </cell>
          <cell r="J123">
            <v>234.18254593236708</v>
          </cell>
          <cell r="M123" t="str">
            <v>FS_VE_1</v>
          </cell>
          <cell r="O123" t="str">
            <v>FS_VE</v>
          </cell>
        </row>
        <row r="124">
          <cell r="A124" t="str">
            <v>G_VE</v>
          </cell>
          <cell r="B124" t="e">
            <v>#N/A</v>
          </cell>
          <cell r="C124">
            <v>353.15280000000001</v>
          </cell>
          <cell r="D124">
            <v>523.78980000000001</v>
          </cell>
          <cell r="E124">
            <v>506.39100000000008</v>
          </cell>
          <cell r="F124">
            <v>579.96</v>
          </cell>
          <cell r="G124">
            <v>510.15000000000003</v>
          </cell>
          <cell r="H124">
            <v>499.41000000000008</v>
          </cell>
          <cell r="I124">
            <v>488.67</v>
          </cell>
          <cell r="J124">
            <v>488.67</v>
          </cell>
          <cell r="M124" t="str">
            <v>G_VE_1</v>
          </cell>
          <cell r="O124" t="str">
            <v>G_VE</v>
          </cell>
        </row>
        <row r="125">
          <cell r="A125" t="str">
            <v>GG_VE</v>
          </cell>
          <cell r="B125" t="e">
            <v>#N/A</v>
          </cell>
          <cell r="C125">
            <v>0</v>
          </cell>
          <cell r="D125">
            <v>0</v>
          </cell>
          <cell r="E125">
            <v>0</v>
          </cell>
          <cell r="F125">
            <v>0</v>
          </cell>
          <cell r="G125">
            <v>0</v>
          </cell>
          <cell r="H125">
            <v>0</v>
          </cell>
          <cell r="I125">
            <v>0</v>
          </cell>
          <cell r="J125">
            <v>0</v>
          </cell>
          <cell r="M125" t="str">
            <v>GG_VE_1</v>
          </cell>
          <cell r="O125" t="str">
            <v>GG_VE</v>
          </cell>
        </row>
        <row r="126">
          <cell r="A126" t="str">
            <v>GOL_VE</v>
          </cell>
          <cell r="B126" t="e">
            <v>#N/A</v>
          </cell>
          <cell r="C126">
            <v>0</v>
          </cell>
          <cell r="D126">
            <v>-2</v>
          </cell>
          <cell r="E126">
            <v>-2</v>
          </cell>
          <cell r="F126">
            <v>-2</v>
          </cell>
          <cell r="G126">
            <v>-2</v>
          </cell>
          <cell r="H126">
            <v>-2</v>
          </cell>
          <cell r="I126">
            <v>-2</v>
          </cell>
          <cell r="J126">
            <v>-2</v>
          </cell>
          <cell r="M126" t="str">
            <v>GOL_VE_1</v>
          </cell>
          <cell r="O126" t="str">
            <v>GOL_VE</v>
          </cell>
        </row>
        <row r="127">
          <cell r="A127" t="str">
            <v>IG_Q</v>
          </cell>
          <cell r="B127" t="e">
            <v>#N/A</v>
          </cell>
          <cell r="C127">
            <v>2.3145683277926453E-2</v>
          </cell>
          <cell r="D127">
            <v>2.0353461957307931E-2</v>
          </cell>
          <cell r="E127">
            <v>2.0353461957307931E-2</v>
          </cell>
          <cell r="F127">
            <v>2.0353461957307931E-2</v>
          </cell>
          <cell r="G127">
            <v>2.0353461957307931E-2</v>
          </cell>
          <cell r="H127">
            <v>2.0353461957307931E-2</v>
          </cell>
          <cell r="I127">
            <v>2.0353461957307931E-2</v>
          </cell>
          <cell r="J127">
            <v>2.0353461957307931E-2</v>
          </cell>
          <cell r="M127" t="str">
            <v>IG_Q_1</v>
          </cell>
          <cell r="O127" t="str">
            <v>IG_Q</v>
          </cell>
        </row>
        <row r="128">
          <cell r="A128" t="str">
            <v>INTGD_V</v>
          </cell>
          <cell r="B128" t="e">
            <v>#N/A</v>
          </cell>
          <cell r="C128">
            <v>212.5</v>
          </cell>
          <cell r="D128">
            <v>244.3</v>
          </cell>
          <cell r="E128">
            <v>256.51500000000004</v>
          </cell>
          <cell r="F128">
            <v>269.34075000000007</v>
          </cell>
          <cell r="G128">
            <v>282.80778750000007</v>
          </cell>
          <cell r="H128">
            <v>296.94817687500012</v>
          </cell>
          <cell r="I128">
            <v>311.79558571875015</v>
          </cell>
          <cell r="J128">
            <v>327.38536500468769</v>
          </cell>
          <cell r="M128" t="str">
            <v>INTGD_V_1</v>
          </cell>
          <cell r="O128" t="str">
            <v>INTGD_V</v>
          </cell>
        </row>
        <row r="129">
          <cell r="A129" t="str">
            <v>INTGF_VE</v>
          </cell>
          <cell r="B129" t="e">
            <v>#N/A</v>
          </cell>
          <cell r="C129">
            <v>164.5</v>
          </cell>
          <cell r="D129">
            <v>176.9</v>
          </cell>
          <cell r="E129">
            <v>251.90442088886221</v>
          </cell>
          <cell r="F129">
            <v>299.2065134832892</v>
          </cell>
          <cell r="G129">
            <v>331.28277115964607</v>
          </cell>
          <cell r="H129">
            <v>321.96755774764222</v>
          </cell>
          <cell r="I129">
            <v>298.47920291630862</v>
          </cell>
          <cell r="J129">
            <v>293.37814907804432</v>
          </cell>
          <cell r="M129" t="str">
            <v>INTGF_VE_1</v>
          </cell>
          <cell r="O129" t="str">
            <v>INTGF_VE</v>
          </cell>
        </row>
        <row r="130">
          <cell r="A130" t="str">
            <v>IS</v>
          </cell>
          <cell r="B130" t="e">
            <v>#N/A</v>
          </cell>
          <cell r="C130">
            <v>438.75000000000006</v>
          </cell>
          <cell r="D130">
            <v>450.15750000000008</v>
          </cell>
          <cell r="E130">
            <v>450.15750000000008</v>
          </cell>
          <cell r="F130">
            <v>450.15750000000008</v>
          </cell>
          <cell r="G130">
            <v>450.15750000000008</v>
          </cell>
          <cell r="H130">
            <v>450.15750000000008</v>
          </cell>
          <cell r="I130">
            <v>450.15750000000008</v>
          </cell>
          <cell r="J130">
            <v>450.15750000000008</v>
          </cell>
          <cell r="M130" t="str">
            <v>IS_1</v>
          </cell>
          <cell r="O130" t="str">
            <v>IS</v>
          </cell>
        </row>
      </sheetData>
      <sheetData sheetId="22" refreshError="1">
        <row r="1">
          <cell r="A1" t="str">
            <v>Tajikistan: Simulation Sheet - MODEL 2</v>
          </cell>
        </row>
        <row r="4">
          <cell r="B4" t="str">
            <v>Act.</v>
          </cell>
          <cell r="C4" t="str">
            <v>Act.</v>
          </cell>
          <cell r="D4" t="str">
            <v>Act.</v>
          </cell>
        </row>
        <row r="5">
          <cell r="A5">
            <v>36508.396263194445</v>
          </cell>
          <cell r="B5" t="str">
            <v>1996</v>
          </cell>
          <cell r="C5" t="str">
            <v>1997</v>
          </cell>
          <cell r="D5" t="str">
            <v>1998</v>
          </cell>
          <cell r="E5" t="str">
            <v>1999</v>
          </cell>
          <cell r="F5" t="str">
            <v>2000</v>
          </cell>
          <cell r="G5" t="str">
            <v>2001</v>
          </cell>
          <cell r="H5" t="str">
            <v>2002</v>
          </cell>
          <cell r="I5" t="str">
            <v>2003</v>
          </cell>
          <cell r="J5">
            <v>2004</v>
          </cell>
        </row>
        <row r="8">
          <cell r="A8" t="str">
            <v>Test of last simulation:</v>
          </cell>
          <cell r="E8">
            <v>3395.1155500469335</v>
          </cell>
          <cell r="F8">
            <v>695.30617356199537</v>
          </cell>
          <cell r="G8">
            <v>9949.0838578018011</v>
          </cell>
          <cell r="H8">
            <v>2962.4724838967354</v>
          </cell>
          <cell r="I8">
            <v>2464.3061072529554</v>
          </cell>
          <cell r="J8">
            <v>79232.269444211342</v>
          </cell>
        </row>
        <row r="10">
          <cell r="A10" t="str">
            <v>Simultaneous equations:</v>
          </cell>
          <cell r="N10" t="str">
            <v>Simultaneous equations using variable names:</v>
          </cell>
        </row>
        <row r="12">
          <cell r="A12" t="str">
            <v>GAP_V</v>
          </cell>
          <cell r="B12" t="e">
            <v>#N/A</v>
          </cell>
          <cell r="C12" t="e">
            <v>#N/A</v>
          </cell>
          <cell r="D12" t="e">
            <v>#N/A</v>
          </cell>
          <cell r="E12">
            <v>384.61067925923282</v>
          </cell>
          <cell r="F12">
            <v>164.39965359487701</v>
          </cell>
          <cell r="G12">
            <v>797.59200897785661</v>
          </cell>
          <cell r="H12">
            <v>784.37373969033683</v>
          </cell>
          <cell r="I12">
            <v>545.00110931430595</v>
          </cell>
          <cell r="J12">
            <v>51.017208028070854</v>
          </cell>
          <cell r="N12" t="str">
            <v>(1)</v>
          </cell>
          <cell r="O12" t="str">
            <v>-(CAB_V-CNIR_V+E*(CFCCB_VE+CFCG_VE+CFCP_VE))</v>
          </cell>
          <cell r="P12" t="str">
            <v>=0</v>
          </cell>
        </row>
        <row r="13">
          <cell r="A13" t="str">
            <v>Q</v>
          </cell>
          <cell r="B13" t="e">
            <v>#N/A</v>
          </cell>
          <cell r="C13" t="e">
            <v>#N/A</v>
          </cell>
          <cell r="D13" t="e">
            <v>#N/A</v>
          </cell>
          <cell r="E13">
            <v>4.01406402754656E-5</v>
          </cell>
          <cell r="F13">
            <v>-3.5323876601545123E-9</v>
          </cell>
          <cell r="G13">
            <v>-9069.8243749897592</v>
          </cell>
          <cell r="H13">
            <v>2101.8727551043671</v>
          </cell>
          <cell r="I13">
            <v>-1430.3494112409617</v>
          </cell>
          <cell r="J13">
            <v>-78990.931467466566</v>
          </cell>
          <cell r="N13" t="str">
            <v>(2)</v>
          </cell>
          <cell r="O13" t="str">
            <v>((P-P_-1)/P_-1)-((P_-1-P_-2)/P_-2)-beta71*((Q/QL)-1)</v>
          </cell>
          <cell r="P13" t="str">
            <v>=0</v>
          </cell>
        </row>
        <row r="14">
          <cell r="A14" t="str">
            <v>Q_L</v>
          </cell>
          <cell r="B14" t="e">
            <v>#N/A</v>
          </cell>
          <cell r="C14" t="e">
            <v>#N/A</v>
          </cell>
          <cell r="D14" t="e">
            <v>#N/A</v>
          </cell>
          <cell r="E14">
            <v>7.0960280015892954E-2</v>
          </cell>
          <cell r="F14">
            <v>4.9999999959255753E-3</v>
          </cell>
          <cell r="G14">
            <v>-7.8721941400057248E-3</v>
          </cell>
          <cell r="H14">
            <v>4.8594690948396413E-3</v>
          </cell>
          <cell r="I14">
            <v>1.3207346661449001E-4</v>
          </cell>
          <cell r="J14">
            <v>0.12142201698017187</v>
          </cell>
          <cell r="N14" t="str">
            <v>(3)</v>
          </cell>
          <cell r="O14" t="str">
            <v>LN(1+ZQL)-beta11*LN(K/K_-1)-beta12*lambda-ZQT</v>
          </cell>
          <cell r="P14" t="str">
            <v>=0</v>
          </cell>
        </row>
        <row r="15">
          <cell r="A15" t="str">
            <v>K1</v>
          </cell>
          <cell r="B15" t="e">
            <v>#N/A</v>
          </cell>
          <cell r="C15" t="e">
            <v>#N/A</v>
          </cell>
          <cell r="D15" t="e">
            <v>#N/A</v>
          </cell>
          <cell r="E15">
            <v>-2139.6067441472751</v>
          </cell>
          <cell r="F15">
            <v>-434.71350484695358</v>
          </cell>
          <cell r="G15">
            <v>1556.8416456965824</v>
          </cell>
          <cell r="H15">
            <v>-649.91854089626395</v>
          </cell>
          <cell r="I15">
            <v>-747.95101241313387</v>
          </cell>
          <cell r="J15">
            <v>-5204.420946876151</v>
          </cell>
          <cell r="N15" t="str">
            <v>(4)</v>
          </cell>
          <cell r="O15" t="str">
            <v>IT-(K-(delta*K_-1))</v>
          </cell>
          <cell r="P15" t="str">
            <v>=0</v>
          </cell>
        </row>
        <row r="16">
          <cell r="A16" t="str">
            <v>K2</v>
          </cell>
          <cell r="C16" t="e">
            <v>#N/A</v>
          </cell>
          <cell r="D16" t="e">
            <v>#N/A</v>
          </cell>
          <cell r="E16">
            <v>-2537.3022539771591</v>
          </cell>
          <cell r="F16">
            <v>0</v>
          </cell>
          <cell r="G16">
            <v>-3112.1382671920983</v>
          </cell>
          <cell r="H16">
            <v>-4.170400006842101E-5</v>
          </cell>
          <cell r="I16">
            <v>0</v>
          </cell>
          <cell r="J16">
            <v>1911.2419434704889</v>
          </cell>
        </row>
        <row r="17">
          <cell r="A17" t="str">
            <v>KG</v>
          </cell>
          <cell r="C17" t="e">
            <v>#N/A</v>
          </cell>
          <cell r="D17" t="e">
            <v>#N/A</v>
          </cell>
          <cell r="E17">
            <v>-430.90844339765954</v>
          </cell>
          <cell r="F17">
            <v>-8.1016763532657023</v>
          </cell>
          <cell r="G17">
            <v>-5.9735479830999338</v>
          </cell>
          <cell r="H17">
            <v>-12.548137322548655</v>
          </cell>
          <cell r="I17">
            <v>-16.289976412696888</v>
          </cell>
          <cell r="J17">
            <v>28.37903931407277</v>
          </cell>
        </row>
        <row r="18">
          <cell r="A18" t="str">
            <v>K</v>
          </cell>
          <cell r="C18" t="e">
            <v>#N/A</v>
          </cell>
          <cell r="D18" t="e">
            <v>#N/A</v>
          </cell>
          <cell r="E18">
            <v>0</v>
          </cell>
          <cell r="F18">
            <v>0</v>
          </cell>
          <cell r="G18">
            <v>1497.5007350382839</v>
          </cell>
          <cell r="H18">
            <v>1272.8577918535739</v>
          </cell>
          <cell r="I18">
            <v>1081.9241455235533</v>
          </cell>
          <cell r="J18">
            <v>0</v>
          </cell>
        </row>
        <row r="19">
          <cell r="A19" t="str">
            <v>IT</v>
          </cell>
          <cell r="C19" t="e">
            <v>#N/A</v>
          </cell>
          <cell r="D19" t="e">
            <v>#N/A</v>
          </cell>
          <cell r="E19">
            <v>-8.0247344217468708</v>
          </cell>
          <cell r="F19">
            <v>-8.1016763530947173</v>
          </cell>
          <cell r="G19">
            <v>-4.0357788169690139</v>
          </cell>
          <cell r="H19">
            <v>-3.5282357360888454</v>
          </cell>
          <cell r="I19">
            <v>-3.3419684942764434</v>
          </cell>
          <cell r="J19">
            <v>-2.5784802701309673E-3</v>
          </cell>
        </row>
        <row r="20">
          <cell r="A20" t="str">
            <v>IP</v>
          </cell>
          <cell r="B20" t="e">
            <v>#N/A</v>
          </cell>
          <cell r="C20" t="e">
            <v>#N/A</v>
          </cell>
          <cell r="D20" t="e">
            <v>#N/A</v>
          </cell>
          <cell r="E20">
            <v>8.0247344217468708</v>
          </cell>
          <cell r="F20">
            <v>8.1016763530947173</v>
          </cell>
          <cell r="G20">
            <v>4.0277289784385175</v>
          </cell>
          <cell r="H20">
            <v>3.5199899005997395</v>
          </cell>
          <cell r="I20">
            <v>3.3473182786528923</v>
          </cell>
          <cell r="J20">
            <v>0</v>
          </cell>
          <cell r="N20" t="str">
            <v>(5)</v>
          </cell>
          <cell r="O20" t="str">
            <v>IP-(IT-IG)</v>
          </cell>
          <cell r="P20" t="str">
            <v>=0</v>
          </cell>
        </row>
        <row r="21">
          <cell r="A21" t="str">
            <v>IG</v>
          </cell>
          <cell r="B21" t="e">
            <v>#N/A</v>
          </cell>
          <cell r="C21" t="e">
            <v>#N/A</v>
          </cell>
          <cell r="D21" t="e">
            <v>#N/A</v>
          </cell>
          <cell r="E21">
            <v>8.0247344014663042</v>
          </cell>
          <cell r="F21">
            <v>8.1016763532656739</v>
          </cell>
          <cell r="G21">
            <v>-40.24112260166288</v>
          </cell>
          <cell r="H21">
            <v>12.548091341268673</v>
          </cell>
          <cell r="I21">
            <v>16.289976412696944</v>
          </cell>
          <cell r="J21">
            <v>2.5784802695056896E-3</v>
          </cell>
          <cell r="N21" t="str">
            <v>(6)</v>
          </cell>
          <cell r="O21" t="str">
            <v>IG-(IG_Q*Q*PQ)/PI</v>
          </cell>
          <cell r="P21" t="str">
            <v>=0</v>
          </cell>
        </row>
        <row r="22">
          <cell r="A22" t="str">
            <v>YD</v>
          </cell>
          <cell r="B22" t="e">
            <v>#N/A</v>
          </cell>
          <cell r="C22" t="e">
            <v>#N/A</v>
          </cell>
          <cell r="D22" t="e">
            <v>#N/A</v>
          </cell>
          <cell r="E22">
            <v>-185.51814261860272</v>
          </cell>
          <cell r="F22">
            <v>-186.22310378924885</v>
          </cell>
          <cell r="G22">
            <v>-116.90909303434091</v>
          </cell>
          <cell r="H22">
            <v>-60.047450240877879</v>
          </cell>
          <cell r="I22">
            <v>3.5907432834646897</v>
          </cell>
          <cell r="J22">
            <v>527.20568376399751</v>
          </cell>
          <cell r="N22" t="str">
            <v>(7)</v>
          </cell>
          <cell r="O22" t="str">
            <v>YD-(((Q*PQ)+(E*(FS_VE+G_VE)))/PC)</v>
          </cell>
          <cell r="P22" t="str">
            <v>=0</v>
          </cell>
        </row>
        <row r="23">
          <cell r="A23" t="str">
            <v>YDP</v>
          </cell>
          <cell r="B23" t="e">
            <v>#N/A</v>
          </cell>
          <cell r="C23" t="e">
            <v>#N/A</v>
          </cell>
          <cell r="D23" t="e">
            <v>#N/A</v>
          </cell>
          <cell r="E23">
            <v>-185.51814261870277</v>
          </cell>
          <cell r="F23">
            <v>-186.22310378924158</v>
          </cell>
          <cell r="G23">
            <v>-116.90909303434273</v>
          </cell>
          <cell r="H23">
            <v>-60.047450240878788</v>
          </cell>
          <cell r="I23">
            <v>3.5907432834583233</v>
          </cell>
          <cell r="J23">
            <v>388.84265782328839</v>
          </cell>
          <cell r="N23" t="str">
            <v>(8)</v>
          </cell>
          <cell r="O23" t="str">
            <v>YDP-(((Q*PQ)+(E*(FS_VE+G_VE))-RVN_V)/PC)</v>
          </cell>
          <cell r="P23" t="str">
            <v>=0</v>
          </cell>
        </row>
        <row r="24">
          <cell r="A24" t="str">
            <v>CP</v>
          </cell>
          <cell r="B24" t="e">
            <v>#N/A</v>
          </cell>
          <cell r="C24" t="e">
            <v>#N/A</v>
          </cell>
          <cell r="D24" t="e">
            <v>#N/A</v>
          </cell>
          <cell r="E24">
            <v>6.1604448145646501E-2</v>
          </cell>
          <cell r="F24">
            <v>6.6949938241301181E-3</v>
          </cell>
          <cell r="G24">
            <v>-7.672924643288526E-3</v>
          </cell>
          <cell r="H24">
            <v>1.4766730217720632E-2</v>
          </cell>
          <cell r="I24">
            <v>9.5749161905719499E-3</v>
          </cell>
          <cell r="J24">
            <v>3.4761740340681274E-2</v>
          </cell>
          <cell r="N24" t="str">
            <v>(9)</v>
          </cell>
          <cell r="O24" t="str">
            <v>LN(CP/CP_-1)-(beta21+beta22*LN(CP_-1/CP_-2)+beta23*LN(YDP/YDP_-1)+gamma21*(LN(CP_-1)+gamma22 *LN(YDP_-1))</v>
          </cell>
          <cell r="P24" t="str">
            <v>=0</v>
          </cell>
        </row>
        <row r="25">
          <cell r="A25" t="str">
            <v>CG</v>
          </cell>
          <cell r="B25" t="e">
            <v>#N/A</v>
          </cell>
          <cell r="C25" t="e">
            <v>#N/A</v>
          </cell>
          <cell r="D25" t="e">
            <v>#N/A</v>
          </cell>
          <cell r="E25">
            <v>10.555159323859698</v>
          </cell>
          <cell r="F25">
            <v>18.94090169761057</v>
          </cell>
          <cell r="G25">
            <v>-35.394125401814108</v>
          </cell>
          <cell r="H25">
            <v>75.561661608614031</v>
          </cell>
          <cell r="I25">
            <v>130.29155102264667</v>
          </cell>
          <cell r="J25">
            <v>154.11309941798254</v>
          </cell>
          <cell r="N25" t="str">
            <v>(10)</v>
          </cell>
          <cell r="O25" t="str">
            <v>CG-(CG_Q*Q*PQ)/PC</v>
          </cell>
          <cell r="P25" t="str">
            <v>=0</v>
          </cell>
        </row>
        <row r="26">
          <cell r="A26" t="str">
            <v>M</v>
          </cell>
          <cell r="B26" t="e">
            <v>#N/A</v>
          </cell>
          <cell r="C26" t="e">
            <v>#N/A</v>
          </cell>
          <cell r="D26" t="e">
            <v>#N/A</v>
          </cell>
          <cell r="E26">
            <v>3.5871817202680845E-2</v>
          </cell>
          <cell r="F26">
            <v>2.6787076182438696E-2</v>
          </cell>
          <cell r="G26">
            <v>0.17010592945358916</v>
          </cell>
          <cell r="H26">
            <v>0.16038630490906236</v>
          </cell>
          <cell r="I26">
            <v>0.15466612023297266</v>
          </cell>
          <cell r="J26">
            <v>4.5097464035004364E-2</v>
          </cell>
          <cell r="N26" t="str">
            <v>(11)</v>
          </cell>
          <cell r="O26" t="str">
            <v>LN(M-((MP_VE+MAE_VE)/PM))-beta31*LN(PM*E/P)-LN(beta32*(CP+CG)+beta33*(IT))</v>
          </cell>
          <cell r="P26" t="str">
            <v>=0</v>
          </cell>
        </row>
        <row r="27">
          <cell r="A27" t="str">
            <v>X</v>
          </cell>
          <cell r="B27" t="e">
            <v>#N/A</v>
          </cell>
          <cell r="C27" t="e">
            <v>#N/A</v>
          </cell>
          <cell r="D27" t="e">
            <v>#N/A</v>
          </cell>
          <cell r="E27">
            <v>1.3034551934464067E-4</v>
          </cell>
          <cell r="F27">
            <v>2.5465740627339528E-12</v>
          </cell>
          <cell r="G27">
            <v>0</v>
          </cell>
          <cell r="H27">
            <v>0</v>
          </cell>
          <cell r="I27">
            <v>0</v>
          </cell>
          <cell r="J27">
            <v>-2528.928885911514</v>
          </cell>
          <cell r="N27" t="str">
            <v>(12)</v>
          </cell>
          <cell r="O27" t="str">
            <v>X-X_-1*(1+ZX)</v>
          </cell>
          <cell r="P27" t="str">
            <v>=0</v>
          </cell>
        </row>
        <row r="28">
          <cell r="A28" t="str">
            <v>RVN_V</v>
          </cell>
          <cell r="B28" t="e">
            <v>#N/A</v>
          </cell>
          <cell r="C28" t="e">
            <v>#N/A</v>
          </cell>
          <cell r="D28" t="e">
            <v>#N/A</v>
          </cell>
          <cell r="E28">
            <v>182.05590185499659</v>
          </cell>
          <cell r="F28">
            <v>321.17635119154102</v>
          </cell>
          <cell r="G28">
            <v>-285.55774718195153</v>
          </cell>
          <cell r="H28">
            <v>118.05845025440067</v>
          </cell>
          <cell r="I28">
            <v>126.96257982216684</v>
          </cell>
          <cell r="J28">
            <v>503.02144808818775</v>
          </cell>
          <cell r="N28" t="str">
            <v>(13)</v>
          </cell>
          <cell r="O28" t="str">
            <v>RVN_V-(((PC*CG)+(PI*IG))-((CFCG_VE+CDCGCBCF_VE)*E)+CDCGB+CDCGCB_V+CB_V)+((E*INTGF_VE)+INTGD_V+NL_V-REST_V)-GAP_V)</v>
          </cell>
          <cell r="P28" t="str">
            <v>=0</v>
          </cell>
        </row>
        <row r="29">
          <cell r="A29" t="str">
            <v>IGAP_V</v>
          </cell>
          <cell r="B29" t="e">
            <v>#N/A</v>
          </cell>
          <cell r="C29" t="e">
            <v>#N/A</v>
          </cell>
          <cell r="D29" t="e">
            <v>#N/A</v>
          </cell>
          <cell r="E29">
            <v>-10.712659568835079</v>
          </cell>
          <cell r="F29">
            <v>-19.098401695133361</v>
          </cell>
          <cell r="G29">
            <v>-162.23929319279432</v>
          </cell>
          <cell r="H29">
            <v>-141.52822831319372</v>
          </cell>
          <cell r="I29">
            <v>-146.65356241309473</v>
          </cell>
          <cell r="J29">
            <v>-0.15749999999843567</v>
          </cell>
          <cell r="N29" t="str">
            <v>(14)</v>
          </cell>
          <cell r="O29" t="str">
            <v>Q-CG-CP-IT-IS-X+M</v>
          </cell>
          <cell r="P29" t="str">
            <v>=0</v>
          </cell>
        </row>
        <row r="30">
          <cell r="A30" t="str">
            <v>HM_V</v>
          </cell>
          <cell r="B30" t="e">
            <v>#N/A</v>
          </cell>
          <cell r="C30" t="e">
            <v>#N/A</v>
          </cell>
          <cell r="D30" t="e">
            <v>#N/A</v>
          </cell>
          <cell r="E30">
            <v>-0.86783182531803504</v>
          </cell>
          <cell r="F30">
            <v>4.0602687788082221</v>
          </cell>
          <cell r="G30">
            <v>199.99758513633583</v>
          </cell>
          <cell r="H30">
            <v>178.93596843646742</v>
          </cell>
          <cell r="I30">
            <v>143.18424332480026</v>
          </cell>
          <cell r="J30">
            <v>0</v>
          </cell>
          <cell r="N30" t="str">
            <v>(15)</v>
          </cell>
          <cell r="O30" t="str">
            <v>HM_V-(NFACB_V+NDACB_V)</v>
          </cell>
          <cell r="P30" t="str">
            <v>=0</v>
          </cell>
        </row>
        <row r="31">
          <cell r="A31" t="str">
            <v>M1_V</v>
          </cell>
          <cell r="B31" t="e">
            <v>#N/A</v>
          </cell>
          <cell r="C31" t="e">
            <v>#N/A</v>
          </cell>
          <cell r="D31" t="e">
            <v>#N/A</v>
          </cell>
          <cell r="E31">
            <v>1.1114107663856885</v>
          </cell>
          <cell r="F31">
            <v>-5.1998858575352642</v>
          </cell>
          <cell r="G31">
            <v>-257.30057313671068</v>
          </cell>
          <cell r="H31">
            <v>-230.46226719237211</v>
          </cell>
          <cell r="I31">
            <v>-184.84148447551388</v>
          </cell>
          <cell r="J31">
            <v>0</v>
          </cell>
          <cell r="N31" t="str">
            <v>(16)</v>
          </cell>
          <cell r="O31" t="str">
            <v>M1_V-(MU*HM_V)</v>
          </cell>
          <cell r="P31" t="str">
            <v>=0</v>
          </cell>
        </row>
        <row r="32">
          <cell r="A32" t="str">
            <v>MGAP_V</v>
          </cell>
          <cell r="B32" t="e">
            <v>#N/A</v>
          </cell>
          <cell r="C32" t="e">
            <v>#N/A</v>
          </cell>
          <cell r="D32" t="e">
            <v>#N/A</v>
          </cell>
          <cell r="E32">
            <v>-1.619554863130368E-5</v>
          </cell>
          <cell r="F32">
            <v>-7.2676094392265522E-6</v>
          </cell>
          <cell r="G32">
            <v>-5.9296015263730739E-2</v>
          </cell>
          <cell r="H32">
            <v>5.4406969737423538E-2</v>
          </cell>
          <cell r="I32">
            <v>-1.7018733169554268E-3</v>
          </cell>
          <cell r="J32">
            <v>-1.988144504346423E-3</v>
          </cell>
          <cell r="N32" t="str">
            <v>(17)</v>
          </cell>
          <cell r="O32" t="str">
            <v>LN((M1_V/PC)/(M1_V_-1/PC_-1))-(beta41+beta42*LN(YD/YD_-1)+beta43*LN((PC/PC_1)/(PC_-1/PC_-2))+gamma41*(LN(M1_V_-1/PEOP_-1)+gamma42*LN(YD_-1)+gamma43*LN(PC_-1/PC_-2)))</v>
          </cell>
          <cell r="P32" t="str">
            <v>=0</v>
          </cell>
        </row>
        <row r="33">
          <cell r="A33" t="str">
            <v>PC</v>
          </cell>
          <cell r="B33" t="e">
            <v>#N/A</v>
          </cell>
          <cell r="C33" t="e">
            <v>#N/A</v>
          </cell>
          <cell r="D33" t="e">
            <v>#N/A</v>
          </cell>
          <cell r="E33">
            <v>0</v>
          </cell>
          <cell r="F33">
            <v>0</v>
          </cell>
          <cell r="G33">
            <v>0</v>
          </cell>
          <cell r="H33">
            <v>0</v>
          </cell>
          <cell r="I33">
            <v>0</v>
          </cell>
          <cell r="J33">
            <v>7.8255705733416558E-2</v>
          </cell>
          <cell r="N33" t="str">
            <v>(18)</v>
          </cell>
          <cell r="O33" t="str">
            <v>PC-(beta51*P+(1-beta51)*PM*E)</v>
          </cell>
          <cell r="P33" t="str">
            <v>=0</v>
          </cell>
        </row>
        <row r="34">
          <cell r="A34" t="str">
            <v>PI</v>
          </cell>
          <cell r="B34" t="e">
            <v>#N/A</v>
          </cell>
          <cell r="C34" t="e">
            <v>#N/A</v>
          </cell>
          <cell r="D34" t="e">
            <v>#N/A</v>
          </cell>
          <cell r="E34">
            <v>0</v>
          </cell>
          <cell r="F34">
            <v>0</v>
          </cell>
          <cell r="G34">
            <v>-1.3690428422449534</v>
          </cell>
          <cell r="H34">
            <v>-1.4431307283939272</v>
          </cell>
          <cell r="I34">
            <v>-1.5544032923265108</v>
          </cell>
          <cell r="J34">
            <v>0</v>
          </cell>
          <cell r="N34" t="str">
            <v>(19)</v>
          </cell>
          <cell r="O34" t="str">
            <v>PI-(beta61*P+(1-beta61)*PM*E)</v>
          </cell>
          <cell r="P34" t="str">
            <v>=0</v>
          </cell>
        </row>
        <row r="35">
          <cell r="A35" t="str">
            <v>PQ</v>
          </cell>
          <cell r="B35" t="e">
            <v>#N/A</v>
          </cell>
          <cell r="C35" t="e">
            <v>#N/A</v>
          </cell>
          <cell r="D35" t="e">
            <v>#N/A</v>
          </cell>
          <cell r="E35">
            <v>-1.5921450735261189E-3</v>
          </cell>
          <cell r="F35">
            <v>-2.8248062751929925E-3</v>
          </cell>
          <cell r="G35">
            <v>0.55341613263398326</v>
          </cell>
          <cell r="H35">
            <v>0.61987443630036498</v>
          </cell>
          <cell r="I35">
            <v>0.65292436753172123</v>
          </cell>
          <cell r="J35">
            <v>-7.1442857780783298E-2</v>
          </cell>
          <cell r="N35" t="str">
            <v>(20)</v>
          </cell>
          <cell r="O35" t="str">
            <v>PQ-(((PC*(CP+CG))+(PI*IT)+(P*IS)+(PX*X*E)-(PM*M*E))/Q)</v>
          </cell>
          <cell r="P35" t="str">
            <v>=0</v>
          </cell>
        </row>
        <row r="36">
          <cell r="A36" t="str">
            <v>CAB_V</v>
          </cell>
          <cell r="B36" t="e">
            <v>#N/A</v>
          </cell>
          <cell r="C36" t="e">
            <v>#N/A</v>
          </cell>
          <cell r="D36" t="e">
            <v>#N/A</v>
          </cell>
          <cell r="E36">
            <v>-273.21474333404694</v>
          </cell>
          <cell r="F36">
            <v>-270.31243933833184</v>
          </cell>
          <cell r="G36">
            <v>1095.0572402558084</v>
          </cell>
          <cell r="H36">
            <v>1179.0101096826643</v>
          </cell>
          <cell r="I36">
            <v>1269.876232146994</v>
          </cell>
          <cell r="J36">
            <v>6.5990752177949616</v>
          </cell>
          <cell r="N36" t="str">
            <v>(21)</v>
          </cell>
          <cell r="O36" t="str">
            <v>CAB_V-((PX*X*E)-(PM*M*E)+E*(FS_VE+G_VE))</v>
          </cell>
          <cell r="P36" t="str">
            <v>=0</v>
          </cell>
        </row>
        <row r="37">
          <cell r="A37" t="str">
            <v>GOR_VE</v>
          </cell>
          <cell r="B37" t="e">
            <v>#N/A</v>
          </cell>
          <cell r="C37" t="e">
            <v>#N/A</v>
          </cell>
          <cell r="D37" t="e">
            <v>#N/A</v>
          </cell>
          <cell r="E37">
            <v>-10.000853963597365</v>
          </cell>
          <cell r="F37">
            <v>78.206101870440648</v>
          </cell>
          <cell r="G37">
            <v>71.7277174282857</v>
          </cell>
          <cell r="H37">
            <v>153.49284650570269</v>
          </cell>
          <cell r="I37">
            <v>209.19976339336426</v>
          </cell>
          <cell r="J37">
            <v>-6.7286947569300537E-8</v>
          </cell>
          <cell r="N37" t="str">
            <v>(22)</v>
          </cell>
          <cell r="O37" t="str">
            <v>GOR_VE-(GOR_M*((PM*M)-MAE_VE)/12)</v>
          </cell>
          <cell r="P37" t="str">
            <v>=0</v>
          </cell>
        </row>
        <row r="38">
          <cell r="A38" t="str">
            <v>NIR_VE</v>
          </cell>
          <cell r="B38" t="e">
            <v>#N/A</v>
          </cell>
          <cell r="C38" t="e">
            <v>#N/A</v>
          </cell>
          <cell r="D38" t="e">
            <v>#N/A</v>
          </cell>
          <cell r="E38">
            <v>15.374091700184408</v>
          </cell>
          <cell r="F38">
            <v>-121.32858658702798</v>
          </cell>
          <cell r="G38">
            <v>386.36192973985158</v>
          </cell>
          <cell r="H38">
            <v>393.00806824929577</v>
          </cell>
          <cell r="I38">
            <v>482.97185873355124</v>
          </cell>
          <cell r="J38">
            <v>-2.7523412641244249E-2</v>
          </cell>
          <cell r="N38" t="str">
            <v>(23)</v>
          </cell>
          <cell r="O38" t="str">
            <v>NIR_VE-(GOR_VE+GOL_VE)</v>
          </cell>
          <cell r="P38" t="str">
            <v>=0</v>
          </cell>
        </row>
        <row r="39">
          <cell r="A39" t="str">
            <v>CNIR_V</v>
          </cell>
          <cell r="B39" t="e">
            <v>#N/A</v>
          </cell>
          <cell r="C39" t="e">
            <v>#N/A</v>
          </cell>
          <cell r="D39" t="e">
            <v>#N/A</v>
          </cell>
          <cell r="E39">
            <v>-2.4638787892797609E-2</v>
          </cell>
          <cell r="F39">
            <v>-2.9751698699129747E-3</v>
          </cell>
          <cell r="G39">
            <v>-369.88318145338928</v>
          </cell>
          <cell r="H39">
            <v>11.095241347096902</v>
          </cell>
          <cell r="I39">
            <v>20.46111318939046</v>
          </cell>
          <cell r="J39">
            <v>584.43564009918828</v>
          </cell>
          <cell r="N39" t="str">
            <v>(24)</v>
          </cell>
          <cell r="O39" t="str">
            <v>CNIR_V-(E*(NIR_VE-NIR_VE_-1))</v>
          </cell>
          <cell r="P39" t="str">
            <v>=0</v>
          </cell>
        </row>
        <row r="40">
          <cell r="A40" t="str">
            <v>NIR_V</v>
          </cell>
          <cell r="B40" t="e">
            <v>#N/A</v>
          </cell>
          <cell r="C40" t="e">
            <v>#N/A</v>
          </cell>
          <cell r="D40" t="e">
            <v>#N/A</v>
          </cell>
          <cell r="E40">
            <v>0.10826923212994188</v>
          </cell>
          <cell r="F40">
            <v>0.11321281379525772</v>
          </cell>
          <cell r="G40">
            <v>0.17944429230010428</v>
          </cell>
          <cell r="H40">
            <v>0.24361725507060328</v>
          </cell>
          <cell r="I40">
            <v>0.26986096786276903</v>
          </cell>
          <cell r="J40">
            <v>3.4768704436942244E-2</v>
          </cell>
          <cell r="N40" t="str">
            <v>(25)</v>
          </cell>
          <cell r="O40" t="str">
            <v>NIR_V-(EEOP*NIR_VE)</v>
          </cell>
          <cell r="P40" t="str">
            <v>=0</v>
          </cell>
        </row>
        <row r="41">
          <cell r="A41" t="str">
            <v>NFACB_V</v>
          </cell>
          <cell r="B41" t="e">
            <v>#N/A</v>
          </cell>
          <cell r="C41" t="e">
            <v>#N/A</v>
          </cell>
          <cell r="D41" t="e">
            <v>#N/A</v>
          </cell>
          <cell r="E41">
            <v>-0.1653562620861635</v>
          </cell>
          <cell r="F41">
            <v>-0.17761270901280568</v>
          </cell>
          <cell r="G41">
            <v>1.9155457851762776</v>
          </cell>
          <cell r="H41">
            <v>2.3025692782380816</v>
          </cell>
          <cell r="I41">
            <v>2.249356187112312</v>
          </cell>
          <cell r="J41">
            <v>-0.24404657565855814</v>
          </cell>
          <cell r="N41" t="str">
            <v>(26)</v>
          </cell>
          <cell r="O41" t="str">
            <v>NFACB_V-(NIR_V+(EEOP/EEOP_0*FCCB_VE)</v>
          </cell>
          <cell r="P41" t="str">
            <v>=0</v>
          </cell>
        </row>
        <row r="42">
          <cell r="A42" t="str">
            <v>EEOP</v>
          </cell>
          <cell r="B42" t="e">
            <v>#N/A</v>
          </cell>
          <cell r="C42" t="e">
            <v>#N/A</v>
          </cell>
          <cell r="D42" t="e">
            <v>#N/A</v>
          </cell>
          <cell r="E42">
            <v>2.0200023862138039E-4</v>
          </cell>
          <cell r="F42">
            <v>0</v>
          </cell>
          <cell r="G42">
            <v>9.1390631825825741E-2</v>
          </cell>
          <cell r="H42">
            <v>0.17606568378383924</v>
          </cell>
          <cell r="I42">
            <v>0.26414596810868152</v>
          </cell>
          <cell r="J42">
            <v>-0.19235485604034852</v>
          </cell>
          <cell r="N42" t="str">
            <v>(27)</v>
          </cell>
          <cell r="O42" t="str">
            <v>EEOP-(2*E-EEOP_-1)</v>
          </cell>
        </row>
        <row r="43">
          <cell r="A43" t="str">
            <v>RVN</v>
          </cell>
          <cell r="C43" t="e">
            <v>#N/A</v>
          </cell>
          <cell r="D43" t="e">
            <v>#N/A</v>
          </cell>
          <cell r="E43">
            <v>-230.3490794308359</v>
          </cell>
          <cell r="F43">
            <v>-221.46082486187333</v>
          </cell>
          <cell r="G43">
            <v>-1502.8574013809239</v>
          </cell>
          <cell r="H43">
            <v>-2276.2601863786517</v>
          </cell>
          <cell r="I43">
            <v>-2293.5504531009697</v>
          </cell>
        </row>
        <row r="45">
          <cell r="A45" t="str">
            <v>Endogenous variables:</v>
          </cell>
        </row>
        <row r="46">
          <cell r="C46" t="str">
            <v>Starting values:</v>
          </cell>
        </row>
        <row r="47">
          <cell r="A47" t="str">
            <v>Q</v>
          </cell>
          <cell r="B47">
            <v>10930.073202123307</v>
          </cell>
          <cell r="C47">
            <v>11075.262438076932</v>
          </cell>
          <cell r="D47">
            <v>10121.128308888774</v>
          </cell>
          <cell r="E47">
            <v>9909.0285437876555</v>
          </cell>
          <cell r="F47">
            <v>9813.8775905395742</v>
          </cell>
          <cell r="G47">
            <v>10636.056859160421</v>
          </cell>
          <cell r="H47">
            <v>11024.835170801722</v>
          </cell>
          <cell r="I47">
            <v>11603.157607784313</v>
          </cell>
          <cell r="J47">
            <v>11519.378380285283</v>
          </cell>
          <cell r="M47" t="str">
            <v>Q_1</v>
          </cell>
          <cell r="O47" t="str">
            <v>Q</v>
          </cell>
        </row>
        <row r="48">
          <cell r="A48" t="str">
            <v>K</v>
          </cell>
          <cell r="B48">
            <v>3068.8516296402618</v>
          </cell>
          <cell r="C48">
            <v>23817.719382667347</v>
          </cell>
          <cell r="D48">
            <v>23678.03078575401</v>
          </cell>
          <cell r="E48">
            <v>18388.010096939121</v>
          </cell>
          <cell r="F48">
            <v>17117.110373133553</v>
          </cell>
          <cell r="G48">
            <v>19901.936365841269</v>
          </cell>
          <cell r="H48">
            <v>20827.03306882707</v>
          </cell>
          <cell r="I48">
            <v>21810.804681382819</v>
          </cell>
          <cell r="J48">
            <v>16917.115189575226</v>
          </cell>
          <cell r="M48" t="str">
            <v>K_1</v>
          </cell>
          <cell r="O48" t="str">
            <v>K</v>
          </cell>
        </row>
        <row r="49">
          <cell r="A49" t="str">
            <v>IT</v>
          </cell>
          <cell r="B49" t="e">
            <v>#N/A</v>
          </cell>
          <cell r="C49">
            <v>2999.8024679733558</v>
          </cell>
          <cell r="D49">
            <v>3036.7592212900868</v>
          </cell>
          <cell r="E49">
            <v>1700.9382123085484</v>
          </cell>
          <cell r="F49">
            <v>1653.659081896187</v>
          </cell>
          <cell r="G49">
            <v>3626.7853747041827</v>
          </cell>
          <cell r="H49">
            <v>4092.0789502356115</v>
          </cell>
          <cell r="I49">
            <v>4297.5657629488796</v>
          </cell>
          <cell r="J49">
            <v>2679.6733151480898</v>
          </cell>
          <cell r="M49" t="str">
            <v>IT_1</v>
          </cell>
          <cell r="O49" t="str">
            <v>IT</v>
          </cell>
        </row>
        <row r="50">
          <cell r="A50" t="str">
            <v>IP</v>
          </cell>
          <cell r="B50" t="e">
            <v>#N/A</v>
          </cell>
          <cell r="C50">
            <v>2734.9776889397785</v>
          </cell>
          <cell r="D50">
            <v>2830.7592212900868</v>
          </cell>
          <cell r="E50">
            <v>1533.8700969391239</v>
          </cell>
          <cell r="F50">
            <v>1487.3017907352998</v>
          </cell>
          <cell r="G50">
            <v>3451.8328865700064</v>
          </cell>
          <cell r="H50">
            <v>3910.3968071906238</v>
          </cell>
          <cell r="I50">
            <v>4107.8369002161744</v>
          </cell>
          <cell r="J50">
            <v>2476.2798735978745</v>
          </cell>
          <cell r="M50" t="str">
            <v>IP_1</v>
          </cell>
          <cell r="O50" t="str">
            <v>IP</v>
          </cell>
        </row>
        <row r="51">
          <cell r="A51" t="str">
            <v>IG_Q</v>
          </cell>
          <cell r="B51" t="e">
            <v>#N/A</v>
          </cell>
          <cell r="C51">
            <v>2.3145683277926453E-2</v>
          </cell>
          <cell r="D51">
            <v>2.0353461957307931E-2</v>
          </cell>
          <cell r="E51">
            <v>1.687444966439608E-2</v>
          </cell>
          <cell r="F51">
            <v>1.6954734459706938E-2</v>
          </cell>
          <cell r="G51">
            <v>2.1119195867494027E-5</v>
          </cell>
          <cell r="H51">
            <v>4.7450317002169477E-6</v>
          </cell>
          <cell r="I51">
            <v>4.8112129874006504E-6</v>
          </cell>
          <cell r="J51">
            <v>2.0353461957307931E-2</v>
          </cell>
          <cell r="M51" t="str">
            <v>IG_Q_1</v>
          </cell>
          <cell r="O51" t="str">
            <v>IG_Q</v>
          </cell>
        </row>
        <row r="52">
          <cell r="A52" t="str">
            <v>YD</v>
          </cell>
          <cell r="B52" t="e">
            <v>#N/A</v>
          </cell>
          <cell r="C52">
            <v>10759.403843956885</v>
          </cell>
          <cell r="D52">
            <v>10862.779008888774</v>
          </cell>
          <cell r="E52">
            <v>10550.947761605137</v>
          </cell>
          <cell r="F52">
            <v>10375.829817863036</v>
          </cell>
          <cell r="G52">
            <v>12088.401528229078</v>
          </cell>
          <cell r="H52">
            <v>12521.428919573229</v>
          </cell>
          <cell r="I52">
            <v>13102.053059333974</v>
          </cell>
          <cell r="J52">
            <v>12120.550356384014</v>
          </cell>
          <cell r="M52" t="str">
            <v>YD_1</v>
          </cell>
          <cell r="O52" t="str">
            <v>YD</v>
          </cell>
        </row>
        <row r="53">
          <cell r="A53" t="str">
            <v>YDP</v>
          </cell>
          <cell r="B53" t="e">
            <v>#N/A</v>
          </cell>
          <cell r="C53">
            <v>8090.6538439568849</v>
          </cell>
          <cell r="D53">
            <v>8257.7790088887741</v>
          </cell>
          <cell r="E53">
            <v>7776.2532274277573</v>
          </cell>
          <cell r="F53">
            <v>7581.0105220921905</v>
          </cell>
          <cell r="G53">
            <v>7907.1647677261499</v>
          </cell>
          <cell r="H53">
            <v>7434.8705456026555</v>
          </cell>
          <cell r="I53">
            <v>7851.1425034288695</v>
          </cell>
          <cell r="J53">
            <v>8917.42902499308</v>
          </cell>
          <cell r="M53" t="str">
            <v>YDP_1</v>
          </cell>
          <cell r="O53" t="str">
            <v>YDP</v>
          </cell>
        </row>
        <row r="54">
          <cell r="A54" t="str">
            <v>CP</v>
          </cell>
          <cell r="B54">
            <v>5415.6678425331993</v>
          </cell>
          <cell r="C54">
            <v>6320.0843722362433</v>
          </cell>
          <cell r="D54">
            <v>6920.492387598686</v>
          </cell>
          <cell r="E54">
            <v>7036.380292278759</v>
          </cell>
          <cell r="F54">
            <v>6829.3305477310842</v>
          </cell>
          <cell r="G54">
            <v>6917.3152552093743</v>
          </cell>
          <cell r="H54">
            <v>6593.338516198135</v>
          </cell>
          <cell r="I54">
            <v>6879.5866820550473</v>
          </cell>
          <cell r="J54">
            <v>7950.7820387436441</v>
          </cell>
          <cell r="M54" t="str">
            <v>CP_1</v>
          </cell>
          <cell r="O54" t="str">
            <v>CP</v>
          </cell>
        </row>
        <row r="55">
          <cell r="A55" t="str">
            <v>CG_Q</v>
          </cell>
          <cell r="B55" t="e">
            <v>#N/A</v>
          </cell>
          <cell r="C55">
            <v>0.26866584112315567</v>
          </cell>
          <cell r="D55">
            <v>0.22206022208276491</v>
          </cell>
          <cell r="E55">
            <v>0.2254221593635313</v>
          </cell>
          <cell r="F55">
            <v>0.22055679494889913</v>
          </cell>
          <cell r="G55">
            <v>0.19978685203365992</v>
          </cell>
          <cell r="H55">
            <v>0.19138897510803829</v>
          </cell>
          <cell r="I55">
            <v>0.1879668470094466</v>
          </cell>
          <cell r="J55">
            <v>0.22206022208276491</v>
          </cell>
          <cell r="M55" t="str">
            <v>CG_Q_1</v>
          </cell>
          <cell r="N55" t="str">
            <v>END</v>
          </cell>
          <cell r="O55" t="str">
            <v>CG_Q</v>
          </cell>
        </row>
        <row r="56">
          <cell r="A56" t="str">
            <v>M</v>
          </cell>
          <cell r="B56">
            <v>8338.489653492843</v>
          </cell>
          <cell r="C56">
            <v>7806.4940136000005</v>
          </cell>
          <cell r="D56">
            <v>6631.4666999999999</v>
          </cell>
          <cell r="E56">
            <v>5699.5047562850104</v>
          </cell>
          <cell r="F56">
            <v>5550.7929812616167</v>
          </cell>
          <cell r="G56">
            <v>7391.0610649689197</v>
          </cell>
          <cell r="H56">
            <v>7463.1547450653425</v>
          </cell>
          <cell r="I56">
            <v>7653.1431615196643</v>
          </cell>
          <cell r="J56">
            <v>5538.7251627552969</v>
          </cell>
          <cell r="M56" t="str">
            <v>M_1</v>
          </cell>
          <cell r="O56" t="str">
            <v>M</v>
          </cell>
        </row>
        <row r="57">
          <cell r="A57" t="str">
            <v>X</v>
          </cell>
          <cell r="B57" t="e">
            <v>#N/A</v>
          </cell>
          <cell r="C57">
            <v>5586.098251200001</v>
          </cell>
          <cell r="D57">
            <v>4097.6858999999995</v>
          </cell>
          <cell r="E57">
            <v>4187.7075433601267</v>
          </cell>
          <cell r="F57">
            <v>4267.1991052071544</v>
          </cell>
          <cell r="G57">
            <v>4943.354482077134</v>
          </cell>
          <cell r="H57">
            <v>5153.3964249571645</v>
          </cell>
          <cell r="I57">
            <v>5321.9220936542197</v>
          </cell>
          <cell r="J57">
            <v>3415.2742072975416</v>
          </cell>
          <cell r="M57" t="str">
            <v>X_1</v>
          </cell>
          <cell r="O57" t="str">
            <v>X</v>
          </cell>
        </row>
        <row r="58">
          <cell r="A58" t="str">
            <v>GOR_M</v>
          </cell>
          <cell r="B58" t="e">
            <v>#N/A</v>
          </cell>
          <cell r="C58">
            <v>3.0932913245976295</v>
          </cell>
          <cell r="D58">
            <v>1.3613991242646015</v>
          </cell>
          <cell r="E58">
            <v>1.281750335663586</v>
          </cell>
          <cell r="F58">
            <v>1.2512591131848774</v>
          </cell>
          <cell r="G58">
            <v>1.0729353706888107</v>
          </cell>
          <cell r="H58">
            <v>1.0952896433503931</v>
          </cell>
          <cell r="I58">
            <v>1.0992148245811943</v>
          </cell>
          <cell r="J58">
            <v>0.25580007603548754</v>
          </cell>
          <cell r="M58" t="str">
            <v>GOR_M_1</v>
          </cell>
          <cell r="O58" t="str">
            <v>GOR_M</v>
          </cell>
        </row>
        <row r="59">
          <cell r="A59" t="str">
            <v>CB_V</v>
          </cell>
          <cell r="B59" t="e">
            <v>#N/A</v>
          </cell>
          <cell r="C59">
            <v>76.3</v>
          </cell>
          <cell r="D59">
            <v>-127</v>
          </cell>
          <cell r="E59">
            <v>-312.16273109680134</v>
          </cell>
          <cell r="F59">
            <v>-383.50735570781336</v>
          </cell>
          <cell r="G59">
            <v>-2674.7357807710473</v>
          </cell>
          <cell r="H59">
            <v>-3521.3482328721279</v>
          </cell>
          <cell r="I59">
            <v>-3848.2628522192058</v>
          </cell>
          <cell r="J59">
            <v>74.725794443622732</v>
          </cell>
          <cell r="M59" t="str">
            <v>CB_V_1</v>
          </cell>
          <cell r="O59" t="str">
            <v>CB_V</v>
          </cell>
        </row>
        <row r="60">
          <cell r="A60" t="str">
            <v>PC</v>
          </cell>
          <cell r="B60">
            <v>0.83050546223442501</v>
          </cell>
          <cell r="C60">
            <v>0.92850510677808729</v>
          </cell>
          <cell r="D60">
            <v>1</v>
          </cell>
          <cell r="E60">
            <v>1.4727117269583214</v>
          </cell>
          <cell r="F60">
            <v>1.4515515736547597</v>
          </cell>
          <cell r="G60">
            <v>1.2894874402263223</v>
          </cell>
          <cell r="H60">
            <v>1.3440725381211172</v>
          </cell>
          <cell r="I60">
            <v>1.4391407296319398</v>
          </cell>
          <cell r="J60">
            <v>1.8116293614825003</v>
          </cell>
          <cell r="M60" t="str">
            <v>PC_1</v>
          </cell>
          <cell r="N60" t="str">
            <v>END</v>
          </cell>
          <cell r="O60" t="str">
            <v>PC</v>
          </cell>
        </row>
        <row r="61">
          <cell r="A61" t="str">
            <v>M1_V</v>
          </cell>
          <cell r="B61" t="e">
            <v>#N/A</v>
          </cell>
          <cell r="C61">
            <v>1739.7</v>
          </cell>
          <cell r="D61">
            <v>1357.9</v>
          </cell>
          <cell r="E61">
            <v>1846.3779126613715</v>
          </cell>
          <cell r="F61">
            <v>2089.7958556952744</v>
          </cell>
          <cell r="G61">
            <v>2061.150302780788</v>
          </cell>
          <cell r="H61">
            <v>2299.2292437327096</v>
          </cell>
          <cell r="I61">
            <v>2591.6184847159743</v>
          </cell>
          <cell r="J61">
            <v>3023.2032630360754</v>
          </cell>
          <cell r="M61" t="str">
            <v>M1_V_1</v>
          </cell>
          <cell r="O61" t="str">
            <v>M1_V</v>
          </cell>
        </row>
        <row r="62">
          <cell r="A62" t="str">
            <v>NDACB_V</v>
          </cell>
          <cell r="B62" t="e">
            <v>#N/A</v>
          </cell>
          <cell r="C62">
            <v>504.63000000000011</v>
          </cell>
          <cell r="D62">
            <v>1364.3</v>
          </cell>
          <cell r="E62">
            <v>1879.7183047620426</v>
          </cell>
          <cell r="F62">
            <v>2125.8957352461543</v>
          </cell>
          <cell r="G62">
            <v>1500.1428038169161</v>
          </cell>
          <cell r="H62">
            <v>1458.8479917785858</v>
          </cell>
          <cell r="I62">
            <v>1450.2576050008893</v>
          </cell>
          <cell r="J62">
            <v>3966.2996316113322</v>
          </cell>
          <cell r="M62" t="str">
            <v>NDACB_V_1</v>
          </cell>
          <cell r="O62" t="str">
            <v>NDACB_V</v>
          </cell>
        </row>
        <row r="63">
          <cell r="A63" t="str">
            <v>P</v>
          </cell>
          <cell r="B63">
            <v>-7.0314772946757929</v>
          </cell>
          <cell r="C63">
            <v>0.94071591667519949</v>
          </cell>
          <cell r="D63">
            <v>1</v>
          </cell>
          <cell r="E63">
            <v>1.4724050848155326</v>
          </cell>
          <cell r="F63">
            <v>1.4514751532068704</v>
          </cell>
          <cell r="G63">
            <v>1.2670894012908087</v>
          </cell>
          <cell r="H63">
            <v>1.3165525495438661</v>
          </cell>
          <cell r="I63">
            <v>1.4071256882189669</v>
          </cell>
          <cell r="J63">
            <v>1.6689983321788497</v>
          </cell>
          <cell r="M63" t="str">
            <v>P_1</v>
          </cell>
          <cell r="O63" t="str">
            <v>P</v>
          </cell>
        </row>
        <row r="64">
          <cell r="A64" t="str">
            <v>PI</v>
          </cell>
          <cell r="B64">
            <v>-2.2353170360498265</v>
          </cell>
          <cell r="C64">
            <v>0.88435833253468199</v>
          </cell>
          <cell r="D64">
            <v>1</v>
          </cell>
          <cell r="E64">
            <v>1.4738203562437893</v>
          </cell>
          <cell r="F64">
            <v>1.4518278629663595</v>
          </cell>
          <cell r="G64">
            <v>1.4221233636136617E-3</v>
          </cell>
          <cell r="H64">
            <v>4.3715304494107134E-4</v>
          </cell>
          <cell r="I64">
            <v>4.8412549079515448E-4</v>
          </cell>
          <cell r="J64">
            <v>1.9661152101953143</v>
          </cell>
          <cell r="M64" t="str">
            <v>PI_1</v>
          </cell>
          <cell r="O64" t="str">
            <v>PI</v>
          </cell>
        </row>
        <row r="65">
          <cell r="A65" t="str">
            <v>PQ</v>
          </cell>
          <cell r="B65">
            <v>0.80775565528997473</v>
          </cell>
          <cell r="C65">
            <v>0.91361423718225032</v>
          </cell>
          <cell r="D65">
            <v>1</v>
          </cell>
          <cell r="E65">
            <v>1.4725750128620738</v>
          </cell>
          <cell r="F65">
            <v>1.4515277331085825</v>
          </cell>
          <cell r="G65">
            <v>1.3879124466617048</v>
          </cell>
          <cell r="H65">
            <v>1.442776412257444</v>
          </cell>
          <cell r="I65">
            <v>1.5331178773844993</v>
          </cell>
          <cell r="J65">
            <v>1.7055838241862293</v>
          </cell>
          <cell r="M65" t="str">
            <v>PQ_1</v>
          </cell>
          <cell r="O65" t="str">
            <v>PQ</v>
          </cell>
        </row>
        <row r="66">
          <cell r="A66" t="str">
            <v>E</v>
          </cell>
          <cell r="B66">
            <v>55.549348230912479</v>
          </cell>
          <cell r="C66">
            <v>0.86033519553072624</v>
          </cell>
          <cell r="D66">
            <v>1</v>
          </cell>
          <cell r="E66">
            <v>1.4444308232412273</v>
          </cell>
          <cell r="F66">
            <v>1.3888641294591113</v>
          </cell>
          <cell r="G66">
            <v>1.3431561526606217</v>
          </cell>
          <cell r="H66">
            <v>1.3912958462057987</v>
          </cell>
          <cell r="I66">
            <v>1.4685183831013688</v>
          </cell>
          <cell r="J66">
            <v>1.8753177037808135</v>
          </cell>
          <cell r="M66" t="str">
            <v>E_1</v>
          </cell>
          <cell r="O66" t="str">
            <v>E</v>
          </cell>
        </row>
        <row r="67">
          <cell r="A67" t="str">
            <v>CAB_V</v>
          </cell>
          <cell r="B67" t="e">
            <v>#N/A</v>
          </cell>
          <cell r="C67">
            <v>-1059.0643316612591</v>
          </cell>
          <cell r="D67">
            <v>-1514.5852682364416</v>
          </cell>
          <cell r="E67">
            <v>-1282.8272446028282</v>
          </cell>
          <cell r="F67">
            <v>-1047.9225699371916</v>
          </cell>
          <cell r="G67">
            <v>-1451.4485252642373</v>
          </cell>
          <cell r="H67">
            <v>-1346.8212173009742</v>
          </cell>
          <cell r="I67">
            <v>-1523.0313271635569</v>
          </cell>
          <cell r="J67">
            <v>-3233.3807154725946</v>
          </cell>
          <cell r="M67" t="str">
            <v>CAB_V_1</v>
          </cell>
          <cell r="O67" t="str">
            <v>CAB_V</v>
          </cell>
        </row>
        <row r="68">
          <cell r="A68" t="str">
            <v>QL</v>
          </cell>
          <cell r="B68" t="e">
            <v>#N/A</v>
          </cell>
          <cell r="C68" t="e">
            <v>#N/A</v>
          </cell>
          <cell r="D68">
            <v>10121.128308888774</v>
          </cell>
          <cell r="E68">
            <v>9909.0244505593055</v>
          </cell>
          <cell r="F68">
            <v>9813.8808787182716</v>
          </cell>
          <cell r="G68">
            <v>10540.457943777152</v>
          </cell>
          <cell r="H68">
            <v>11048.054737066121</v>
          </cell>
          <cell r="I68">
            <v>11586.584381838751</v>
          </cell>
          <cell r="J68">
            <v>10676.064779288325</v>
          </cell>
          <cell r="M68" t="str">
            <v>QL_1</v>
          </cell>
          <cell r="O68" t="str">
            <v>QL</v>
          </cell>
        </row>
        <row r="69">
          <cell r="A69" t="str">
            <v>NIR_VE</v>
          </cell>
          <cell r="B69">
            <v>1458</v>
          </cell>
          <cell r="C69">
            <v>1704</v>
          </cell>
          <cell r="D69">
            <v>1164</v>
          </cell>
          <cell r="E69">
            <v>961.19270454173136</v>
          </cell>
          <cell r="F69">
            <v>935.72364035751912</v>
          </cell>
          <cell r="G69">
            <v>1593.1008515359367</v>
          </cell>
          <cell r="H69">
            <v>1788.5500344676357</v>
          </cell>
          <cell r="I69">
            <v>2028.4688938484894</v>
          </cell>
          <cell r="J69">
            <v>209.14389411906313</v>
          </cell>
          <cell r="M69" t="str">
            <v>NIR_VE_1</v>
          </cell>
          <cell r="O69" t="str">
            <v>NIR_VE</v>
          </cell>
        </row>
        <row r="70">
          <cell r="A70" t="str">
            <v>CNIR_V</v>
          </cell>
          <cell r="B70" t="e">
            <v>#N/A</v>
          </cell>
          <cell r="C70">
            <v>-240.7944</v>
          </cell>
          <cell r="D70">
            <v>-1212.5733665476153</v>
          </cell>
          <cell r="E70">
            <v>-189.03934019414459</v>
          </cell>
          <cell r="F70">
            <v>-22.826778314868854</v>
          </cell>
          <cell r="G70">
            <v>199.83019177333503</v>
          </cell>
          <cell r="H70">
            <v>186.55139774511082</v>
          </cell>
          <cell r="I70">
            <v>247.79231038561204</v>
          </cell>
          <cell r="J70">
            <v>-1616.9716707844086</v>
          </cell>
          <cell r="M70" t="str">
            <v>CNIR_V_1</v>
          </cell>
          <cell r="O70" t="str">
            <v>CNIR_V</v>
          </cell>
        </row>
        <row r="71">
          <cell r="A71" t="str">
            <v>NIR_V</v>
          </cell>
          <cell r="B71" t="e">
            <v>#N/A</v>
          </cell>
          <cell r="C71">
            <v>1478.7039106145251</v>
          </cell>
          <cell r="D71">
            <v>1164</v>
          </cell>
          <cell r="E71">
            <v>830.68795000191199</v>
          </cell>
          <cell r="F71">
            <v>868.61722721350736</v>
          </cell>
          <cell r="G71">
            <v>1376.7735152276498</v>
          </cell>
          <cell r="H71">
            <v>1869.1359883038958</v>
          </cell>
          <cell r="I71">
            <v>2070.4890001258577</v>
          </cell>
          <cell r="J71">
            <v>266.76245538479253</v>
          </cell>
          <cell r="M71" t="str">
            <v>NIR_V_1</v>
          </cell>
          <cell r="O71" t="str">
            <v>NIR_V</v>
          </cell>
        </row>
        <row r="72">
          <cell r="A72" t="str">
            <v>NFACB_V</v>
          </cell>
          <cell r="B72" t="e">
            <v>#N/A</v>
          </cell>
          <cell r="C72">
            <v>536.29050279329613</v>
          </cell>
          <cell r="D72">
            <v>-304</v>
          </cell>
          <cell r="E72">
            <v>-437.99615968887639</v>
          </cell>
          <cell r="F72">
            <v>-494.10359606528664</v>
          </cell>
          <cell r="G72">
            <v>110.19429234531469</v>
          </cell>
          <cell r="H72">
            <v>337.49544845558813</v>
          </cell>
          <cell r="I72">
            <v>574.52376426267085</v>
          </cell>
          <cell r="J72">
            <v>-1605.6674644435352</v>
          </cell>
          <cell r="M72" t="str">
            <v>NFACB_V_1</v>
          </cell>
          <cell r="O72" t="str">
            <v>NFACB_V</v>
          </cell>
        </row>
        <row r="73">
          <cell r="A73" t="str">
            <v>EEOP</v>
          </cell>
          <cell r="B73">
            <v>0</v>
          </cell>
          <cell r="C73">
            <v>0.86778398510242083</v>
          </cell>
          <cell r="D73">
            <v>1.5498324022346368</v>
          </cell>
          <cell r="E73">
            <v>1.3392312444864392</v>
          </cell>
          <cell r="F73">
            <v>1.4384970144317837</v>
          </cell>
          <cell r="G73">
            <v>1.3392059227152855</v>
          </cell>
          <cell r="H73">
            <v>1.6194514534801512</v>
          </cell>
          <cell r="I73">
            <v>1.581731280831268</v>
          </cell>
          <cell r="J73">
            <v>1.9765492706900105</v>
          </cell>
        </row>
        <row r="74">
          <cell r="A74" t="str">
            <v>I1</v>
          </cell>
          <cell r="B74">
            <v>0</v>
          </cell>
          <cell r="C74">
            <v>2734.9776889397785</v>
          </cell>
          <cell r="D74">
            <v>2830.7592212900868</v>
          </cell>
          <cell r="E74">
            <v>1533.8700969391239</v>
          </cell>
          <cell r="F74">
            <v>1487.3017907352998</v>
          </cell>
          <cell r="G74">
            <v>3451.8409364085369</v>
          </cell>
          <cell r="H74">
            <v>3910.4050530261129</v>
          </cell>
          <cell r="I74">
            <v>4107.831550431798</v>
          </cell>
          <cell r="J74">
            <v>2679.6733151480903</v>
          </cell>
        </row>
        <row r="75">
          <cell r="A75" t="str">
            <v>K1</v>
          </cell>
          <cell r="B75">
            <v>0</v>
          </cell>
          <cell r="C75">
            <v>8336.2017839335713</v>
          </cell>
          <cell r="D75">
            <v>10333.340826830301</v>
          </cell>
          <cell r="E75">
            <v>8694.2700969391208</v>
          </cell>
          <cell r="F75">
            <v>8877.4313731335551</v>
          </cell>
          <cell r="G75">
            <v>12998.370817925319</v>
          </cell>
          <cell r="H75">
            <v>14959.020248262636</v>
          </cell>
          <cell r="I75">
            <v>16822.998761455034</v>
          </cell>
          <cell r="J75">
            <v>12615.951253581468</v>
          </cell>
        </row>
        <row r="76">
          <cell r="A76" t="str">
            <v>K2</v>
          </cell>
          <cell r="B76">
            <v>0</v>
          </cell>
          <cell r="C76">
            <v>23817.719382667347</v>
          </cell>
          <cell r="D76">
            <v>20245.061475267245</v>
          </cell>
          <cell r="E76">
            <v>14671</v>
          </cell>
          <cell r="F76">
            <v>12470.35</v>
          </cell>
          <cell r="G76">
            <v>7487.6592328079023</v>
          </cell>
          <cell r="H76">
            <v>6364.5103061827167</v>
          </cell>
          <cell r="I76">
            <v>5409.8337602553092</v>
          </cell>
          <cell r="J76">
            <v>6509.6006396875018</v>
          </cell>
        </row>
        <row r="77">
          <cell r="A77" t="str">
            <v>KG</v>
          </cell>
          <cell r="B77">
            <v>0</v>
          </cell>
          <cell r="C77">
            <v>3969.6198971112244</v>
          </cell>
          <cell r="D77">
            <v>3580.1769125445408</v>
          </cell>
          <cell r="E77">
            <v>2620.2666666666664</v>
          </cell>
          <cell r="F77">
            <v>2227.2266666666665</v>
          </cell>
          <cell r="G77">
            <v>1846.9279960819035</v>
          </cell>
          <cell r="H77">
            <v>1569.888750688338</v>
          </cell>
          <cell r="I77">
            <v>1334.4054380850873</v>
          </cell>
          <cell r="J77">
            <v>1162.6262401666663</v>
          </cell>
        </row>
        <row r="78">
          <cell r="A78" t="str">
            <v>RVN_V</v>
          </cell>
          <cell r="B78" t="e">
            <v>#N/A</v>
          </cell>
          <cell r="C78">
            <v>2668.7500000000005</v>
          </cell>
          <cell r="D78">
            <v>2604.9999999999991</v>
          </cell>
          <cell r="E78">
            <v>4086.3251792100364</v>
          </cell>
          <cell r="F78">
            <v>4056.8243468568676</v>
          </cell>
          <cell r="G78">
            <v>5391.6522872811192</v>
          </cell>
          <cell r="H78">
            <v>6836.7034240038492</v>
          </cell>
          <cell r="I78">
            <v>7556.7992486573175</v>
          </cell>
          <cell r="J78">
            <v>5552.2061320009816</v>
          </cell>
          <cell r="M78" t="str">
            <v>RVN_V_1</v>
          </cell>
          <cell r="O78" t="str">
            <v>RVN_V</v>
          </cell>
        </row>
        <row r="80">
          <cell r="A80" t="str">
            <v>Endogenous wariables outside simultaneous bloc:</v>
          </cell>
          <cell r="B80">
            <v>0</v>
          </cell>
        </row>
        <row r="81">
          <cell r="B81">
            <v>0</v>
          </cell>
        </row>
        <row r="82">
          <cell r="A82" t="str">
            <v>M_V</v>
          </cell>
          <cell r="B82">
            <v>445653.19067138364</v>
          </cell>
          <cell r="C82">
            <v>6610.4346000000005</v>
          </cell>
          <cell r="D82">
            <v>6631.4666999999999</v>
          </cell>
          <cell r="E82">
            <v>8405.4236944789955</v>
          </cell>
          <cell r="F82">
            <v>8060.1011243253151</v>
          </cell>
          <cell r="G82">
            <v>10638.560320545568</v>
          </cell>
          <cell r="H82">
            <v>11405.527202136567</v>
          </cell>
          <cell r="I82">
            <v>12653.67045554138</v>
          </cell>
          <cell r="J82">
            <v>11986.87093995077</v>
          </cell>
          <cell r="K82">
            <v>935.02944430480329</v>
          </cell>
        </row>
        <row r="83">
          <cell r="A83" t="str">
            <v>MP_V</v>
          </cell>
          <cell r="B83" t="e">
            <v>#N/A</v>
          </cell>
          <cell r="C83">
            <v>115.34915384311155</v>
          </cell>
          <cell r="D83">
            <v>392.84235000000001</v>
          </cell>
          <cell r="E83">
            <v>548.58507675896135</v>
          </cell>
          <cell r="F83">
            <v>604.11423039082968</v>
          </cell>
          <cell r="G83">
            <v>513.90833345986209</v>
          </cell>
          <cell r="H83">
            <v>521.12029391522856</v>
          </cell>
          <cell r="I83">
            <v>538.2156587026094</v>
          </cell>
          <cell r="J83">
            <v>687.3086267299276</v>
          </cell>
          <cell r="K83">
            <v>-56.397226799055602</v>
          </cell>
        </row>
        <row r="84">
          <cell r="A84" t="str">
            <v>CP_V</v>
          </cell>
          <cell r="B84">
            <v>4497.7417248711463</v>
          </cell>
          <cell r="C84">
            <v>5868.2306148897342</v>
          </cell>
          <cell r="D84">
            <v>6920.492387598686</v>
          </cell>
          <cell r="E84">
            <v>10362.559771777349</v>
          </cell>
          <cell r="F84">
            <v>9913.1255035675767</v>
          </cell>
          <cell r="G84">
            <v>8919.7911416784264</v>
          </cell>
          <cell r="H84">
            <v>8861.9252341581487</v>
          </cell>
          <cell r="I84">
            <v>9900.6933971788767</v>
          </cell>
          <cell r="J84">
            <v>14403.870188135679</v>
          </cell>
          <cell r="K84">
            <v>795.27895571368754</v>
          </cell>
        </row>
        <row r="85">
          <cell r="A85" t="str">
            <v>CG_V</v>
          </cell>
          <cell r="B85" t="e">
            <v>#N/A</v>
          </cell>
          <cell r="C85">
            <v>2718.5</v>
          </cell>
          <cell r="D85">
            <v>2247.5</v>
          </cell>
          <cell r="E85">
            <v>3304.8570297282254</v>
          </cell>
          <cell r="F85">
            <v>3169.3507122582637</v>
          </cell>
          <cell r="G85">
            <v>2903.5963871722734</v>
          </cell>
          <cell r="H85">
            <v>3145.8646146127162</v>
          </cell>
          <cell r="I85">
            <v>3531.2516911469779</v>
          </cell>
          <cell r="J85">
            <v>4642.0719406206454</v>
          </cell>
          <cell r="K85">
            <v>361.05933847227107</v>
          </cell>
        </row>
        <row r="86">
          <cell r="A86" t="str">
            <v>IP_V</v>
          </cell>
          <cell r="B86" t="e">
            <v>#N/A</v>
          </cell>
          <cell r="C86">
            <v>2418.7003085103406</v>
          </cell>
          <cell r="D86">
            <v>2830.7592212900868</v>
          </cell>
          <cell r="E86">
            <v>2260.648972702515</v>
          </cell>
          <cell r="F86">
            <v>2159.3061804292697</v>
          </cell>
          <cell r="G86">
            <v>4.9089321952811931</v>
          </cell>
          <cell r="H86">
            <v>1.7094418711912247</v>
          </cell>
          <cell r="I86">
            <v>1.9887085554236015</v>
          </cell>
          <cell r="J86">
            <v>4868.6515241813113</v>
          </cell>
          <cell r="K86">
            <v>138.94273110189715</v>
          </cell>
        </row>
        <row r="87">
          <cell r="A87" t="str">
            <v>IG_V</v>
          </cell>
          <cell r="B87" t="e">
            <v>#N/A</v>
          </cell>
          <cell r="C87">
            <v>234.20000000000002</v>
          </cell>
          <cell r="D87">
            <v>206</v>
          </cell>
          <cell r="E87">
            <v>258.0554062549644</v>
          </cell>
          <cell r="F87">
            <v>253.28438998114174</v>
          </cell>
          <cell r="G87">
            <v>0.25453194838049492</v>
          </cell>
          <cell r="H87">
            <v>8.0961676346744685E-2</v>
          </cell>
          <cell r="I87">
            <v>9.3473100892977973E-2</v>
          </cell>
          <cell r="J87">
            <v>399.89493908584984</v>
          </cell>
          <cell r="K87">
            <v>-5.8310724416585344</v>
          </cell>
        </row>
        <row r="88">
          <cell r="A88" t="str">
            <v>IS_V</v>
          </cell>
          <cell r="B88" t="e">
            <v>#N/A</v>
          </cell>
          <cell r="C88">
            <v>412.73910844124384</v>
          </cell>
          <cell r="D88">
            <v>450.15750000000008</v>
          </cell>
          <cell r="E88">
            <v>662.81419196784827</v>
          </cell>
          <cell r="F88">
            <v>653.39242627972192</v>
          </cell>
          <cell r="G88">
            <v>570.38979716156734</v>
          </cell>
          <cell r="H88">
            <v>592.65600432129304</v>
          </cell>
          <cell r="I88">
            <v>633.42818199442968</v>
          </cell>
          <cell r="J88">
            <v>751.31211671780068</v>
          </cell>
          <cell r="K88">
            <v>64.895847796421094</v>
          </cell>
        </row>
        <row r="89">
          <cell r="A89" t="str">
            <v>X_V</v>
          </cell>
          <cell r="B89" t="e">
            <v>#N/A</v>
          </cell>
          <cell r="C89">
            <v>4730.2332000000006</v>
          </cell>
          <cell r="D89">
            <v>4097.6858999999995</v>
          </cell>
          <cell r="E89">
            <v>6175.8797852904972</v>
          </cell>
          <cell r="F89">
            <v>6196.2419462782564</v>
          </cell>
          <cell r="G89">
            <v>7115.3755030757593</v>
          </cell>
          <cell r="H89">
            <v>7875.6511309250182</v>
          </cell>
          <cell r="I89">
            <v>8799.2406442575193</v>
          </cell>
          <cell r="J89">
            <v>7391.3129726503785</v>
          </cell>
          <cell r="K89">
            <v>1180.1680678722605</v>
          </cell>
        </row>
        <row r="90">
          <cell r="A90" t="str">
            <v>Q_V</v>
          </cell>
          <cell r="B90">
            <v>8828.8284417485047</v>
          </cell>
          <cell r="C90">
            <v>10118.517443956885</v>
          </cell>
          <cell r="D90">
            <v>10121.128308888774</v>
          </cell>
          <cell r="E90">
            <v>14591.787835318763</v>
          </cell>
          <cell r="F90">
            <v>14245.115492001027</v>
          </cell>
          <cell r="G90">
            <v>14761.915698230347</v>
          </cell>
          <cell r="H90">
            <v>15906.372133458994</v>
          </cell>
          <cell r="I90">
            <v>17789.008362604091</v>
          </cell>
          <cell r="J90">
            <v>19647.265430095147</v>
          </cell>
          <cell r="K90">
            <v>1626.7633164424533</v>
          </cell>
        </row>
        <row r="91">
          <cell r="A91" t="str">
            <v>YD_V</v>
          </cell>
          <cell r="B91" t="e">
            <v>#N/A</v>
          </cell>
          <cell r="C91">
            <v>10121.542449946566</v>
          </cell>
          <cell r="D91">
            <v>10862.779008888774</v>
          </cell>
          <cell r="E91">
            <v>15535.269133810465</v>
          </cell>
          <cell r="F91">
            <v>15060.259174531164</v>
          </cell>
          <cell r="G91">
            <v>15317.08545496668</v>
          </cell>
          <cell r="H91">
            <v>16485.119167996432</v>
          </cell>
          <cell r="I91">
            <v>18436.235428196738</v>
          </cell>
          <cell r="J91">
            <v>20229.178329894683</v>
          </cell>
          <cell r="K91">
            <v>1923.3887154487657</v>
          </cell>
        </row>
        <row r="92">
          <cell r="A92" t="str">
            <v>YDP_V</v>
          </cell>
          <cell r="B92" t="e">
            <v>#N/A</v>
          </cell>
          <cell r="C92">
            <v>7512.2134112877302</v>
          </cell>
          <cell r="D92">
            <v>8257.7790088887741</v>
          </cell>
          <cell r="E92">
            <v>11452.179319830353</v>
          </cell>
          <cell r="F92">
            <v>11004.227753236211</v>
          </cell>
          <cell r="G92">
            <v>10196.189655782955</v>
          </cell>
          <cell r="H92">
            <v>9993.0053248300956</v>
          </cell>
          <cell r="I92">
            <v>11298.898950828958</v>
          </cell>
          <cell r="J92">
            <v>16155.076250613729</v>
          </cell>
          <cell r="K92">
            <v>890.34219474678139</v>
          </cell>
        </row>
        <row r="93">
          <cell r="A93" t="str">
            <v>COR</v>
          </cell>
          <cell r="B93">
            <v>0.28077137022687992</v>
          </cell>
          <cell r="C93">
            <v>2.1505331829231999</v>
          </cell>
          <cell r="D93">
            <v>2.3394655282612149</v>
          </cell>
          <cell r="E93">
            <v>1.8556824229219986</v>
          </cell>
          <cell r="F93">
            <v>1.7441740245093522</v>
          </cell>
          <cell r="G93">
            <v>1.8711761914567528</v>
          </cell>
          <cell r="H93">
            <v>1.8891015372262057</v>
          </cell>
          <cell r="I93">
            <v>1.8797301061178735</v>
          </cell>
          <cell r="J93">
            <v>1.4685788270075268</v>
          </cell>
          <cell r="K93">
            <v>-0.11895576150937681</v>
          </cell>
        </row>
        <row r="94">
          <cell r="A94" t="str">
            <v>FS_V</v>
          </cell>
          <cell r="B94" t="e">
            <v>#N/A</v>
          </cell>
          <cell r="C94">
            <v>247.54734301675975</v>
          </cell>
          <cell r="D94">
            <v>217.86090000000007</v>
          </cell>
          <cell r="E94">
            <v>488.48463890776856</v>
          </cell>
          <cell r="F94">
            <v>280.76340692709272</v>
          </cell>
          <cell r="G94">
            <v>291.46794066994778</v>
          </cell>
          <cell r="H94">
            <v>309.21768567427415</v>
          </cell>
          <cell r="I94">
            <v>343.90137370316177</v>
          </cell>
          <cell r="J94">
            <v>439.16667430343153</v>
          </cell>
          <cell r="K94">
            <v>-50.218608080075171</v>
          </cell>
        </row>
        <row r="95">
          <cell r="A95" t="str">
            <v>G_V</v>
          </cell>
          <cell r="B95" t="e">
            <v>#N/A</v>
          </cell>
          <cell r="C95">
            <v>303.82978324022349</v>
          </cell>
          <cell r="D95">
            <v>523.78980000000001</v>
          </cell>
          <cell r="E95">
            <v>731.44676901194839</v>
          </cell>
          <cell r="F95">
            <v>805.48564052110623</v>
          </cell>
          <cell r="G95">
            <v>685.21111127981624</v>
          </cell>
          <cell r="H95">
            <v>694.82705855363804</v>
          </cell>
          <cell r="I95">
            <v>717.62087827014591</v>
          </cell>
          <cell r="J95">
            <v>916.41150230657013</v>
          </cell>
          <cell r="K95">
            <v>-75.196302398740954</v>
          </cell>
        </row>
        <row r="96">
          <cell r="A96" t="str">
            <v>GG_V</v>
          </cell>
          <cell r="B96" t="e">
            <v>#N/A</v>
          </cell>
          <cell r="C96">
            <v>0</v>
          </cell>
          <cell r="D96">
            <v>0</v>
          </cell>
          <cell r="E96">
            <v>0</v>
          </cell>
          <cell r="F96">
            <v>0</v>
          </cell>
          <cell r="G96">
            <v>0</v>
          </cell>
          <cell r="H96">
            <v>0</v>
          </cell>
          <cell r="I96">
            <v>0</v>
          </cell>
          <cell r="J96">
            <v>0</v>
          </cell>
          <cell r="K96">
            <v>0</v>
          </cell>
        </row>
        <row r="97">
          <cell r="A97" t="str">
            <v>CFCG_V</v>
          </cell>
          <cell r="B97" t="e">
            <v>#N/A</v>
          </cell>
          <cell r="C97">
            <v>230.6983076862231</v>
          </cell>
          <cell r="D97">
            <v>-404.64483176355873</v>
          </cell>
          <cell r="E97">
            <v>136.8687205083223</v>
          </cell>
          <cell r="F97">
            <v>401.08172690012429</v>
          </cell>
          <cell r="G97">
            <v>274.83826602293715</v>
          </cell>
          <cell r="H97">
            <v>339.23845873482963</v>
          </cell>
          <cell r="I97">
            <v>345.57845054748611</v>
          </cell>
          <cell r="J97">
            <v>441.3083239640373</v>
          </cell>
          <cell r="K97">
            <v>-14.070773338947419</v>
          </cell>
        </row>
        <row r="98">
          <cell r="A98" t="str">
            <v>CFCCB_V</v>
          </cell>
          <cell r="B98" t="e">
            <v>#N/A</v>
          </cell>
          <cell r="C98">
            <v>0</v>
          </cell>
          <cell r="D98">
            <v>0</v>
          </cell>
          <cell r="E98">
            <v>0</v>
          </cell>
          <cell r="F98">
            <v>0</v>
          </cell>
          <cell r="G98">
            <v>0</v>
          </cell>
          <cell r="H98">
            <v>0</v>
          </cell>
          <cell r="I98">
            <v>0</v>
          </cell>
          <cell r="J98">
            <v>0</v>
          </cell>
          <cell r="K98">
            <v>0</v>
          </cell>
        </row>
        <row r="99">
          <cell r="A99" t="str">
            <v>CFCP_V</v>
          </cell>
          <cell r="B99" t="e">
            <v>#N/A</v>
          </cell>
          <cell r="C99">
            <v>473.28811396648024</v>
          </cell>
          <cell r="D99">
            <v>706.65673345238508</v>
          </cell>
          <cell r="E99">
            <v>572.30850464112837</v>
          </cell>
          <cell r="F99">
            <v>459.61441112732149</v>
          </cell>
          <cell r="G99">
            <v>578.84844203677847</v>
          </cell>
          <cell r="H99">
            <v>409.76041662091848</v>
          </cell>
          <cell r="I99">
            <v>880.24407768737672</v>
          </cell>
          <cell r="J99">
            <v>1124.0835126960778</v>
          </cell>
          <cell r="K99">
            <v>-58.83611112056542</v>
          </cell>
        </row>
        <row r="100">
          <cell r="A100" t="str">
            <v>INTGF_V</v>
          </cell>
          <cell r="B100" t="e">
            <v>#N/A</v>
          </cell>
          <cell r="C100">
            <v>141.52513966480447</v>
          </cell>
          <cell r="D100">
            <v>176.9</v>
          </cell>
          <cell r="E100">
            <v>363.85851004260383</v>
          </cell>
          <cell r="F100">
            <v>415.55719387746433</v>
          </cell>
          <cell r="G100">
            <v>444.96449235353941</v>
          </cell>
          <cell r="H100">
            <v>447.95212570732025</v>
          </cell>
          <cell r="I100">
            <v>438.32219645604289</v>
          </cell>
          <cell r="J100">
            <v>550.17723686850331</v>
          </cell>
          <cell r="K100">
            <v>-37.406432990986389</v>
          </cell>
        </row>
        <row r="101">
          <cell r="A101" t="str">
            <v>GOR_V</v>
          </cell>
          <cell r="B101" t="e">
            <v>#N/A</v>
          </cell>
          <cell r="C101">
            <v>1704</v>
          </cell>
          <cell r="D101">
            <v>1166</v>
          </cell>
          <cell r="E101">
            <v>819.02294634760278</v>
          </cell>
          <cell r="F101">
            <v>982.97303914311965</v>
          </cell>
          <cell r="G101">
            <v>1044.4679829585436</v>
          </cell>
          <cell r="H101">
            <v>1460.3200741115711</v>
          </cell>
          <cell r="I101">
            <v>1579.3478468418082</v>
          </cell>
          <cell r="J101">
            <v>269.3134500937316</v>
          </cell>
          <cell r="K101">
            <v>-181.62724668156443</v>
          </cell>
        </row>
        <row r="102">
          <cell r="A102" t="str">
            <v>GOL_V</v>
          </cell>
          <cell r="B102" t="e">
            <v>#N/A</v>
          </cell>
          <cell r="C102">
            <v>0</v>
          </cell>
          <cell r="D102">
            <v>-2</v>
          </cell>
          <cell r="E102">
            <v>-1.7282271845077688</v>
          </cell>
          <cell r="F102">
            <v>-1.8563258999588299</v>
          </cell>
          <cell r="G102">
            <v>-1.7281945077214051</v>
          </cell>
          <cell r="H102">
            <v>-2.0898407481288088</v>
          </cell>
          <cell r="I102">
            <v>-2.0411642943464567</v>
          </cell>
          <cell r="J102">
            <v>-2.5506619526603123</v>
          </cell>
          <cell r="K102">
            <v>0.38325317570425965</v>
          </cell>
        </row>
        <row r="103">
          <cell r="A103" t="str">
            <v>FCCB_V</v>
          </cell>
          <cell r="B103" t="e">
            <v>#N/A</v>
          </cell>
          <cell r="C103">
            <v>-1086</v>
          </cell>
          <cell r="D103">
            <v>-1468</v>
          </cell>
          <cell r="E103">
            <v>-1268.5187534287022</v>
          </cell>
          <cell r="F103">
            <v>-1362.5432105697812</v>
          </cell>
          <cell r="G103">
            <v>-1268.4947686675114</v>
          </cell>
          <cell r="H103">
            <v>-1533.9431091265458</v>
          </cell>
          <cell r="I103">
            <v>-1498.2145920502992</v>
          </cell>
          <cell r="J103">
            <v>-1872.1858732526691</v>
          </cell>
          <cell r="K103">
            <v>281.30783096692676</v>
          </cell>
        </row>
        <row r="104">
          <cell r="A104" t="str">
            <v>DCPCB_V</v>
          </cell>
          <cell r="B104" t="e">
            <v>#N/A</v>
          </cell>
          <cell r="C104">
            <v>270</v>
          </cell>
          <cell r="D104">
            <v>229.5</v>
          </cell>
          <cell r="E104">
            <v>712.9276729718199</v>
          </cell>
          <cell r="F104">
            <v>933.39815185760358</v>
          </cell>
          <cell r="G104">
            <v>448.00934563411784</v>
          </cell>
          <cell r="H104">
            <v>417.49264639435478</v>
          </cell>
          <cell r="I104">
            <v>370.22830680267111</v>
          </cell>
          <cell r="J104">
            <v>2484.8523699577754</v>
          </cell>
          <cell r="K104">
            <v>-15.49964754753637</v>
          </cell>
        </row>
        <row r="105">
          <cell r="A105" t="str">
            <v>ZQ</v>
          </cell>
          <cell r="B105" t="e">
            <v>#N/A</v>
          </cell>
          <cell r="C105">
            <v>1.3283464188091676E-2</v>
          </cell>
          <cell r="D105">
            <v>-8.6150024392002589E-2</v>
          </cell>
          <cell r="E105">
            <v>-2.0956138350192055E-2</v>
          </cell>
          <cell r="F105">
            <v>-9.6024502127138867E-3</v>
          </cell>
          <cell r="G105">
            <v>8.3777208451572216E-2</v>
          </cell>
          <cell r="H105">
            <v>3.6552861346022425E-2</v>
          </cell>
          <cell r="I105">
            <v>5.2456334087807921E-2</v>
          </cell>
          <cell r="J105">
            <v>4.9953927961158495E-2</v>
          </cell>
          <cell r="K105">
            <v>2.8210501796879006E-2</v>
          </cell>
        </row>
        <row r="106">
          <cell r="A106" t="str">
            <v>EEOP_N</v>
          </cell>
          <cell r="C106">
            <v>0.55992117847787948</v>
          </cell>
          <cell r="D106">
            <v>1</v>
          </cell>
          <cell r="E106">
            <v>0.8641135922538844</v>
          </cell>
          <cell r="F106">
            <v>0.92816294997941495</v>
          </cell>
          <cell r="G106">
            <v>0.86409725386070257</v>
          </cell>
          <cell r="H106">
            <v>1.0449203740644044</v>
          </cell>
          <cell r="I106">
            <v>1.0205821471732284</v>
          </cell>
          <cell r="J106">
            <v>1.2753309763301561</v>
          </cell>
          <cell r="K106">
            <v>-0.19162658785212983</v>
          </cell>
        </row>
        <row r="107">
          <cell r="A107" t="str">
            <v>CDCGCBCF_V</v>
          </cell>
          <cell r="D107">
            <v>0</v>
          </cell>
          <cell r="E107">
            <v>0</v>
          </cell>
          <cell r="F107">
            <v>0</v>
          </cell>
          <cell r="G107">
            <v>0</v>
          </cell>
          <cell r="H107">
            <v>0</v>
          </cell>
          <cell r="I107">
            <v>0</v>
          </cell>
          <cell r="J107">
            <v>0</v>
          </cell>
          <cell r="K107">
            <v>0</v>
          </cell>
        </row>
        <row r="108">
          <cell r="A108" t="str">
            <v>DCGCBCF_V</v>
          </cell>
          <cell r="C108">
            <v>0</v>
          </cell>
          <cell r="D108">
            <v>0</v>
          </cell>
          <cell r="E108">
            <v>0</v>
          </cell>
          <cell r="F108">
            <v>0</v>
          </cell>
          <cell r="G108">
            <v>0</v>
          </cell>
          <cell r="H108">
            <v>0</v>
          </cell>
          <cell r="I108">
            <v>0</v>
          </cell>
          <cell r="J108">
            <v>0</v>
          </cell>
          <cell r="K108">
            <v>0</v>
          </cell>
        </row>
        <row r="109">
          <cell r="A109" t="str">
            <v>OANCB</v>
          </cell>
          <cell r="C109">
            <v>-282.36999999999989</v>
          </cell>
          <cell r="D109">
            <v>-206.20000000000005</v>
          </cell>
          <cell r="E109">
            <v>-274.20936820977727</v>
          </cell>
          <cell r="F109">
            <v>-248.50241661144923</v>
          </cell>
          <cell r="G109">
            <v>-388.86654181720178</v>
          </cell>
          <cell r="H109">
            <v>-399.64465461576901</v>
          </cell>
          <cell r="I109">
            <v>-360.97070180178184</v>
          </cell>
          <cell r="J109">
            <v>140.44726165355678</v>
          </cell>
          <cell r="K109">
            <v>-97.126533717611437</v>
          </cell>
        </row>
        <row r="110">
          <cell r="A110" t="str">
            <v>PCEOP</v>
          </cell>
          <cell r="C110">
            <v>0.98667982239763186</v>
          </cell>
          <cell r="D110">
            <v>1.0133201776023681</v>
          </cell>
          <cell r="E110">
            <v>1.4621316503065405</v>
          </cell>
          <cell r="F110">
            <v>1.3705195069405409</v>
          </cell>
          <cell r="G110">
            <v>1.3167799891737197</v>
          </cell>
          <cell r="H110">
            <v>1.3916066338765285</v>
          </cell>
          <cell r="I110">
            <v>1.6253850455572201</v>
          </cell>
          <cell r="J110">
            <v>0.90581468074125016</v>
          </cell>
          <cell r="K110">
            <v>-1.3843349693459572E-2</v>
          </cell>
        </row>
        <row r="111">
          <cell r="A111" t="str">
            <v>ZX</v>
          </cell>
          <cell r="B111" t="e">
            <v>#N/A</v>
          </cell>
          <cell r="C111">
            <v>6.8426197458455684E-2</v>
          </cell>
          <cell r="D111">
            <v>-0.26644936846219303</v>
          </cell>
          <cell r="E111">
            <v>2.1968897948016819E-2</v>
          </cell>
          <cell r="F111">
            <v>1.8982118742524534E-2</v>
          </cell>
          <cell r="G111">
            <v>0.158454142916576</v>
          </cell>
          <cell r="H111">
            <v>4.248975946223732E-2</v>
          </cell>
          <cell r="I111">
            <v>3.2701863935968412E-2</v>
          </cell>
          <cell r="J111">
            <v>0.11692786715101189</v>
          </cell>
          <cell r="M111" t="str">
            <v>ZX_1</v>
          </cell>
          <cell r="O111" t="str">
            <v>ZX</v>
          </cell>
        </row>
        <row r="112">
          <cell r="A112" t="str">
            <v>ZQL</v>
          </cell>
          <cell r="B112" t="e">
            <v>#N/A</v>
          </cell>
          <cell r="C112">
            <v>0</v>
          </cell>
          <cell r="D112">
            <v>0</v>
          </cell>
          <cell r="E112">
            <v>-2.0956542774306142E-2</v>
          </cell>
          <cell r="F112">
            <v>-9.6017092616683675E-3</v>
          </cell>
          <cell r="G112">
            <v>7.4035651546829673E-2</v>
          </cell>
          <cell r="H112">
            <v>4.8156996213683634E-2</v>
          </cell>
          <cell r="I112">
            <v>4.8744295497185508E-2</v>
          </cell>
          <cell r="J112">
            <v>0.05</v>
          </cell>
          <cell r="M112" t="str">
            <v>ZQL_1</v>
          </cell>
          <cell r="O112" t="str">
            <v>ZQL</v>
          </cell>
        </row>
        <row r="113">
          <cell r="B113">
            <v>0</v>
          </cell>
        </row>
        <row r="114">
          <cell r="A114" t="str">
            <v>Exogenous variable:</v>
          </cell>
          <cell r="B114">
            <v>0</v>
          </cell>
        </row>
        <row r="115">
          <cell r="B115">
            <v>0</v>
          </cell>
        </row>
        <row r="116">
          <cell r="A116" t="str">
            <v>CDCGB_V</v>
          </cell>
          <cell r="B116" t="e">
            <v>#N/A</v>
          </cell>
          <cell r="C116">
            <v>0</v>
          </cell>
          <cell r="D116">
            <v>-93</v>
          </cell>
          <cell r="E116">
            <v>0</v>
          </cell>
          <cell r="F116">
            <v>0</v>
          </cell>
          <cell r="G116">
            <v>0</v>
          </cell>
          <cell r="H116">
            <v>0</v>
          </cell>
          <cell r="I116">
            <v>0</v>
          </cell>
          <cell r="J116">
            <v>0</v>
          </cell>
          <cell r="M116" t="str">
            <v>CDCGB_V_1</v>
          </cell>
          <cell r="O116" t="str">
            <v>CDCGB_V</v>
          </cell>
        </row>
        <row r="117">
          <cell r="A117" t="str">
            <v>CDCGCB_V</v>
          </cell>
          <cell r="B117" t="e">
            <v>#N/A</v>
          </cell>
          <cell r="C117">
            <v>142.1</v>
          </cell>
          <cell r="D117">
            <v>824</v>
          </cell>
          <cell r="E117">
            <v>100</v>
          </cell>
          <cell r="F117">
            <v>0</v>
          </cell>
          <cell r="G117">
            <v>0</v>
          </cell>
          <cell r="H117">
            <v>0</v>
          </cell>
          <cell r="I117">
            <v>0</v>
          </cell>
          <cell r="J117">
            <v>0</v>
          </cell>
          <cell r="M117" t="str">
            <v>CDCGCB_V_1</v>
          </cell>
          <cell r="O117" t="str">
            <v>CDCGCB_V</v>
          </cell>
        </row>
        <row r="118">
          <cell r="A118" t="str">
            <v>CFCCB_VE</v>
          </cell>
          <cell r="B118" t="e">
            <v>#N/A</v>
          </cell>
          <cell r="C118">
            <v>0</v>
          </cell>
          <cell r="D118">
            <v>0</v>
          </cell>
          <cell r="E118">
            <v>0</v>
          </cell>
          <cell r="F118">
            <v>0</v>
          </cell>
          <cell r="G118">
            <v>0</v>
          </cell>
          <cell r="H118">
            <v>0</v>
          </cell>
          <cell r="I118">
            <v>0</v>
          </cell>
          <cell r="J118">
            <v>0</v>
          </cell>
          <cell r="M118" t="str">
            <v>CFCCB_VE_1</v>
          </cell>
          <cell r="O118" t="str">
            <v>CFCCB_VE</v>
          </cell>
        </row>
        <row r="119">
          <cell r="A119" t="str">
            <v>CFCG_VE</v>
          </cell>
          <cell r="B119" t="e">
            <v>#N/A</v>
          </cell>
          <cell r="C119">
            <v>268.14933166125934</v>
          </cell>
          <cell r="D119">
            <v>-404.64483176355873</v>
          </cell>
          <cell r="E119">
            <v>94.75616160086922</v>
          </cell>
          <cell r="F119">
            <v>288.78399145949885</v>
          </cell>
          <cell r="G119">
            <v>204.62123147671062</v>
          </cell>
          <cell r="H119">
            <v>243.82913214322204</v>
          </cell>
          <cell r="I119">
            <v>235.3245655785785</v>
          </cell>
          <cell r="J119">
            <v>235.3245655785785</v>
          </cell>
          <cell r="M119" t="str">
            <v>CFCG_VE_1</v>
          </cell>
          <cell r="O119" t="str">
            <v>CFCG_VE</v>
          </cell>
        </row>
        <row r="120">
          <cell r="A120" t="e">
            <v>#REF!</v>
          </cell>
          <cell r="B120" t="e">
            <v>#REF!</v>
          </cell>
          <cell r="C120" t="e">
            <v>#REF!</v>
          </cell>
          <cell r="D120" t="e">
            <v>#REF!</v>
          </cell>
          <cell r="E120" t="e">
            <v>#REF!</v>
          </cell>
          <cell r="F120" t="e">
            <v>#REF!</v>
          </cell>
          <cell r="G120" t="e">
            <v>#REF!</v>
          </cell>
          <cell r="H120" t="e">
            <v>#REF!</v>
          </cell>
          <cell r="I120" t="e">
            <v>#REF!</v>
          </cell>
          <cell r="J120" t="e">
            <v>#REF!</v>
          </cell>
        </row>
        <row r="121">
          <cell r="A121" t="str">
            <v>CFCP_VE</v>
          </cell>
          <cell r="B121" t="e">
            <v>#N/A</v>
          </cell>
          <cell r="C121">
            <v>550.12059999999974</v>
          </cell>
          <cell r="D121">
            <v>706.65673345238508</v>
          </cell>
          <cell r="E121">
            <v>396.21731649072541</v>
          </cell>
          <cell r="F121">
            <v>330.92827540035671</v>
          </cell>
          <cell r="G121">
            <v>430.96138962707596</v>
          </cell>
          <cell r="H121">
            <v>294.51709910467684</v>
          </cell>
          <cell r="I121">
            <v>599.40964159290013</v>
          </cell>
          <cell r="J121">
            <v>599.40964159290013</v>
          </cell>
          <cell r="M121" t="str">
            <v>CFCP_VE_1</v>
          </cell>
          <cell r="O121" t="str">
            <v>CFCP_VE</v>
          </cell>
        </row>
        <row r="122">
          <cell r="A122" t="str">
            <v>DCGCB_V</v>
          </cell>
          <cell r="B122" t="e">
            <v>#N/A</v>
          </cell>
          <cell r="C122">
            <v>517</v>
          </cell>
          <cell r="D122">
            <v>1341</v>
          </cell>
          <cell r="E122">
            <v>1441</v>
          </cell>
          <cell r="F122">
            <v>1441</v>
          </cell>
          <cell r="G122">
            <v>1441</v>
          </cell>
          <cell r="H122">
            <v>1441</v>
          </cell>
          <cell r="I122">
            <v>1441</v>
          </cell>
          <cell r="J122">
            <v>1341</v>
          </cell>
          <cell r="M122" t="str">
            <v>DCGCB_V_1</v>
          </cell>
          <cell r="O122" t="str">
            <v>DCGCB_V</v>
          </cell>
        </row>
        <row r="123">
          <cell r="A123" t="str">
            <v>FCCB_VE</v>
          </cell>
          <cell r="B123" t="e">
            <v>#N/A</v>
          </cell>
          <cell r="C123">
            <v>-1086</v>
          </cell>
          <cell r="D123">
            <v>-1468</v>
          </cell>
          <cell r="E123">
            <v>-1468</v>
          </cell>
          <cell r="F123">
            <v>-1468</v>
          </cell>
          <cell r="G123">
            <v>-1468</v>
          </cell>
          <cell r="H123">
            <v>-1468</v>
          </cell>
          <cell r="I123">
            <v>-1468</v>
          </cell>
          <cell r="J123">
            <v>-1468</v>
          </cell>
          <cell r="M123" t="str">
            <v>FCCB_VE_1</v>
          </cell>
          <cell r="O123" t="str">
            <v>FCCB_VE</v>
          </cell>
        </row>
        <row r="124">
          <cell r="A124" t="str">
            <v>FS_VE</v>
          </cell>
          <cell r="B124" t="e">
            <v>#N/A</v>
          </cell>
          <cell r="C124">
            <v>287.73359999999997</v>
          </cell>
          <cell r="D124">
            <v>217.86090000000007</v>
          </cell>
          <cell r="E124">
            <v>338.18486219480872</v>
          </cell>
          <cell r="F124">
            <v>202.15325673104908</v>
          </cell>
          <cell r="G124">
            <v>217.00227489751421</v>
          </cell>
          <cell r="H124">
            <v>222.25156965539813</v>
          </cell>
          <cell r="I124">
            <v>234.18254593236708</v>
          </cell>
          <cell r="J124">
            <v>234.18254593236708</v>
          </cell>
          <cell r="M124" t="str">
            <v>FS_VE_1</v>
          </cell>
          <cell r="O124" t="str">
            <v>FS_VE</v>
          </cell>
        </row>
        <row r="125">
          <cell r="A125" t="str">
            <v>G_VE</v>
          </cell>
          <cell r="B125" t="e">
            <v>#N/A</v>
          </cell>
          <cell r="C125">
            <v>353.15280000000001</v>
          </cell>
          <cell r="D125">
            <v>523.78980000000001</v>
          </cell>
          <cell r="E125">
            <v>506.39100000000008</v>
          </cell>
          <cell r="F125">
            <v>579.96</v>
          </cell>
          <cell r="G125">
            <v>510.15000000000003</v>
          </cell>
          <cell r="H125">
            <v>499.41000000000008</v>
          </cell>
          <cell r="I125">
            <v>488.67</v>
          </cell>
          <cell r="J125">
            <v>488.67</v>
          </cell>
          <cell r="M125" t="str">
            <v>G_VE_1</v>
          </cell>
          <cell r="O125" t="str">
            <v>G_VE</v>
          </cell>
        </row>
        <row r="126">
          <cell r="A126" t="str">
            <v>GG_VE</v>
          </cell>
          <cell r="B126" t="e">
            <v>#N/A</v>
          </cell>
          <cell r="C126">
            <v>0</v>
          </cell>
          <cell r="D126">
            <v>0</v>
          </cell>
          <cell r="E126">
            <v>0</v>
          </cell>
          <cell r="F126">
            <v>0</v>
          </cell>
          <cell r="G126">
            <v>0</v>
          </cell>
          <cell r="H126">
            <v>0</v>
          </cell>
          <cell r="I126">
            <v>0</v>
          </cell>
          <cell r="J126">
            <v>0</v>
          </cell>
          <cell r="M126" t="str">
            <v>GG_VE_1</v>
          </cell>
          <cell r="O126" t="str">
            <v>GG_VE</v>
          </cell>
        </row>
        <row r="127">
          <cell r="A127" t="str">
            <v>GOL_VE</v>
          </cell>
          <cell r="B127" t="e">
            <v>#N/A</v>
          </cell>
          <cell r="C127">
            <v>0</v>
          </cell>
          <cell r="D127">
            <v>-2</v>
          </cell>
          <cell r="E127">
            <v>-2</v>
          </cell>
          <cell r="F127">
            <v>-2</v>
          </cell>
          <cell r="G127">
            <v>-2</v>
          </cell>
          <cell r="H127">
            <v>-2</v>
          </cell>
          <cell r="I127">
            <v>-2</v>
          </cell>
          <cell r="J127">
            <v>-2</v>
          </cell>
          <cell r="M127" t="str">
            <v>GOL_VE_1</v>
          </cell>
          <cell r="O127" t="str">
            <v>GOL_VE</v>
          </cell>
        </row>
        <row r="128">
          <cell r="A128" t="str">
            <v>INTGD_V</v>
          </cell>
          <cell r="B128" t="e">
            <v>#N/A</v>
          </cell>
          <cell r="C128">
            <v>212.5</v>
          </cell>
          <cell r="D128">
            <v>244.3</v>
          </cell>
          <cell r="E128">
            <v>256.51500000000004</v>
          </cell>
          <cell r="F128">
            <v>269.34075000000007</v>
          </cell>
          <cell r="G128">
            <v>282.80778750000007</v>
          </cell>
          <cell r="H128">
            <v>296.94817687500012</v>
          </cell>
          <cell r="I128">
            <v>311.79558571875015</v>
          </cell>
          <cell r="J128">
            <v>327.38536500468769</v>
          </cell>
          <cell r="M128" t="str">
            <v>INTGD_V_1</v>
          </cell>
          <cell r="O128" t="str">
            <v>INTGD_V</v>
          </cell>
        </row>
        <row r="129">
          <cell r="A129" t="str">
            <v>INTGF_VE</v>
          </cell>
          <cell r="B129" t="e">
            <v>#N/A</v>
          </cell>
          <cell r="C129">
            <v>164.5</v>
          </cell>
          <cell r="D129">
            <v>176.9</v>
          </cell>
          <cell r="E129">
            <v>251.90442088886221</v>
          </cell>
          <cell r="F129">
            <v>299.2065134832892</v>
          </cell>
          <cell r="G129">
            <v>331.28277115964607</v>
          </cell>
          <cell r="H129">
            <v>321.96755774764222</v>
          </cell>
          <cell r="I129">
            <v>298.47920291630862</v>
          </cell>
          <cell r="J129">
            <v>293.37814907804432</v>
          </cell>
          <cell r="M129" t="str">
            <v>INTGF_VE_1</v>
          </cell>
          <cell r="O129" t="str">
            <v>INTGF_VE</v>
          </cell>
        </row>
        <row r="130">
          <cell r="A130" t="str">
            <v>IS</v>
          </cell>
          <cell r="B130" t="e">
            <v>#N/A</v>
          </cell>
          <cell r="C130">
            <v>438.75000000000006</v>
          </cell>
          <cell r="D130">
            <v>450.15750000000008</v>
          </cell>
          <cell r="E130">
            <v>450.15750000000008</v>
          </cell>
          <cell r="F130">
            <v>450.15750000000008</v>
          </cell>
          <cell r="G130">
            <v>450.15750000000008</v>
          </cell>
          <cell r="H130">
            <v>450.15750000000008</v>
          </cell>
          <cell r="I130">
            <v>450.15750000000008</v>
          </cell>
          <cell r="J130">
            <v>450.15750000000008</v>
          </cell>
          <cell r="M130" t="str">
            <v>IS_1</v>
          </cell>
          <cell r="O130" t="str">
            <v>IS</v>
          </cell>
        </row>
      </sheetData>
      <sheetData sheetId="23" refreshError="1">
        <row r="1">
          <cell r="A1" t="str">
            <v>Moldova: Financinal Programming Model - Policy Experiments</v>
          </cell>
        </row>
        <row r="3">
          <cell r="K3" t="str">
            <v>Total</v>
          </cell>
        </row>
        <row r="4">
          <cell r="E4" t="str">
            <v>1999</v>
          </cell>
          <cell r="F4" t="str">
            <v>2000</v>
          </cell>
          <cell r="G4" t="str">
            <v>2001</v>
          </cell>
          <cell r="H4" t="str">
            <v>2002</v>
          </cell>
          <cell r="I4" t="str">
            <v>2003</v>
          </cell>
          <cell r="J4">
            <v>2004</v>
          </cell>
          <cell r="K4" t="str">
            <v>for all</v>
          </cell>
        </row>
        <row r="5">
          <cell r="K5" t="str">
            <v>years</v>
          </cell>
        </row>
        <row r="7">
          <cell r="A7" t="str">
            <v>Exogenous shock compared to latest simulation:</v>
          </cell>
        </row>
        <row r="9">
          <cell r="A9" t="str">
            <v>Real government consumption</v>
          </cell>
          <cell r="E9">
            <v>100</v>
          </cell>
          <cell r="F9">
            <v>0</v>
          </cell>
          <cell r="G9">
            <v>0</v>
          </cell>
          <cell r="H9">
            <v>0</v>
          </cell>
          <cell r="I9">
            <v>0</v>
          </cell>
          <cell r="J9">
            <v>0</v>
          </cell>
          <cell r="K9" t="str">
            <v>...</v>
          </cell>
        </row>
        <row r="10">
          <cell r="A10" t="str">
            <v xml:space="preserve">   In percent</v>
          </cell>
          <cell r="E10">
            <v>4.6640433344936065</v>
          </cell>
          <cell r="F10">
            <v>0</v>
          </cell>
          <cell r="G10">
            <v>0</v>
          </cell>
          <cell r="H10">
            <v>0</v>
          </cell>
          <cell r="I10">
            <v>0</v>
          </cell>
          <cell r="J10">
            <v>0</v>
          </cell>
          <cell r="K10" t="str">
            <v>...</v>
          </cell>
        </row>
        <row r="11">
          <cell r="A11" t="str">
            <v xml:space="preserve">   In percent of GDP</v>
          </cell>
          <cell r="E11">
            <v>0.36721360354066979</v>
          </cell>
          <cell r="F11">
            <v>-9.591258389220203E-2</v>
          </cell>
          <cell r="G11">
            <v>-1.2014888663253593</v>
          </cell>
          <cell r="H11">
            <v>-1.1439957606934614</v>
          </cell>
          <cell r="I11">
            <v>-1.2178597986021082</v>
          </cell>
          <cell r="K11" t="str">
            <v>...</v>
          </cell>
        </row>
        <row r="12">
          <cell r="A12" t="str">
            <v>Reserve money</v>
          </cell>
          <cell r="E12">
            <v>100</v>
          </cell>
          <cell r="F12">
            <v>0</v>
          </cell>
          <cell r="G12">
            <v>0</v>
          </cell>
          <cell r="H12">
            <v>0</v>
          </cell>
          <cell r="I12">
            <v>0</v>
          </cell>
          <cell r="J12">
            <v>0</v>
          </cell>
          <cell r="K12" t="str">
            <v>...</v>
          </cell>
        </row>
        <row r="13">
          <cell r="A13" t="str">
            <v xml:space="preserve">   In percent</v>
          </cell>
          <cell r="E13">
            <v>7.4579317836385739</v>
          </cell>
          <cell r="F13">
            <v>0</v>
          </cell>
          <cell r="G13">
            <v>0</v>
          </cell>
          <cell r="H13">
            <v>0</v>
          </cell>
          <cell r="I13">
            <v>0</v>
          </cell>
          <cell r="J13">
            <v>0</v>
          </cell>
          <cell r="K13" t="str">
            <v>...</v>
          </cell>
        </row>
        <row r="14">
          <cell r="A14" t="str">
            <v xml:space="preserve">   Of which: Net credit to government</v>
          </cell>
          <cell r="E14">
            <v>100</v>
          </cell>
          <cell r="F14">
            <v>0</v>
          </cell>
          <cell r="G14">
            <v>0</v>
          </cell>
          <cell r="H14">
            <v>0</v>
          </cell>
          <cell r="I14">
            <v>0</v>
          </cell>
          <cell r="K14" t="str">
            <v>...</v>
          </cell>
        </row>
        <row r="15">
          <cell r="A15" t="str">
            <v xml:space="preserve">                        In percent</v>
          </cell>
          <cell r="E15">
            <v>7.4571215510812827</v>
          </cell>
          <cell r="F15">
            <v>0</v>
          </cell>
          <cell r="G15">
            <v>0</v>
          </cell>
          <cell r="H15">
            <v>0</v>
          </cell>
          <cell r="I15">
            <v>0</v>
          </cell>
          <cell r="K15" t="str">
            <v>...</v>
          </cell>
        </row>
        <row r="16">
          <cell r="A16" t="str">
            <v>Terms of Trade in percent</v>
          </cell>
          <cell r="E16">
            <v>0</v>
          </cell>
          <cell r="F16">
            <v>0</v>
          </cell>
          <cell r="G16">
            <v>0</v>
          </cell>
          <cell r="H16">
            <v>0</v>
          </cell>
          <cell r="I16">
            <v>0</v>
          </cell>
          <cell r="J16">
            <v>0</v>
          </cell>
          <cell r="K16" t="str">
            <v>...</v>
          </cell>
        </row>
        <row r="18">
          <cell r="A18" t="str">
            <v>Effects compared to latest simulation:</v>
          </cell>
        </row>
        <row r="20">
          <cell r="A20" t="str">
            <v>Real GDP</v>
          </cell>
          <cell r="E20">
            <v>285.52210834435027</v>
          </cell>
          <cell r="F20">
            <v>42.126057337653037</v>
          </cell>
          <cell r="G20">
            <v>571.20083908815104</v>
          </cell>
          <cell r="H20">
            <v>563.71228973187863</v>
          </cell>
          <cell r="I20">
            <v>631.83965419175729</v>
          </cell>
          <cell r="J20">
            <v>0</v>
          </cell>
          <cell r="K20">
            <v>2094.4009486937903</v>
          </cell>
        </row>
        <row r="21">
          <cell r="A21" t="str">
            <v xml:space="preserve">   In percent</v>
          </cell>
          <cell r="E21">
            <v>2.9669238573247521</v>
          </cell>
          <cell r="F21">
            <v>0.43110037330072742</v>
          </cell>
          <cell r="G21">
            <v>5.6752012939778709</v>
          </cell>
          <cell r="H21">
            <v>5.3886403605100242</v>
          </cell>
          <cell r="I21">
            <v>5.7590132458503902</v>
          </cell>
          <cell r="J21">
            <v>0</v>
          </cell>
          <cell r="K21">
            <v>4.1153385911992544</v>
          </cell>
        </row>
        <row r="22">
          <cell r="A22" t="str">
            <v>Real private consumption</v>
          </cell>
          <cell r="E22">
            <v>68.22237817558198</v>
          </cell>
          <cell r="F22">
            <v>-57.681134767604817</v>
          </cell>
          <cell r="G22">
            <v>-90.035099943241221</v>
          </cell>
          <cell r="H22">
            <v>-672.09499721237898</v>
          </cell>
          <cell r="I22">
            <v>-749.04366323398335</v>
          </cell>
          <cell r="J22">
            <v>0</v>
          </cell>
          <cell r="K22">
            <v>-1500.6325169816264</v>
          </cell>
        </row>
        <row r="23">
          <cell r="A23" t="str">
            <v xml:space="preserve">   In percent</v>
          </cell>
          <cell r="E23">
            <v>0.97905901411194418</v>
          </cell>
          <cell r="F23">
            <v>-0.83753502138212466</v>
          </cell>
          <cell r="G23">
            <v>-1.2848665384204314</v>
          </cell>
          <cell r="H23">
            <v>-9.2505835470358129</v>
          </cell>
          <cell r="I23">
            <v>-9.818848591825482</v>
          </cell>
          <cell r="J23">
            <v>0</v>
          </cell>
          <cell r="K23">
            <v>-4.1968005806608737</v>
          </cell>
        </row>
        <row r="24">
          <cell r="A24" t="str">
            <v>Real investments</v>
          </cell>
          <cell r="E24">
            <v>118.05973402878249</v>
          </cell>
          <cell r="F24">
            <v>203.11597364475438</v>
          </cell>
          <cell r="G24">
            <v>2076.5129305177079</v>
          </cell>
          <cell r="H24">
            <v>2439.2488075490892</v>
          </cell>
          <cell r="I24">
            <v>2533.8262818369253</v>
          </cell>
          <cell r="J24">
            <v>0</v>
          </cell>
          <cell r="K24">
            <v>7370.7637275772595</v>
          </cell>
        </row>
        <row r="25">
          <cell r="A25" t="str">
            <v xml:space="preserve">   In percent</v>
          </cell>
          <cell r="E25">
            <v>7.4585469225083498</v>
          </cell>
          <cell r="F25">
            <v>14.002753347303271</v>
          </cell>
          <cell r="G25">
            <v>133.94503258473284</v>
          </cell>
          <cell r="H25">
            <v>147.5801260245845</v>
          </cell>
          <cell r="I25">
            <v>143.66216263637006</v>
          </cell>
          <cell r="J25">
            <v>0</v>
          </cell>
          <cell r="K25">
            <v>92.131510233621654</v>
          </cell>
        </row>
        <row r="26">
          <cell r="A26" t="str">
            <v>Consumer price level</v>
          </cell>
          <cell r="E26">
            <v>9.9711726958321423E-2</v>
          </cell>
          <cell r="F26">
            <v>-0.12739842634524012</v>
          </cell>
          <cell r="G26">
            <v>-0.36841005977367769</v>
          </cell>
          <cell r="H26">
            <v>-0.36356188687888302</v>
          </cell>
          <cell r="I26">
            <v>-0.31972272811806035</v>
          </cell>
          <cell r="J26">
            <v>0</v>
          </cell>
          <cell r="K26">
            <v>-1.0793813741575398</v>
          </cell>
        </row>
        <row r="27">
          <cell r="A27" t="str">
            <v xml:space="preserve">   In percent</v>
          </cell>
          <cell r="E27">
            <v>7.2623253429221712</v>
          </cell>
          <cell r="F27">
            <v>-8.0685535542759528</v>
          </cell>
          <cell r="G27">
            <v>-22.22152212508178</v>
          </cell>
          <cell r="H27">
            <v>-21.29038168569851</v>
          </cell>
          <cell r="I27">
            <v>-18.177802643478696</v>
          </cell>
          <cell r="J27">
            <v>0</v>
          </cell>
          <cell r="K27">
            <v>-18.177802643478703</v>
          </cell>
        </row>
        <row r="28">
          <cell r="A28" t="str">
            <v>Exchange rate</v>
          </cell>
          <cell r="E28">
            <v>-0.14849454749144608</v>
          </cell>
          <cell r="F28">
            <v>-0.39510281557175397</v>
          </cell>
          <cell r="G28">
            <v>-0.47415919603176371</v>
          </cell>
          <cell r="H28">
            <v>-0.45770096504097024</v>
          </cell>
          <cell r="I28">
            <v>-0.4160629231850228</v>
          </cell>
          <cell r="J28">
            <v>0</v>
          </cell>
          <cell r="K28">
            <v>-1.8915204473209568</v>
          </cell>
        </row>
        <row r="29">
          <cell r="A29" t="str">
            <v xml:space="preserve">   In percent</v>
          </cell>
          <cell r="E29">
            <v>-9.3221283444776404</v>
          </cell>
          <cell r="F29">
            <v>-22.147429170270758</v>
          </cell>
          <cell r="G29">
            <v>-26.091189752672033</v>
          </cell>
          <cell r="H29">
            <v>-24.754015921333302</v>
          </cell>
          <cell r="I29">
            <v>-22.077207377424529</v>
          </cell>
          <cell r="J29">
            <v>0</v>
          </cell>
          <cell r="K29">
            <v>-22.077207377424525</v>
          </cell>
        </row>
        <row r="30">
          <cell r="A30" t="str">
            <v>Overall fiscal balance</v>
          </cell>
          <cell r="E30">
            <v>275.11703680354191</v>
          </cell>
          <cell r="F30">
            <v>433.66515754647702</v>
          </cell>
          <cell r="G30">
            <v>2254.5232706261349</v>
          </cell>
          <cell r="H30">
            <v>3376.9477086778124</v>
          </cell>
          <cell r="I30">
            <v>3633.7987665855426</v>
          </cell>
          <cell r="K30">
            <v>9974.0519402395075</v>
          </cell>
        </row>
        <row r="31">
          <cell r="A31" t="str">
            <v xml:space="preserve">   In percent of GDP</v>
          </cell>
          <cell r="E31">
            <v>2.2314241227734408</v>
          </cell>
          <cell r="F31">
            <v>2.9590590166362869</v>
          </cell>
          <cell r="G31">
            <v>15.087522069352932</v>
          </cell>
          <cell r="H31">
            <v>21.083545981233087</v>
          </cell>
          <cell r="I31">
            <v>20.380455257772994</v>
          </cell>
          <cell r="K31">
            <v>61.742006447768745</v>
          </cell>
        </row>
        <row r="32">
          <cell r="A32" t="str">
            <v>Real central bank credit to private sector</v>
          </cell>
          <cell r="E32">
            <v>-56.550625176133167</v>
          </cell>
          <cell r="F32">
            <v>32.07159163200231</v>
          </cell>
          <cell r="G32">
            <v>-282.80321595595819</v>
          </cell>
          <cell r="H32">
            <v>-280.81545281977805</v>
          </cell>
          <cell r="I32">
            <v>-335.42343059179274</v>
          </cell>
          <cell r="J32">
            <v>0</v>
          </cell>
          <cell r="K32">
            <v>-923.52113291165983</v>
          </cell>
        </row>
        <row r="33">
          <cell r="A33" t="str">
            <v xml:space="preserve">   In percent</v>
          </cell>
          <cell r="E33">
            <v>-10.45902462913037</v>
          </cell>
          <cell r="F33">
            <v>5.2492584922416778</v>
          </cell>
          <cell r="G33">
            <v>-46.698261625178539</v>
          </cell>
          <cell r="H33">
            <v>-49.250058561006952</v>
          </cell>
          <cell r="I33">
            <v>-58.141318033417576</v>
          </cell>
          <cell r="J33">
            <v>0</v>
          </cell>
          <cell r="K33" t="str">
            <v>...</v>
          </cell>
        </row>
        <row r="34">
          <cell r="A34" t="str">
            <v>External current account (in US$ millions)</v>
          </cell>
          <cell r="E34">
            <v>1.8623564206970684</v>
          </cell>
          <cell r="F34">
            <v>-16.425876321845664</v>
          </cell>
          <cell r="G34">
            <v>-77.365316579464249</v>
          </cell>
          <cell r="H34">
            <v>-48.637841282744972</v>
          </cell>
          <cell r="I34">
            <v>-50.640212726809438</v>
          </cell>
          <cell r="J34">
            <v>0</v>
          </cell>
          <cell r="K34">
            <v>-191.20689049016724</v>
          </cell>
        </row>
        <row r="36">
          <cell r="A36" t="str">
            <v>Memorandum items:</v>
          </cell>
        </row>
        <row r="38">
          <cell r="A38" t="str">
            <v>Check latest Model 1 simulation (must = 0)</v>
          </cell>
          <cell r="E38">
            <v>3008.9117851981414</v>
          </cell>
          <cell r="F38">
            <v>669.5456190961105</v>
          </cell>
          <cell r="G38">
            <v>811.12460067050279</v>
          </cell>
          <cell r="H38">
            <v>1029.4838634245043</v>
          </cell>
          <cell r="I38">
            <v>920.44720415113693</v>
          </cell>
          <cell r="J38">
            <v>889.12121305235871</v>
          </cell>
          <cell r="K38" t="str">
            <v>...</v>
          </cell>
        </row>
        <row r="39">
          <cell r="A39" t="str">
            <v>Check latest Model 2 simulation (must = 0)</v>
          </cell>
          <cell r="E39">
            <v>3395.1155500469335</v>
          </cell>
          <cell r="F39">
            <v>695.30617356199537</v>
          </cell>
          <cell r="G39">
            <v>9949.0838578018011</v>
          </cell>
          <cell r="H39">
            <v>2962.4724838967354</v>
          </cell>
          <cell r="I39">
            <v>2464.3061072529554</v>
          </cell>
          <cell r="J39">
            <v>79232.269444211342</v>
          </cell>
          <cell r="K39" t="str">
            <v>...</v>
          </cell>
        </row>
      </sheetData>
      <sheetData sheetId="24" refreshError="1">
        <row r="1">
          <cell r="A1" t="str">
            <v>Model Definitions</v>
          </cell>
        </row>
        <row r="3">
          <cell r="B3">
            <v>1996</v>
          </cell>
          <cell r="C3">
            <v>1997</v>
          </cell>
          <cell r="D3">
            <v>1998</v>
          </cell>
          <cell r="E3">
            <v>1999</v>
          </cell>
          <cell r="F3">
            <v>2000</v>
          </cell>
          <cell r="G3">
            <v>2001</v>
          </cell>
          <cell r="H3">
            <v>2002</v>
          </cell>
          <cell r="I3">
            <v>2003</v>
          </cell>
          <cell r="J3">
            <v>2004</v>
          </cell>
        </row>
        <row r="5">
          <cell r="A5" t="str">
            <v>Definitions:</v>
          </cell>
        </row>
        <row r="8">
          <cell r="A8" t="str">
            <v>Model 1</v>
          </cell>
          <cell r="B8" t="e">
            <v>#N/A</v>
          </cell>
          <cell r="C8" t="e">
            <v>#N/A</v>
          </cell>
          <cell r="D8" t="b">
            <v>1</v>
          </cell>
          <cell r="E8" t="b">
            <v>1</v>
          </cell>
          <cell r="F8" t="b">
            <v>1</v>
          </cell>
          <cell r="G8" t="b">
            <v>1</v>
          </cell>
          <cell r="H8" t="b">
            <v>1</v>
          </cell>
          <cell r="I8" t="b">
            <v>1</v>
          </cell>
          <cell r="J8" t="b">
            <v>1</v>
          </cell>
        </row>
        <row r="9">
          <cell r="B9" t="e">
            <v>#N/A</v>
          </cell>
          <cell r="C9" t="e">
            <v>#N/A</v>
          </cell>
          <cell r="D9">
            <v>0</v>
          </cell>
          <cell r="E9">
            <v>0</v>
          </cell>
          <cell r="F9">
            <v>0</v>
          </cell>
          <cell r="G9">
            <v>0</v>
          </cell>
          <cell r="H9">
            <v>0</v>
          </cell>
          <cell r="I9">
            <v>0</v>
          </cell>
          <cell r="J9">
            <v>0</v>
          </cell>
        </row>
        <row r="10">
          <cell r="B10" t="e">
            <v>#N/A</v>
          </cell>
          <cell r="C10" t="e">
            <v>#N/A</v>
          </cell>
          <cell r="D10" t="b">
            <v>1</v>
          </cell>
          <cell r="E10" t="b">
            <v>1</v>
          </cell>
          <cell r="F10" t="b">
            <v>1</v>
          </cell>
          <cell r="G10" t="b">
            <v>1</v>
          </cell>
          <cell r="H10" t="b">
            <v>1</v>
          </cell>
          <cell r="I10" t="b">
            <v>1</v>
          </cell>
          <cell r="J10" t="b">
            <v>1</v>
          </cell>
        </row>
        <row r="11">
          <cell r="B11" t="e">
            <v>#N/A</v>
          </cell>
          <cell r="C11" t="e">
            <v>#N/A</v>
          </cell>
          <cell r="D11">
            <v>100</v>
          </cell>
          <cell r="E11">
            <v>100</v>
          </cell>
          <cell r="F11">
            <v>100</v>
          </cell>
          <cell r="G11">
            <v>100</v>
          </cell>
          <cell r="H11">
            <v>100</v>
          </cell>
          <cell r="I11">
            <v>100</v>
          </cell>
          <cell r="J11">
            <v>100</v>
          </cell>
        </row>
        <row r="15">
          <cell r="A15" t="str">
            <v>Model 2</v>
          </cell>
          <cell r="E15" t="b">
            <v>1</v>
          </cell>
          <cell r="F15" t="b">
            <v>1</v>
          </cell>
        </row>
        <row r="16">
          <cell r="E16">
            <v>0</v>
          </cell>
          <cell r="F16">
            <v>0</v>
          </cell>
        </row>
        <row r="17">
          <cell r="E17" t="b">
            <v>1</v>
          </cell>
          <cell r="F17" t="b">
            <v>1</v>
          </cell>
        </row>
        <row r="18">
          <cell r="E18">
            <v>100</v>
          </cell>
          <cell r="F18">
            <v>100</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t="str">
            <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 val="Sheet1"/>
      <sheetName val="Sheet2"/>
    </sheetNames>
    <sheetDataSet>
      <sheetData sheetId="0" refreshError="1"/>
      <sheetData sheetId="1" refreshError="1"/>
      <sheetData sheetId="2" refreshError="1"/>
      <sheetData sheetId="3" refreshError="1"/>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4">
          <cell r="H34">
            <v>36929</v>
          </cell>
        </row>
      </sheetData>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v>0</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v>0</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v>0</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v>0</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v>0</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v>0</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31">
          <cell r="H831">
            <v>38082</v>
          </cell>
        </row>
      </sheetData>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manipulation"/>
      <sheetName val="Sheet1"/>
      <sheetName val="Sheet2"/>
    </sheetNames>
    <sheetDataSet>
      <sheetData sheetId="0" refreshError="1">
        <row r="1">
          <cell r="A1" t="str">
            <v>Table</v>
          </cell>
        </row>
        <row r="184">
          <cell r="A184" t="str">
            <v>0-4</v>
          </cell>
          <cell r="C184">
            <v>14.944044267261317</v>
          </cell>
          <cell r="D184">
            <v>7.4453595975015752</v>
          </cell>
        </row>
        <row r="185">
          <cell r="A185" t="str">
            <v>5-9</v>
          </cell>
          <cell r="C185">
            <v>13.125198863104645</v>
          </cell>
          <cell r="D185">
            <v>7.5512389435148597</v>
          </cell>
        </row>
        <row r="186">
          <cell r="A186" t="str">
            <v>10-14</v>
          </cell>
          <cell r="C186">
            <v>9.1270477886422761</v>
          </cell>
          <cell r="D186">
            <v>6.0641684975733003</v>
          </cell>
        </row>
        <row r="187">
          <cell r="A187" t="str">
            <v>15-19</v>
          </cell>
          <cell r="C187">
            <v>6.4082047908962814</v>
          </cell>
          <cell r="D187">
            <v>3.5173456973723161</v>
          </cell>
        </row>
        <row r="188">
          <cell r="A188" t="str">
            <v>20-24</v>
          </cell>
          <cell r="C188">
            <v>8.1590690933981467</v>
          </cell>
          <cell r="D188">
            <v>3.6810725108764744</v>
          </cell>
        </row>
        <row r="189">
          <cell r="A189" t="str">
            <v>25-29</v>
          </cell>
          <cell r="C189">
            <v>9.0895144665388603</v>
          </cell>
          <cell r="D189">
            <v>3.8632100916110015</v>
          </cell>
        </row>
        <row r="190">
          <cell r="A190" t="str">
            <v>30-34</v>
          </cell>
          <cell r="C190">
            <v>9.0593674883222235</v>
          </cell>
          <cell r="D190">
            <v>3.4705865328724599</v>
          </cell>
        </row>
        <row r="191">
          <cell r="A191" t="str">
            <v>35-39</v>
          </cell>
          <cell r="C191">
            <v>7.933936005518702</v>
          </cell>
          <cell r="D191">
            <v>3.5029274165962607</v>
          </cell>
        </row>
        <row r="192">
          <cell r="A192" t="str">
            <v>40-44</v>
          </cell>
          <cell r="C192">
            <v>6.467863722289513</v>
          </cell>
          <cell r="D192">
            <v>2.7933457629258056</v>
          </cell>
        </row>
        <row r="193">
          <cell r="A193" t="str">
            <v>45-49</v>
          </cell>
          <cell r="C193">
            <v>4.6615851294515256</v>
          </cell>
          <cell r="D193">
            <v>2.2375881615977198</v>
          </cell>
        </row>
        <row r="194">
          <cell r="A194" t="str">
            <v>50-54</v>
          </cell>
          <cell r="C194">
            <v>2.9852192908575113</v>
          </cell>
          <cell r="D194">
            <v>1.1137468108053072</v>
          </cell>
        </row>
        <row r="195">
          <cell r="A195" t="str">
            <v>55-59</v>
          </cell>
          <cell r="C195">
            <v>2.1074475736695892</v>
          </cell>
          <cell r="D195">
            <v>0.69722063665688361</v>
          </cell>
        </row>
        <row r="196">
          <cell r="A196" t="str">
            <v>60-64</v>
          </cell>
          <cell r="C196">
            <v>2.8871914780976522</v>
          </cell>
          <cell r="D196">
            <v>0.81080600456015173</v>
          </cell>
        </row>
        <row r="197">
          <cell r="A197" t="str">
            <v>65-69</v>
          </cell>
          <cell r="C197">
            <v>1.5100561228445912</v>
          </cell>
          <cell r="D197">
            <v>0.57474370503440342</v>
          </cell>
        </row>
        <row r="198">
          <cell r="A198" t="str">
            <v>70-74</v>
          </cell>
          <cell r="C198">
            <v>0.85798567383509672</v>
          </cell>
          <cell r="D198">
            <v>0.29830324556023302</v>
          </cell>
        </row>
        <row r="199">
          <cell r="A199" t="str">
            <v>75-79</v>
          </cell>
          <cell r="C199">
            <v>0.36293352156812414</v>
          </cell>
          <cell r="D199">
            <v>0.11628770589636203</v>
          </cell>
        </row>
        <row r="200">
          <cell r="A200" t="str">
            <v>80-84</v>
          </cell>
          <cell r="C200">
            <v>0.16711185264210524</v>
          </cell>
          <cell r="D200">
            <v>5.2303315995365231E-2</v>
          </cell>
        </row>
        <row r="201">
          <cell r="A201" t="str">
            <v>85-89</v>
          </cell>
          <cell r="C201">
            <v>8.3555926321052618E-2</v>
          </cell>
          <cell r="D201">
            <v>2.6151657997682615E-2</v>
          </cell>
        </row>
        <row r="202">
          <cell r="A202" t="str">
            <v>90-94</v>
          </cell>
          <cell r="C202">
            <v>4.1777963160526309E-2</v>
          </cell>
          <cell r="D202">
            <v>1.3075828998841308E-2</v>
          </cell>
        </row>
        <row r="203">
          <cell r="A203" t="str">
            <v>95+</v>
          </cell>
          <cell r="C203">
            <v>2.0888981580263154E-2</v>
          </cell>
          <cell r="D203">
            <v>6.5379144994206538E-3</v>
          </cell>
        </row>
      </sheetData>
      <sheetData sheetId="1"/>
      <sheetData sheetId="2"/>
      <sheetData sheetId="3"/>
      <sheetData sheetId="4" refreshError="1"/>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Sheet1"/>
      <sheetName val="Sheet2"/>
      <sheetName val=""/>
      <sheetName val="Table3"/>
      <sheetName val="FOREX-DAILY"/>
      <sheetName val="Base de Datos Proyecciones"/>
      <sheetName val="Ext_debt"/>
      <sheetName val="GeoBop0900_BseLine"/>
      <sheetName val="AQ"/>
      <sheetName val="Other"/>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1">
          <cell r="H31">
            <v>36924</v>
          </cell>
        </row>
      </sheetData>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 val="Sheet1"/>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 val="Sheet2"/>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ow r="829">
          <cell r="H829">
            <v>38078</v>
          </cell>
        </row>
      </sheetData>
      <sheetData sheetId="3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Sheet1"/>
      <sheetName val="Sheet2"/>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Sheet1"/>
      <sheetName val="Sheet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heet1"/>
      <sheetName val="Sheet2"/>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ow r="5">
          <cell r="H5" t="str">
            <v>Grafikon 1: Relativna stabilnost deviznog kursa EURRSD je nova normalnost</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INFleve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heet1"/>
      <sheetName val="Sheet2"/>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 sheetId="2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heet1"/>
      <sheetName val="Sheet2"/>
    </sheetNames>
    <sheetDataSet>
      <sheetData sheetId="0" refreshError="1"/>
      <sheetData sheetId="1" refreshError="1"/>
      <sheetData sheetId="2" refreshError="1">
        <row r="177">
          <cell r="B177" t="str">
            <v>IPC</v>
          </cell>
        </row>
        <row r="178">
          <cell r="B178" t="str">
            <v>T11 ENE01</v>
          </cell>
          <cell r="C178" t="str">
            <v>ENE01-DIC00</v>
          </cell>
          <cell r="E178" t="str">
            <v>ENE01-DIC00</v>
          </cell>
        </row>
        <row r="179">
          <cell r="A179" t="str">
            <v>HON</v>
          </cell>
          <cell r="B179">
            <v>0.9</v>
          </cell>
          <cell r="C179">
            <v>0.9</v>
          </cell>
          <cell r="E179">
            <v>4.2</v>
          </cell>
        </row>
        <row r="180">
          <cell r="A180" t="str">
            <v>GUA</v>
          </cell>
          <cell r="B180">
            <v>1.4</v>
          </cell>
          <cell r="C180">
            <v>1.4</v>
          </cell>
          <cell r="E180">
            <v>-1</v>
          </cell>
        </row>
        <row r="181">
          <cell r="A181" t="str">
            <v>C.R.</v>
          </cell>
          <cell r="B181">
            <v>1.4</v>
          </cell>
          <cell r="C181">
            <v>1.4</v>
          </cell>
          <cell r="E181">
            <v>6.7</v>
          </cell>
        </row>
        <row r="182">
          <cell r="A182" t="str">
            <v>E.S.</v>
          </cell>
          <cell r="B182">
            <v>0</v>
          </cell>
          <cell r="C182">
            <v>0</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 val="Sheet2"/>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row r="4">
          <cell r="V4">
            <v>0</v>
          </cell>
        </row>
      </sheetData>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seignior"/>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6">
          <cell r="M16">
            <v>4.6034360139165296</v>
          </cell>
          <cell r="N16">
            <v>4.597893021826299</v>
          </cell>
        </row>
        <row r="17">
          <cell r="M17">
            <v>4.6073349669962607</v>
          </cell>
          <cell r="N17">
            <v>4.6083050108124377</v>
          </cell>
        </row>
        <row r="18">
          <cell r="M18">
            <v>4.6181555007781183</v>
          </cell>
          <cell r="N18">
            <v>4.6063546806026547</v>
          </cell>
        </row>
        <row r="19">
          <cell r="M19">
            <v>4.6126892503405115</v>
          </cell>
          <cell r="N19">
            <v>4.609262980068098</v>
          </cell>
        </row>
        <row r="20">
          <cell r="M20">
            <v>4.6085258269547706</v>
          </cell>
          <cell r="N20">
            <v>4.6071761798752791</v>
          </cell>
        </row>
        <row r="21">
          <cell r="M21">
            <v>4.6113066756202619</v>
          </cell>
          <cell r="N21">
            <v>4.605831735095621</v>
          </cell>
        </row>
        <row r="22">
          <cell r="M22">
            <v>4.6072783127967067</v>
          </cell>
          <cell r="N22">
            <v>4.6084981333024944</v>
          </cell>
        </row>
        <row r="23">
          <cell r="M23">
            <v>4.6061410457676439</v>
          </cell>
          <cell r="N23">
            <v>4.6074742483026379</v>
          </cell>
        </row>
        <row r="24">
          <cell r="M24">
            <v>4.6175559034896638</v>
          </cell>
          <cell r="N24">
            <v>4.605385137033946</v>
          </cell>
        </row>
        <row r="25">
          <cell r="M25">
            <v>4.6179937562039575</v>
          </cell>
          <cell r="N25">
            <v>4.60780575805813</v>
          </cell>
        </row>
        <row r="26">
          <cell r="M26">
            <v>4.6110009925152289</v>
          </cell>
          <cell r="N26">
            <v>4.6074068731039004</v>
          </cell>
        </row>
        <row r="27">
          <cell r="M27">
            <v>4.5992940508026638</v>
          </cell>
          <cell r="N27">
            <v>4.6084980495754913</v>
          </cell>
        </row>
        <row r="28">
          <cell r="M28">
            <v>4.6128561551187728</v>
          </cell>
          <cell r="N28">
            <v>4.6155503863271559</v>
          </cell>
        </row>
        <row r="29">
          <cell r="M29">
            <v>4.6072680496446017</v>
          </cell>
          <cell r="N29">
            <v>4.6174663880799844</v>
          </cell>
        </row>
        <row r="30">
          <cell r="M30">
            <v>4.6117126954932095</v>
          </cell>
          <cell r="N30">
            <v>4.6170876600272024</v>
          </cell>
        </row>
        <row r="31">
          <cell r="M31">
            <v>4.6143777510403412</v>
          </cell>
          <cell r="N31">
            <v>4.6138456750690997</v>
          </cell>
        </row>
        <row r="32">
          <cell r="M32">
            <v>4.6141686920977163</v>
          </cell>
          <cell r="N32">
            <v>4.6237505796108467</v>
          </cell>
        </row>
        <row r="33">
          <cell r="M33">
            <v>4.6107868824830369</v>
          </cell>
          <cell r="N33">
            <v>4.6014064470215059</v>
          </cell>
        </row>
        <row r="34">
          <cell r="M34">
            <v>4.5929443225830031</v>
          </cell>
          <cell r="N34">
            <v>4.6054837110870848</v>
          </cell>
        </row>
        <row r="35">
          <cell r="M35">
            <v>4.6027277084947986</v>
          </cell>
          <cell r="N35">
            <v>4.6061392684980849</v>
          </cell>
        </row>
      </sheetData>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7">
          <cell r="M17">
            <v>4.6032077812041168</v>
          </cell>
        </row>
      </sheetData>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 val="Cene na malo"/>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 zapisi"/>
      <sheetName val="Pivot Drz. zapisi"/>
      <sheetName val="likvidnost banaka"/>
      <sheetName val="Pivot likvidnost banaka"/>
      <sheetName val="Kurs"/>
    </sheetNames>
    <sheetDataSet>
      <sheetData sheetId="0">
        <row r="1">
          <cell r="A1" t="str">
            <v>Datum aukcije</v>
          </cell>
          <cell r="B1" t="str">
            <v>Vrsta aukcije</v>
          </cell>
          <cell r="C1" t="str">
            <v>Vrsta transakcije</v>
          </cell>
          <cell r="D1" t="str">
            <v>Datum dospeca transakcije</v>
          </cell>
          <cell r="E1" t="str">
            <v>Rocnost transakcije</v>
          </cell>
          <cell r="F1" t="str">
            <v>Vrsta HoV</v>
          </cell>
          <cell r="G1" t="str">
            <v>Ponudeno na prodaju  nom. vredn.</v>
          </cell>
          <cell r="H1" t="str">
            <v>% uvecanja</v>
          </cell>
          <cell r="I1" t="str">
            <v>Ponudeno na prodaju  kupovna cena</v>
          </cell>
          <cell r="J1" t="str">
            <v>Prodato HoV  kupovna cena / disk. Cena</v>
          </cell>
          <cell r="K1" t="str">
            <v>Neto  prodato HOV kupovna cena / disk. Cena</v>
          </cell>
          <cell r="L1" t="str">
            <v>Prodato HoV  reotkupna cena / nom. vred.</v>
          </cell>
          <cell r="M1" t="str">
            <v>% realizacije</v>
          </cell>
          <cell r="N1" t="str">
            <v>Max. prihvacena stopa</v>
          </cell>
          <cell r="O1" t="str">
            <v>Pros. pond. kamatna stopa</v>
          </cell>
          <cell r="P1" t="str">
            <v>Stanje portfelja  kupovna cena</v>
          </cell>
          <cell r="Q1" t="str">
            <v>Stanje portfelja  reotkupna cena</v>
          </cell>
        </row>
        <row r="2">
          <cell r="A2">
            <v>37264</v>
          </cell>
        </row>
        <row r="3">
          <cell r="A3">
            <v>37264</v>
          </cell>
        </row>
        <row r="4">
          <cell r="A4">
            <v>37264</v>
          </cell>
        </row>
        <row r="5">
          <cell r="A5">
            <v>37265</v>
          </cell>
        </row>
        <row r="6">
          <cell r="A6">
            <v>37265</v>
          </cell>
        </row>
        <row r="7">
          <cell r="A7">
            <v>37265</v>
          </cell>
        </row>
        <row r="8">
          <cell r="A8">
            <v>37266</v>
          </cell>
        </row>
        <row r="9">
          <cell r="A9">
            <v>37266</v>
          </cell>
        </row>
        <row r="10">
          <cell r="A10">
            <v>37266</v>
          </cell>
        </row>
        <row r="11">
          <cell r="A11">
            <v>37267</v>
          </cell>
        </row>
        <row r="12">
          <cell r="A12">
            <v>37267</v>
          </cell>
        </row>
        <row r="13">
          <cell r="A13">
            <v>37267</v>
          </cell>
        </row>
        <row r="14">
          <cell r="A14">
            <v>37270</v>
          </cell>
        </row>
        <row r="15">
          <cell r="A15">
            <v>37270</v>
          </cell>
        </row>
        <row r="16">
          <cell r="A16">
            <v>37271</v>
          </cell>
        </row>
        <row r="17">
          <cell r="A17">
            <v>37271</v>
          </cell>
        </row>
        <row r="18">
          <cell r="A18">
            <v>37272</v>
          </cell>
        </row>
        <row r="19">
          <cell r="A19">
            <v>37273</v>
          </cell>
        </row>
        <row r="20">
          <cell r="A20">
            <v>37274</v>
          </cell>
        </row>
        <row r="21">
          <cell r="A21">
            <v>37277</v>
          </cell>
        </row>
        <row r="22">
          <cell r="A22">
            <v>37277</v>
          </cell>
        </row>
        <row r="23">
          <cell r="A23">
            <v>37278</v>
          </cell>
        </row>
        <row r="24">
          <cell r="A24">
            <v>37278</v>
          </cell>
        </row>
        <row r="25">
          <cell r="A25">
            <v>37279</v>
          </cell>
        </row>
        <row r="26">
          <cell r="A26">
            <v>37279</v>
          </cell>
        </row>
        <row r="27">
          <cell r="A27">
            <v>37280</v>
          </cell>
        </row>
        <row r="28">
          <cell r="A28">
            <v>37280</v>
          </cell>
        </row>
        <row r="29">
          <cell r="A29">
            <v>37281</v>
          </cell>
        </row>
        <row r="30">
          <cell r="A30">
            <v>37281</v>
          </cell>
        </row>
        <row r="31">
          <cell r="A31">
            <v>37284</v>
          </cell>
        </row>
        <row r="32">
          <cell r="A32">
            <v>37284</v>
          </cell>
        </row>
        <row r="33">
          <cell r="A33">
            <v>37285</v>
          </cell>
        </row>
        <row r="34">
          <cell r="A34">
            <v>37285</v>
          </cell>
        </row>
        <row r="35">
          <cell r="A35">
            <v>37286</v>
          </cell>
        </row>
        <row r="36">
          <cell r="A36">
            <v>37287</v>
          </cell>
        </row>
        <row r="37">
          <cell r="A37">
            <v>37287</v>
          </cell>
        </row>
        <row r="38">
          <cell r="A38">
            <v>37288</v>
          </cell>
        </row>
        <row r="39">
          <cell r="A39">
            <v>37288</v>
          </cell>
        </row>
        <row r="40">
          <cell r="A40">
            <v>37288</v>
          </cell>
        </row>
        <row r="41">
          <cell r="A41">
            <v>37292</v>
          </cell>
        </row>
        <row r="42">
          <cell r="A42">
            <v>37292</v>
          </cell>
        </row>
        <row r="43">
          <cell r="A43">
            <v>37293</v>
          </cell>
        </row>
        <row r="44">
          <cell r="A44">
            <v>37294</v>
          </cell>
        </row>
        <row r="45">
          <cell r="A45">
            <v>37294</v>
          </cell>
        </row>
        <row r="46">
          <cell r="A46">
            <v>37295</v>
          </cell>
        </row>
        <row r="47">
          <cell r="A47">
            <v>37295</v>
          </cell>
        </row>
        <row r="48">
          <cell r="A48">
            <v>37295</v>
          </cell>
        </row>
        <row r="49">
          <cell r="A49">
            <v>37298</v>
          </cell>
        </row>
        <row r="50">
          <cell r="A50">
            <v>37298</v>
          </cell>
        </row>
        <row r="51">
          <cell r="A51">
            <v>37298</v>
          </cell>
        </row>
        <row r="52">
          <cell r="A52">
            <v>37299</v>
          </cell>
        </row>
        <row r="53">
          <cell r="A53">
            <v>37299</v>
          </cell>
        </row>
        <row r="54">
          <cell r="A54">
            <v>37300</v>
          </cell>
        </row>
        <row r="55">
          <cell r="A55">
            <v>37300</v>
          </cell>
        </row>
        <row r="56">
          <cell r="A56">
            <v>37301</v>
          </cell>
        </row>
        <row r="57">
          <cell r="A57">
            <v>37301</v>
          </cell>
        </row>
        <row r="58">
          <cell r="A58">
            <v>37305</v>
          </cell>
        </row>
        <row r="59">
          <cell r="A59">
            <v>37305</v>
          </cell>
        </row>
        <row r="60">
          <cell r="A60">
            <v>37306</v>
          </cell>
        </row>
        <row r="61">
          <cell r="A61">
            <v>37306</v>
          </cell>
        </row>
        <row r="62">
          <cell r="A62">
            <v>37308</v>
          </cell>
        </row>
        <row r="63">
          <cell r="A63">
            <v>37308</v>
          </cell>
        </row>
        <row r="64">
          <cell r="A64">
            <v>37309</v>
          </cell>
        </row>
        <row r="65">
          <cell r="A65">
            <v>37309</v>
          </cell>
        </row>
        <row r="66">
          <cell r="A66">
            <v>37312</v>
          </cell>
        </row>
        <row r="67">
          <cell r="A67">
            <v>37312</v>
          </cell>
        </row>
        <row r="68">
          <cell r="A68">
            <v>37313</v>
          </cell>
        </row>
        <row r="69">
          <cell r="A69">
            <v>37313</v>
          </cell>
        </row>
        <row r="70">
          <cell r="A70">
            <v>37314</v>
          </cell>
        </row>
        <row r="71">
          <cell r="A71">
            <v>37314</v>
          </cell>
        </row>
        <row r="72">
          <cell r="A72">
            <v>37315</v>
          </cell>
        </row>
        <row r="73">
          <cell r="A73">
            <v>37315</v>
          </cell>
        </row>
        <row r="74">
          <cell r="A74">
            <v>37316</v>
          </cell>
        </row>
        <row r="75">
          <cell r="A75">
            <v>37316</v>
          </cell>
        </row>
        <row r="76">
          <cell r="A76">
            <v>37319</v>
          </cell>
        </row>
        <row r="77">
          <cell r="A77">
            <v>37319</v>
          </cell>
        </row>
        <row r="78">
          <cell r="A78">
            <v>37320</v>
          </cell>
        </row>
        <row r="79">
          <cell r="A79">
            <v>37320</v>
          </cell>
        </row>
        <row r="80">
          <cell r="A80">
            <v>37321</v>
          </cell>
        </row>
        <row r="81">
          <cell r="A81">
            <v>37321</v>
          </cell>
        </row>
        <row r="82">
          <cell r="A82">
            <v>37322</v>
          </cell>
        </row>
        <row r="83">
          <cell r="A83">
            <v>37323</v>
          </cell>
        </row>
        <row r="84">
          <cell r="A84">
            <v>37323</v>
          </cell>
        </row>
        <row r="85">
          <cell r="A85">
            <v>37326</v>
          </cell>
        </row>
        <row r="86">
          <cell r="A86">
            <v>37326</v>
          </cell>
        </row>
        <row r="87">
          <cell r="A87">
            <v>37326</v>
          </cell>
        </row>
        <row r="88">
          <cell r="A88">
            <v>37327</v>
          </cell>
        </row>
        <row r="89">
          <cell r="A89">
            <v>37328</v>
          </cell>
        </row>
        <row r="90">
          <cell r="A90">
            <v>37328</v>
          </cell>
        </row>
        <row r="91">
          <cell r="A91">
            <v>37329</v>
          </cell>
        </row>
        <row r="92">
          <cell r="A92">
            <v>37329</v>
          </cell>
        </row>
        <row r="93">
          <cell r="A93">
            <v>37330</v>
          </cell>
        </row>
        <row r="94">
          <cell r="A94">
            <v>37333</v>
          </cell>
        </row>
        <row r="95">
          <cell r="A95">
            <v>37333</v>
          </cell>
        </row>
        <row r="96">
          <cell r="A96">
            <v>37334</v>
          </cell>
        </row>
        <row r="97">
          <cell r="A97">
            <v>37334</v>
          </cell>
        </row>
        <row r="98">
          <cell r="A98">
            <v>37335</v>
          </cell>
        </row>
        <row r="99">
          <cell r="A99">
            <v>37335</v>
          </cell>
        </row>
        <row r="100">
          <cell r="A100">
            <v>37336</v>
          </cell>
        </row>
        <row r="101">
          <cell r="A101">
            <v>37336</v>
          </cell>
        </row>
        <row r="102">
          <cell r="A102">
            <v>37337</v>
          </cell>
        </row>
        <row r="103">
          <cell r="A103">
            <v>37337</v>
          </cell>
        </row>
        <row r="104">
          <cell r="A104">
            <v>37340</v>
          </cell>
        </row>
        <row r="105">
          <cell r="A105">
            <v>37340</v>
          </cell>
        </row>
        <row r="106">
          <cell r="A106">
            <v>37341</v>
          </cell>
        </row>
        <row r="107">
          <cell r="A107">
            <v>37341</v>
          </cell>
        </row>
        <row r="108">
          <cell r="A108">
            <v>37342</v>
          </cell>
        </row>
        <row r="109">
          <cell r="A109">
            <v>37343</v>
          </cell>
        </row>
        <row r="110">
          <cell r="A110">
            <v>37343</v>
          </cell>
        </row>
        <row r="111">
          <cell r="A111">
            <v>37344</v>
          </cell>
        </row>
        <row r="112">
          <cell r="A112">
            <v>37351</v>
          </cell>
        </row>
        <row r="113">
          <cell r="A113">
            <v>37351</v>
          </cell>
        </row>
        <row r="114">
          <cell r="A114">
            <v>37351</v>
          </cell>
        </row>
        <row r="115">
          <cell r="A115">
            <v>37351</v>
          </cell>
        </row>
        <row r="116">
          <cell r="A116">
            <v>37358</v>
          </cell>
        </row>
        <row r="117">
          <cell r="A117">
            <v>37358</v>
          </cell>
        </row>
        <row r="118">
          <cell r="A118">
            <v>37358</v>
          </cell>
        </row>
        <row r="119">
          <cell r="A119">
            <v>37358</v>
          </cell>
        </row>
        <row r="120">
          <cell r="A120">
            <v>37365</v>
          </cell>
        </row>
        <row r="121">
          <cell r="A121">
            <v>37365</v>
          </cell>
        </row>
        <row r="122">
          <cell r="A122">
            <v>37365</v>
          </cell>
        </row>
        <row r="123">
          <cell r="A123">
            <v>37365</v>
          </cell>
        </row>
        <row r="124">
          <cell r="A124">
            <v>37372</v>
          </cell>
        </row>
        <row r="125">
          <cell r="A125">
            <v>37372</v>
          </cell>
        </row>
        <row r="126">
          <cell r="A126">
            <v>37372</v>
          </cell>
        </row>
        <row r="127">
          <cell r="A127">
            <v>37372</v>
          </cell>
        </row>
        <row r="128">
          <cell r="A128">
            <v>37386</v>
          </cell>
        </row>
        <row r="129">
          <cell r="A129">
            <v>37386</v>
          </cell>
        </row>
        <row r="130">
          <cell r="A130">
            <v>37386</v>
          </cell>
        </row>
        <row r="131">
          <cell r="A131">
            <v>37386</v>
          </cell>
        </row>
        <row r="132">
          <cell r="A132">
            <v>37390</v>
          </cell>
        </row>
        <row r="133">
          <cell r="A133">
            <v>37390</v>
          </cell>
        </row>
        <row r="134">
          <cell r="A134">
            <v>37390</v>
          </cell>
        </row>
        <row r="135">
          <cell r="A135">
            <v>37390</v>
          </cell>
        </row>
        <row r="136">
          <cell r="A136">
            <v>37393</v>
          </cell>
        </row>
        <row r="137">
          <cell r="A137">
            <v>37393</v>
          </cell>
        </row>
        <row r="138">
          <cell r="A138">
            <v>37393</v>
          </cell>
        </row>
        <row r="139">
          <cell r="A139">
            <v>37393</v>
          </cell>
        </row>
        <row r="140">
          <cell r="A140">
            <v>37400</v>
          </cell>
        </row>
        <row r="141">
          <cell r="A141">
            <v>37400</v>
          </cell>
        </row>
        <row r="142">
          <cell r="A142">
            <v>37400</v>
          </cell>
        </row>
        <row r="143">
          <cell r="A143">
            <v>37400</v>
          </cell>
        </row>
        <row r="144">
          <cell r="A144">
            <v>37407</v>
          </cell>
        </row>
        <row r="145">
          <cell r="A145">
            <v>37407</v>
          </cell>
        </row>
        <row r="146">
          <cell r="A146">
            <v>37407</v>
          </cell>
        </row>
        <row r="147">
          <cell r="A147">
            <v>37414</v>
          </cell>
        </row>
        <row r="148">
          <cell r="A148">
            <v>37414</v>
          </cell>
        </row>
        <row r="149">
          <cell r="A149">
            <v>37414</v>
          </cell>
        </row>
        <row r="150">
          <cell r="A150">
            <v>37421</v>
          </cell>
        </row>
        <row r="151">
          <cell r="A151">
            <v>37421</v>
          </cell>
        </row>
        <row r="152">
          <cell r="A152">
            <v>37421</v>
          </cell>
        </row>
        <row r="153">
          <cell r="A153">
            <v>37428</v>
          </cell>
        </row>
        <row r="154">
          <cell r="A154">
            <v>37428</v>
          </cell>
        </row>
        <row r="155">
          <cell r="A155">
            <v>37428</v>
          </cell>
        </row>
        <row r="156">
          <cell r="A156">
            <v>37435</v>
          </cell>
        </row>
        <row r="157">
          <cell r="A157">
            <v>37435</v>
          </cell>
        </row>
        <row r="158">
          <cell r="A158">
            <v>37435</v>
          </cell>
        </row>
        <row r="159">
          <cell r="A159">
            <v>37439</v>
          </cell>
        </row>
        <row r="160">
          <cell r="A160">
            <v>37439</v>
          </cell>
        </row>
        <row r="161">
          <cell r="A161">
            <v>37442</v>
          </cell>
        </row>
        <row r="162">
          <cell r="A162">
            <v>37442</v>
          </cell>
        </row>
        <row r="163">
          <cell r="A163">
            <v>37442</v>
          </cell>
        </row>
        <row r="164">
          <cell r="A164">
            <v>37449</v>
          </cell>
        </row>
        <row r="165">
          <cell r="A165">
            <v>37449</v>
          </cell>
        </row>
        <row r="166">
          <cell r="A166">
            <v>37449</v>
          </cell>
        </row>
        <row r="167">
          <cell r="A167">
            <v>37456</v>
          </cell>
        </row>
        <row r="168">
          <cell r="A168">
            <v>37456</v>
          </cell>
        </row>
        <row r="169">
          <cell r="A169">
            <v>37456</v>
          </cell>
        </row>
        <row r="170">
          <cell r="A170">
            <v>37456</v>
          </cell>
        </row>
        <row r="171">
          <cell r="A171">
            <v>37463</v>
          </cell>
        </row>
        <row r="172">
          <cell r="A172">
            <v>37463</v>
          </cell>
        </row>
        <row r="173">
          <cell r="A173">
            <v>37463</v>
          </cell>
        </row>
        <row r="174">
          <cell r="A174">
            <v>37463</v>
          </cell>
        </row>
        <row r="175">
          <cell r="A175">
            <v>37470</v>
          </cell>
        </row>
        <row r="176">
          <cell r="A176">
            <v>37470</v>
          </cell>
        </row>
        <row r="177">
          <cell r="A177">
            <v>37470</v>
          </cell>
        </row>
        <row r="178">
          <cell r="A178">
            <v>37470</v>
          </cell>
        </row>
        <row r="179">
          <cell r="A179">
            <v>37477</v>
          </cell>
        </row>
        <row r="180">
          <cell r="A180">
            <v>37477</v>
          </cell>
        </row>
        <row r="181">
          <cell r="A181">
            <v>37477</v>
          </cell>
        </row>
        <row r="182">
          <cell r="A182">
            <v>37477</v>
          </cell>
        </row>
        <row r="183">
          <cell r="A183">
            <v>37484</v>
          </cell>
        </row>
        <row r="184">
          <cell r="A184">
            <v>37484</v>
          </cell>
        </row>
        <row r="185">
          <cell r="A185">
            <v>37484</v>
          </cell>
        </row>
        <row r="186">
          <cell r="A186">
            <v>37484</v>
          </cell>
        </row>
        <row r="187">
          <cell r="A187">
            <v>37491</v>
          </cell>
        </row>
        <row r="188">
          <cell r="A188">
            <v>37491</v>
          </cell>
        </row>
        <row r="189">
          <cell r="A189">
            <v>37491</v>
          </cell>
        </row>
        <row r="190">
          <cell r="A190">
            <v>37491</v>
          </cell>
        </row>
        <row r="191">
          <cell r="A191">
            <v>37498</v>
          </cell>
        </row>
        <row r="192">
          <cell r="A192">
            <v>37498</v>
          </cell>
        </row>
        <row r="193">
          <cell r="A193">
            <v>37498</v>
          </cell>
        </row>
        <row r="194">
          <cell r="A194">
            <v>37498</v>
          </cell>
        </row>
        <row r="195">
          <cell r="A195">
            <v>37505</v>
          </cell>
        </row>
        <row r="196">
          <cell r="A196">
            <v>37505</v>
          </cell>
        </row>
        <row r="197">
          <cell r="A197">
            <v>37505</v>
          </cell>
        </row>
        <row r="198">
          <cell r="A198">
            <v>37505</v>
          </cell>
        </row>
        <row r="199">
          <cell r="A199">
            <v>37512</v>
          </cell>
        </row>
        <row r="200">
          <cell r="A200">
            <v>37512</v>
          </cell>
        </row>
        <row r="201">
          <cell r="A201">
            <v>37512</v>
          </cell>
        </row>
        <row r="202">
          <cell r="A202">
            <v>37512</v>
          </cell>
        </row>
        <row r="203">
          <cell r="A203">
            <v>37519</v>
          </cell>
        </row>
        <row r="204">
          <cell r="A204">
            <v>37519</v>
          </cell>
        </row>
        <row r="205">
          <cell r="A205">
            <v>37519</v>
          </cell>
        </row>
        <row r="206">
          <cell r="A206">
            <v>37519</v>
          </cell>
        </row>
        <row r="207">
          <cell r="A207">
            <v>37526</v>
          </cell>
        </row>
        <row r="208">
          <cell r="A208">
            <v>37526</v>
          </cell>
        </row>
        <row r="209">
          <cell r="A209">
            <v>37526</v>
          </cell>
        </row>
        <row r="210">
          <cell r="A210">
            <v>37526</v>
          </cell>
        </row>
        <row r="211">
          <cell r="A211">
            <v>37533</v>
          </cell>
        </row>
        <row r="212">
          <cell r="A212">
            <v>37533</v>
          </cell>
        </row>
        <row r="213">
          <cell r="A213">
            <v>37533</v>
          </cell>
        </row>
        <row r="214">
          <cell r="A214">
            <v>37533</v>
          </cell>
        </row>
        <row r="215">
          <cell r="A215">
            <v>37540</v>
          </cell>
        </row>
        <row r="216">
          <cell r="A216">
            <v>37540</v>
          </cell>
        </row>
        <row r="217">
          <cell r="A217">
            <v>37540</v>
          </cell>
        </row>
        <row r="218">
          <cell r="A218">
            <v>37540</v>
          </cell>
        </row>
        <row r="219">
          <cell r="A219">
            <v>37547</v>
          </cell>
        </row>
        <row r="220">
          <cell r="A220">
            <v>37547</v>
          </cell>
        </row>
        <row r="221">
          <cell r="A221">
            <v>37547</v>
          </cell>
        </row>
        <row r="222">
          <cell r="A222">
            <v>37547</v>
          </cell>
        </row>
        <row r="223">
          <cell r="A223">
            <v>37554</v>
          </cell>
        </row>
        <row r="224">
          <cell r="A224">
            <v>37554</v>
          </cell>
        </row>
        <row r="225">
          <cell r="A225">
            <v>37554</v>
          </cell>
        </row>
        <row r="226">
          <cell r="A226">
            <v>37554</v>
          </cell>
        </row>
        <row r="227">
          <cell r="A227">
            <v>37559</v>
          </cell>
        </row>
        <row r="228">
          <cell r="A228">
            <v>37559</v>
          </cell>
        </row>
        <row r="229">
          <cell r="A229">
            <v>37559</v>
          </cell>
        </row>
        <row r="230">
          <cell r="A230">
            <v>37559</v>
          </cell>
        </row>
        <row r="231">
          <cell r="A231">
            <v>37561</v>
          </cell>
        </row>
        <row r="232">
          <cell r="A232">
            <v>37561</v>
          </cell>
        </row>
        <row r="233">
          <cell r="A233">
            <v>37561</v>
          </cell>
        </row>
        <row r="234">
          <cell r="A234">
            <v>37561</v>
          </cell>
        </row>
        <row r="235">
          <cell r="A235">
            <v>37566</v>
          </cell>
        </row>
        <row r="236">
          <cell r="A236">
            <v>37566</v>
          </cell>
        </row>
        <row r="237">
          <cell r="A237">
            <v>37566</v>
          </cell>
        </row>
        <row r="238">
          <cell r="A238">
            <v>37568</v>
          </cell>
        </row>
        <row r="239">
          <cell r="A239">
            <v>37568</v>
          </cell>
        </row>
        <row r="240">
          <cell r="A240">
            <v>37568</v>
          </cell>
        </row>
        <row r="241">
          <cell r="A241">
            <v>37572</v>
          </cell>
        </row>
        <row r="242">
          <cell r="A242">
            <v>37572</v>
          </cell>
        </row>
        <row r="243">
          <cell r="A243">
            <v>37572</v>
          </cell>
        </row>
        <row r="244">
          <cell r="A244">
            <v>37575</v>
          </cell>
        </row>
        <row r="245">
          <cell r="A245">
            <v>37575</v>
          </cell>
        </row>
        <row r="246">
          <cell r="A246">
            <v>37575</v>
          </cell>
        </row>
        <row r="247">
          <cell r="A247">
            <v>37582</v>
          </cell>
        </row>
        <row r="248">
          <cell r="A248">
            <v>37582</v>
          </cell>
        </row>
        <row r="249">
          <cell r="A249">
            <v>37582</v>
          </cell>
        </row>
        <row r="250">
          <cell r="A250">
            <v>37587</v>
          </cell>
        </row>
        <row r="251">
          <cell r="A251">
            <v>37587</v>
          </cell>
        </row>
        <row r="252">
          <cell r="A252">
            <v>37589</v>
          </cell>
        </row>
        <row r="253">
          <cell r="A253">
            <v>37589</v>
          </cell>
        </row>
        <row r="254">
          <cell r="A254">
            <v>37596</v>
          </cell>
        </row>
        <row r="255">
          <cell r="A255">
            <v>37596</v>
          </cell>
        </row>
        <row r="256">
          <cell r="A256">
            <v>37600</v>
          </cell>
        </row>
        <row r="257">
          <cell r="A257">
            <v>37600</v>
          </cell>
        </row>
        <row r="258">
          <cell r="A258">
            <v>37603</v>
          </cell>
        </row>
        <row r="259">
          <cell r="A259">
            <v>37603</v>
          </cell>
        </row>
        <row r="260">
          <cell r="A260">
            <v>37607</v>
          </cell>
        </row>
        <row r="261">
          <cell r="A261">
            <v>37607</v>
          </cell>
        </row>
        <row r="262">
          <cell r="A262">
            <v>37610</v>
          </cell>
        </row>
        <row r="263">
          <cell r="A263">
            <v>37610</v>
          </cell>
        </row>
        <row r="264">
          <cell r="A264">
            <v>37617</v>
          </cell>
        </row>
        <row r="265">
          <cell r="A265">
            <v>37617</v>
          </cell>
        </row>
        <row r="266">
          <cell r="A266">
            <v>37631</v>
          </cell>
        </row>
        <row r="267">
          <cell r="A267">
            <v>37631</v>
          </cell>
        </row>
        <row r="268">
          <cell r="A268">
            <v>37638</v>
          </cell>
        </row>
        <row r="269">
          <cell r="A269">
            <v>37638</v>
          </cell>
        </row>
        <row r="270">
          <cell r="A270">
            <v>37642</v>
          </cell>
        </row>
        <row r="271">
          <cell r="A271">
            <v>37642</v>
          </cell>
        </row>
        <row r="272">
          <cell r="A272">
            <v>37645</v>
          </cell>
        </row>
        <row r="273">
          <cell r="A273">
            <v>37645</v>
          </cell>
        </row>
        <row r="274">
          <cell r="A274">
            <v>37649</v>
          </cell>
        </row>
        <row r="275">
          <cell r="A275">
            <v>37649</v>
          </cell>
        </row>
        <row r="276">
          <cell r="A276">
            <v>37652</v>
          </cell>
        </row>
        <row r="277">
          <cell r="A277">
            <v>37652</v>
          </cell>
        </row>
        <row r="278">
          <cell r="A278">
            <v>37657</v>
          </cell>
        </row>
        <row r="279">
          <cell r="A279">
            <v>37657</v>
          </cell>
        </row>
        <row r="280">
          <cell r="A280">
            <v>37659</v>
          </cell>
        </row>
        <row r="281">
          <cell r="A281">
            <v>37659</v>
          </cell>
        </row>
        <row r="282">
          <cell r="A282">
            <v>37663</v>
          </cell>
        </row>
        <row r="283">
          <cell r="A283">
            <v>37663</v>
          </cell>
        </row>
        <row r="284">
          <cell r="A284">
            <v>37666</v>
          </cell>
        </row>
        <row r="285">
          <cell r="A285">
            <v>37666</v>
          </cell>
        </row>
        <row r="286">
          <cell r="A286">
            <v>37670</v>
          </cell>
        </row>
        <row r="287">
          <cell r="A287">
            <v>37670</v>
          </cell>
        </row>
        <row r="288">
          <cell r="A288">
            <v>37673</v>
          </cell>
        </row>
        <row r="289">
          <cell r="A289">
            <v>37673</v>
          </cell>
        </row>
        <row r="290">
          <cell r="A290">
            <v>37677</v>
          </cell>
        </row>
        <row r="291">
          <cell r="A291">
            <v>37677</v>
          </cell>
        </row>
        <row r="292">
          <cell r="A292">
            <v>37680</v>
          </cell>
        </row>
        <row r="293">
          <cell r="A293">
            <v>37680</v>
          </cell>
        </row>
        <row r="294">
          <cell r="A294">
            <v>37684</v>
          </cell>
        </row>
        <row r="295">
          <cell r="A295">
            <v>37684</v>
          </cell>
        </row>
        <row r="296">
          <cell r="A296">
            <v>37687</v>
          </cell>
        </row>
        <row r="297">
          <cell r="A297">
            <v>37687</v>
          </cell>
        </row>
        <row r="298">
          <cell r="A298">
            <v>37694</v>
          </cell>
        </row>
        <row r="299">
          <cell r="A299">
            <v>37694</v>
          </cell>
        </row>
        <row r="300">
          <cell r="A300">
            <v>37701</v>
          </cell>
        </row>
        <row r="301">
          <cell r="A301">
            <v>37701</v>
          </cell>
        </row>
        <row r="302">
          <cell r="A302">
            <v>37708</v>
          </cell>
        </row>
        <row r="303">
          <cell r="A303">
            <v>37708</v>
          </cell>
        </row>
        <row r="304">
          <cell r="A304">
            <v>37712</v>
          </cell>
        </row>
        <row r="305">
          <cell r="A305">
            <v>37712</v>
          </cell>
        </row>
        <row r="306">
          <cell r="A306">
            <v>37715</v>
          </cell>
        </row>
        <row r="307">
          <cell r="A307">
            <v>37715</v>
          </cell>
        </row>
        <row r="308">
          <cell r="A308">
            <v>37722</v>
          </cell>
        </row>
        <row r="309">
          <cell r="A309">
            <v>37722</v>
          </cell>
        </row>
        <row r="310">
          <cell r="A310">
            <v>37729</v>
          </cell>
        </row>
        <row r="311">
          <cell r="A311">
            <v>37729</v>
          </cell>
        </row>
        <row r="312">
          <cell r="A312">
            <v>37735</v>
          </cell>
        </row>
        <row r="313">
          <cell r="A313">
            <v>37735</v>
          </cell>
        </row>
        <row r="314">
          <cell r="A314">
            <v>37750</v>
          </cell>
        </row>
        <row r="315">
          <cell r="A315">
            <v>37750</v>
          </cell>
        </row>
        <row r="316">
          <cell r="A316">
            <v>37757</v>
          </cell>
        </row>
        <row r="317">
          <cell r="A317">
            <v>37757</v>
          </cell>
        </row>
        <row r="318">
          <cell r="A318">
            <v>37764</v>
          </cell>
        </row>
        <row r="319">
          <cell r="A319">
            <v>37764</v>
          </cell>
        </row>
        <row r="320">
          <cell r="A320">
            <v>37771</v>
          </cell>
        </row>
        <row r="321">
          <cell r="A321">
            <v>37771</v>
          </cell>
        </row>
        <row r="322">
          <cell r="A322">
            <v>37771</v>
          </cell>
        </row>
        <row r="323">
          <cell r="A323">
            <v>37775</v>
          </cell>
        </row>
        <row r="324">
          <cell r="A324">
            <v>37775</v>
          </cell>
        </row>
        <row r="325">
          <cell r="A325">
            <v>37775</v>
          </cell>
        </row>
        <row r="326">
          <cell r="A326">
            <v>37778</v>
          </cell>
        </row>
        <row r="327">
          <cell r="A327">
            <v>37778</v>
          </cell>
        </row>
        <row r="328">
          <cell r="A328">
            <v>37778</v>
          </cell>
        </row>
        <row r="329">
          <cell r="A329">
            <v>37785</v>
          </cell>
        </row>
        <row r="330">
          <cell r="A330">
            <v>37785</v>
          </cell>
        </row>
        <row r="331">
          <cell r="A331">
            <v>37785</v>
          </cell>
        </row>
        <row r="332">
          <cell r="A332">
            <v>37785</v>
          </cell>
        </row>
        <row r="333">
          <cell r="A333">
            <v>37789</v>
          </cell>
        </row>
        <row r="334">
          <cell r="A334">
            <v>37789</v>
          </cell>
        </row>
        <row r="335">
          <cell r="A335">
            <v>37789</v>
          </cell>
        </row>
        <row r="336">
          <cell r="A336">
            <v>37789</v>
          </cell>
        </row>
        <row r="337">
          <cell r="A337">
            <v>37792</v>
          </cell>
        </row>
        <row r="338">
          <cell r="A338">
            <v>37792</v>
          </cell>
        </row>
        <row r="339">
          <cell r="A339">
            <v>37792</v>
          </cell>
        </row>
        <row r="340">
          <cell r="A340">
            <v>37792</v>
          </cell>
        </row>
        <row r="341">
          <cell r="A341">
            <v>37799</v>
          </cell>
        </row>
        <row r="342">
          <cell r="A342">
            <v>37799</v>
          </cell>
        </row>
        <row r="343">
          <cell r="A343">
            <v>37799</v>
          </cell>
        </row>
        <row r="344">
          <cell r="A344">
            <v>37799</v>
          </cell>
        </row>
        <row r="345">
          <cell r="A345">
            <v>37803</v>
          </cell>
        </row>
        <row r="346">
          <cell r="A346">
            <v>37803</v>
          </cell>
        </row>
        <row r="347">
          <cell r="A347">
            <v>37803</v>
          </cell>
        </row>
        <row r="348">
          <cell r="A348">
            <v>37803</v>
          </cell>
        </row>
        <row r="349">
          <cell r="A349">
            <v>37806</v>
          </cell>
        </row>
        <row r="350">
          <cell r="A350">
            <v>37806</v>
          </cell>
        </row>
        <row r="351">
          <cell r="A351">
            <v>37806</v>
          </cell>
        </row>
        <row r="352">
          <cell r="A352">
            <v>37806</v>
          </cell>
        </row>
        <row r="353">
          <cell r="A353">
            <v>37810</v>
          </cell>
        </row>
        <row r="354">
          <cell r="A354">
            <v>37810</v>
          </cell>
        </row>
        <row r="355">
          <cell r="A355">
            <v>37810</v>
          </cell>
        </row>
        <row r="356">
          <cell r="A356">
            <v>37810</v>
          </cell>
        </row>
        <row r="357">
          <cell r="A357">
            <v>37813</v>
          </cell>
        </row>
        <row r="358">
          <cell r="A358">
            <v>37813</v>
          </cell>
        </row>
        <row r="359">
          <cell r="A359">
            <v>37813</v>
          </cell>
        </row>
        <row r="360">
          <cell r="A360">
            <v>37813</v>
          </cell>
        </row>
        <row r="361">
          <cell r="A361">
            <v>37820</v>
          </cell>
        </row>
        <row r="362">
          <cell r="A362">
            <v>37820</v>
          </cell>
        </row>
        <row r="363">
          <cell r="A363">
            <v>37820</v>
          </cell>
        </row>
        <row r="364">
          <cell r="A364">
            <v>37820</v>
          </cell>
        </row>
        <row r="365">
          <cell r="A365">
            <v>37827</v>
          </cell>
        </row>
        <row r="366">
          <cell r="A366">
            <v>37827</v>
          </cell>
        </row>
        <row r="367">
          <cell r="A367">
            <v>37827</v>
          </cell>
        </row>
        <row r="368">
          <cell r="A368">
            <v>37827</v>
          </cell>
        </row>
        <row r="369">
          <cell r="A369">
            <v>37834</v>
          </cell>
        </row>
        <row r="370">
          <cell r="A370">
            <v>37834</v>
          </cell>
        </row>
        <row r="371">
          <cell r="A371">
            <v>37834</v>
          </cell>
        </row>
        <row r="372">
          <cell r="A372">
            <v>37834</v>
          </cell>
        </row>
        <row r="373">
          <cell r="A373">
            <v>37838</v>
          </cell>
        </row>
        <row r="374">
          <cell r="A374">
            <v>37838</v>
          </cell>
        </row>
        <row r="375">
          <cell r="A375">
            <v>37838</v>
          </cell>
        </row>
        <row r="376">
          <cell r="A376">
            <v>37838</v>
          </cell>
        </row>
        <row r="377">
          <cell r="A377">
            <v>37841</v>
          </cell>
        </row>
        <row r="378">
          <cell r="A378">
            <v>37841</v>
          </cell>
        </row>
        <row r="379">
          <cell r="A379">
            <v>37841</v>
          </cell>
        </row>
        <row r="380">
          <cell r="A380">
            <v>37841</v>
          </cell>
        </row>
        <row r="381">
          <cell r="A381">
            <v>37848</v>
          </cell>
        </row>
        <row r="382">
          <cell r="A382">
            <v>37848</v>
          </cell>
        </row>
        <row r="383">
          <cell r="A383">
            <v>37848</v>
          </cell>
        </row>
        <row r="384">
          <cell r="A384">
            <v>37848</v>
          </cell>
        </row>
        <row r="385">
          <cell r="A385">
            <v>37852</v>
          </cell>
        </row>
        <row r="386">
          <cell r="A386">
            <v>37852</v>
          </cell>
        </row>
        <row r="387">
          <cell r="A387">
            <v>37852</v>
          </cell>
        </row>
        <row r="388">
          <cell r="A388">
            <v>37852</v>
          </cell>
        </row>
        <row r="389">
          <cell r="A389">
            <v>37855</v>
          </cell>
        </row>
        <row r="390">
          <cell r="A390">
            <v>37855</v>
          </cell>
        </row>
        <row r="391">
          <cell r="A391">
            <v>37855</v>
          </cell>
        </row>
        <row r="392">
          <cell r="A392">
            <v>37855</v>
          </cell>
        </row>
        <row r="393">
          <cell r="A393">
            <v>37862</v>
          </cell>
        </row>
        <row r="394">
          <cell r="A394">
            <v>37862</v>
          </cell>
        </row>
        <row r="395">
          <cell r="A395">
            <v>37862</v>
          </cell>
        </row>
        <row r="396">
          <cell r="A396">
            <v>37862</v>
          </cell>
        </row>
        <row r="397">
          <cell r="A397">
            <v>37866</v>
          </cell>
        </row>
        <row r="398">
          <cell r="A398">
            <v>37866</v>
          </cell>
        </row>
        <row r="399">
          <cell r="A399">
            <v>37866</v>
          </cell>
        </row>
        <row r="400">
          <cell r="A400">
            <v>37866</v>
          </cell>
        </row>
        <row r="401">
          <cell r="A401">
            <v>37869</v>
          </cell>
        </row>
        <row r="402">
          <cell r="A402">
            <v>37869</v>
          </cell>
        </row>
        <row r="403">
          <cell r="A403">
            <v>37869</v>
          </cell>
        </row>
        <row r="404">
          <cell r="A404">
            <v>37869</v>
          </cell>
        </row>
        <row r="405">
          <cell r="A405">
            <v>37876</v>
          </cell>
        </row>
        <row r="406">
          <cell r="A406">
            <v>37876</v>
          </cell>
        </row>
        <row r="407">
          <cell r="A407">
            <v>37876</v>
          </cell>
        </row>
        <row r="408">
          <cell r="A408">
            <v>37876</v>
          </cell>
        </row>
        <row r="409">
          <cell r="A409">
            <v>37880</v>
          </cell>
        </row>
        <row r="410">
          <cell r="A410">
            <v>37880</v>
          </cell>
        </row>
        <row r="411">
          <cell r="A411">
            <v>37880</v>
          </cell>
        </row>
        <row r="412">
          <cell r="A412">
            <v>37880</v>
          </cell>
        </row>
        <row r="413">
          <cell r="A413">
            <v>37883</v>
          </cell>
        </row>
        <row r="414">
          <cell r="A414">
            <v>37883</v>
          </cell>
        </row>
        <row r="415">
          <cell r="A415">
            <v>37883</v>
          </cell>
        </row>
        <row r="416">
          <cell r="A416">
            <v>37883</v>
          </cell>
        </row>
        <row r="417">
          <cell r="A417">
            <v>37890</v>
          </cell>
        </row>
        <row r="418">
          <cell r="A418">
            <v>37890</v>
          </cell>
        </row>
        <row r="419">
          <cell r="A419">
            <v>37890</v>
          </cell>
        </row>
        <row r="420">
          <cell r="A420">
            <v>37890</v>
          </cell>
        </row>
        <row r="421">
          <cell r="A421">
            <v>37894</v>
          </cell>
        </row>
        <row r="422">
          <cell r="A422">
            <v>37894</v>
          </cell>
        </row>
        <row r="423">
          <cell r="A423">
            <v>37894</v>
          </cell>
        </row>
        <row r="424">
          <cell r="A424">
            <v>37894</v>
          </cell>
        </row>
        <row r="425">
          <cell r="A425">
            <v>37904</v>
          </cell>
        </row>
        <row r="426">
          <cell r="A426">
            <v>37904</v>
          </cell>
        </row>
        <row r="427">
          <cell r="A427">
            <v>37904</v>
          </cell>
        </row>
        <row r="428">
          <cell r="A428">
            <v>37904</v>
          </cell>
        </row>
        <row r="429">
          <cell r="A429">
            <v>37911</v>
          </cell>
        </row>
        <row r="430">
          <cell r="A430">
            <v>37911</v>
          </cell>
        </row>
        <row r="431">
          <cell r="A431">
            <v>37911</v>
          </cell>
        </row>
        <row r="432">
          <cell r="A432">
            <v>37911</v>
          </cell>
        </row>
        <row r="433">
          <cell r="A433">
            <v>37915</v>
          </cell>
        </row>
        <row r="434">
          <cell r="A434">
            <v>37915</v>
          </cell>
        </row>
        <row r="435">
          <cell r="A435">
            <v>37915</v>
          </cell>
        </row>
        <row r="436">
          <cell r="A436">
            <v>37915</v>
          </cell>
        </row>
        <row r="437">
          <cell r="A437">
            <v>37918</v>
          </cell>
        </row>
        <row r="438">
          <cell r="A438">
            <v>37918</v>
          </cell>
        </row>
        <row r="439">
          <cell r="A439">
            <v>37918</v>
          </cell>
        </row>
        <row r="440">
          <cell r="A440">
            <v>37918</v>
          </cell>
        </row>
        <row r="441">
          <cell r="A441">
            <v>37925</v>
          </cell>
        </row>
        <row r="442">
          <cell r="A442">
            <v>37925</v>
          </cell>
        </row>
        <row r="443">
          <cell r="A443">
            <v>37925</v>
          </cell>
        </row>
        <row r="444">
          <cell r="A444">
            <v>37925</v>
          </cell>
        </row>
        <row r="445">
          <cell r="A445">
            <v>37929</v>
          </cell>
        </row>
        <row r="446">
          <cell r="A446">
            <v>37929</v>
          </cell>
        </row>
        <row r="447">
          <cell r="A447">
            <v>37929</v>
          </cell>
        </row>
        <row r="448">
          <cell r="A448">
            <v>37929</v>
          </cell>
        </row>
        <row r="449">
          <cell r="A449">
            <v>37932</v>
          </cell>
        </row>
        <row r="450">
          <cell r="A450">
            <v>37932</v>
          </cell>
        </row>
        <row r="451">
          <cell r="A451">
            <v>37932</v>
          </cell>
        </row>
        <row r="452">
          <cell r="A452">
            <v>37932</v>
          </cell>
        </row>
        <row r="453">
          <cell r="A453">
            <v>37939</v>
          </cell>
        </row>
        <row r="454">
          <cell r="A454">
            <v>37939</v>
          </cell>
        </row>
        <row r="455">
          <cell r="A455">
            <v>37939</v>
          </cell>
        </row>
        <row r="456">
          <cell r="A456">
            <v>37939</v>
          </cell>
        </row>
        <row r="457">
          <cell r="A457">
            <v>37943</v>
          </cell>
        </row>
        <row r="458">
          <cell r="A458">
            <v>37943</v>
          </cell>
        </row>
        <row r="459">
          <cell r="A459">
            <v>37943</v>
          </cell>
        </row>
        <row r="460">
          <cell r="A460">
            <v>37943</v>
          </cell>
        </row>
        <row r="461">
          <cell r="A461">
            <v>37946</v>
          </cell>
        </row>
        <row r="462">
          <cell r="A462">
            <v>37946</v>
          </cell>
        </row>
        <row r="463">
          <cell r="A463">
            <v>37946</v>
          </cell>
        </row>
        <row r="464">
          <cell r="A464">
            <v>37946</v>
          </cell>
        </row>
        <row r="465">
          <cell r="A465">
            <v>37953</v>
          </cell>
        </row>
        <row r="466">
          <cell r="A466">
            <v>37953</v>
          </cell>
        </row>
        <row r="467">
          <cell r="A467">
            <v>37953</v>
          </cell>
        </row>
        <row r="468">
          <cell r="A468">
            <v>37953</v>
          </cell>
        </row>
        <row r="469">
          <cell r="A469">
            <v>37957</v>
          </cell>
        </row>
        <row r="470">
          <cell r="A470">
            <v>37957</v>
          </cell>
        </row>
        <row r="471">
          <cell r="A471">
            <v>37957</v>
          </cell>
        </row>
        <row r="472">
          <cell r="A472">
            <v>37957</v>
          </cell>
        </row>
        <row r="473">
          <cell r="A473">
            <v>37960</v>
          </cell>
        </row>
        <row r="474">
          <cell r="A474">
            <v>37960</v>
          </cell>
        </row>
        <row r="475">
          <cell r="A475">
            <v>37960</v>
          </cell>
        </row>
        <row r="476">
          <cell r="A476">
            <v>37960</v>
          </cell>
        </row>
        <row r="477">
          <cell r="A477">
            <v>37967</v>
          </cell>
        </row>
        <row r="478">
          <cell r="A478">
            <v>37967</v>
          </cell>
        </row>
        <row r="479">
          <cell r="A479">
            <v>37967</v>
          </cell>
        </row>
        <row r="480">
          <cell r="A480">
            <v>37967</v>
          </cell>
        </row>
        <row r="481">
          <cell r="A481">
            <v>37971</v>
          </cell>
        </row>
        <row r="482">
          <cell r="A482">
            <v>37971</v>
          </cell>
        </row>
        <row r="483">
          <cell r="A483">
            <v>37971</v>
          </cell>
        </row>
        <row r="484">
          <cell r="A484">
            <v>37971</v>
          </cell>
        </row>
        <row r="485">
          <cell r="A485">
            <v>37974</v>
          </cell>
        </row>
        <row r="486">
          <cell r="A486">
            <v>37974</v>
          </cell>
        </row>
        <row r="487">
          <cell r="A487">
            <v>37974</v>
          </cell>
        </row>
        <row r="488">
          <cell r="A488">
            <v>37974</v>
          </cell>
        </row>
        <row r="489">
          <cell r="A489">
            <v>37981</v>
          </cell>
        </row>
        <row r="490">
          <cell r="A490">
            <v>37981</v>
          </cell>
        </row>
        <row r="491">
          <cell r="A491">
            <v>37981</v>
          </cell>
        </row>
        <row r="492">
          <cell r="A492">
            <v>37981</v>
          </cell>
        </row>
        <row r="493">
          <cell r="A493">
            <v>37985</v>
          </cell>
        </row>
        <row r="494">
          <cell r="A494">
            <v>37985</v>
          </cell>
        </row>
        <row r="495">
          <cell r="A495">
            <v>37985</v>
          </cell>
        </row>
        <row r="496">
          <cell r="A496">
            <v>37985</v>
          </cell>
        </row>
        <row r="497">
          <cell r="A497">
            <v>37995</v>
          </cell>
        </row>
        <row r="498">
          <cell r="A498">
            <v>37995</v>
          </cell>
        </row>
        <row r="499">
          <cell r="A499">
            <v>37995</v>
          </cell>
        </row>
        <row r="500">
          <cell r="A500">
            <v>37995</v>
          </cell>
        </row>
        <row r="501">
          <cell r="A501">
            <v>38000</v>
          </cell>
        </row>
        <row r="502">
          <cell r="A502">
            <v>38000</v>
          </cell>
        </row>
        <row r="503">
          <cell r="A503">
            <v>38000</v>
          </cell>
        </row>
        <row r="504">
          <cell r="A504">
            <v>38000</v>
          </cell>
        </row>
        <row r="505">
          <cell r="A505">
            <v>38002</v>
          </cell>
        </row>
        <row r="506">
          <cell r="A506">
            <v>38002</v>
          </cell>
        </row>
        <row r="507">
          <cell r="A507">
            <v>38002</v>
          </cell>
        </row>
        <row r="508">
          <cell r="A508">
            <v>38002</v>
          </cell>
        </row>
        <row r="509">
          <cell r="A509">
            <v>38006</v>
          </cell>
        </row>
        <row r="510">
          <cell r="A510">
            <v>38006</v>
          </cell>
        </row>
        <row r="511">
          <cell r="A511">
            <v>38006</v>
          </cell>
        </row>
        <row r="512">
          <cell r="A512">
            <v>38006</v>
          </cell>
        </row>
        <row r="513">
          <cell r="A513">
            <v>38009</v>
          </cell>
        </row>
        <row r="514">
          <cell r="A514">
            <v>38009</v>
          </cell>
        </row>
        <row r="515">
          <cell r="A515">
            <v>38009</v>
          </cell>
        </row>
        <row r="516">
          <cell r="A516">
            <v>38009</v>
          </cell>
        </row>
        <row r="517">
          <cell r="A517">
            <v>38016</v>
          </cell>
        </row>
        <row r="518">
          <cell r="A518">
            <v>38016</v>
          </cell>
        </row>
        <row r="519">
          <cell r="A519">
            <v>38016</v>
          </cell>
        </row>
        <row r="520">
          <cell r="A520">
            <v>38016</v>
          </cell>
        </row>
        <row r="521">
          <cell r="A521">
            <v>38023</v>
          </cell>
        </row>
        <row r="522">
          <cell r="A522">
            <v>38023</v>
          </cell>
        </row>
        <row r="523">
          <cell r="A523">
            <v>38023</v>
          </cell>
        </row>
        <row r="524">
          <cell r="A524">
            <v>38023</v>
          </cell>
        </row>
        <row r="525">
          <cell r="A525">
            <v>38030</v>
          </cell>
        </row>
        <row r="526">
          <cell r="A526">
            <v>38030</v>
          </cell>
        </row>
        <row r="527">
          <cell r="A527">
            <v>38030</v>
          </cell>
        </row>
        <row r="528">
          <cell r="A528">
            <v>38030</v>
          </cell>
        </row>
        <row r="529">
          <cell r="A529">
            <v>38035</v>
          </cell>
        </row>
        <row r="530">
          <cell r="A530">
            <v>38035</v>
          </cell>
        </row>
        <row r="531">
          <cell r="A531">
            <v>38035</v>
          </cell>
        </row>
        <row r="532">
          <cell r="A532">
            <v>38035</v>
          </cell>
        </row>
        <row r="533">
          <cell r="A533">
            <v>38037</v>
          </cell>
        </row>
        <row r="534">
          <cell r="A534">
            <v>38037</v>
          </cell>
        </row>
        <row r="535">
          <cell r="A535">
            <v>38037</v>
          </cell>
        </row>
        <row r="536">
          <cell r="A536">
            <v>38037</v>
          </cell>
        </row>
        <row r="537">
          <cell r="A537">
            <v>38044</v>
          </cell>
        </row>
        <row r="538">
          <cell r="A538">
            <v>38044</v>
          </cell>
        </row>
        <row r="539">
          <cell r="A539">
            <v>38044</v>
          </cell>
        </row>
        <row r="540">
          <cell r="A540">
            <v>38044</v>
          </cell>
        </row>
        <row r="541">
          <cell r="A541">
            <v>38051</v>
          </cell>
        </row>
        <row r="542">
          <cell r="A542">
            <v>38051</v>
          </cell>
        </row>
        <row r="543">
          <cell r="A543">
            <v>38051</v>
          </cell>
        </row>
        <row r="544">
          <cell r="A544">
            <v>38051</v>
          </cell>
        </row>
        <row r="545">
          <cell r="A545">
            <v>38058</v>
          </cell>
        </row>
        <row r="546">
          <cell r="A546">
            <v>38058</v>
          </cell>
        </row>
        <row r="547">
          <cell r="A547">
            <v>38058</v>
          </cell>
        </row>
        <row r="548">
          <cell r="A548">
            <v>38058</v>
          </cell>
        </row>
        <row r="549">
          <cell r="A549">
            <v>38062</v>
          </cell>
        </row>
        <row r="550">
          <cell r="A550">
            <v>38062</v>
          </cell>
        </row>
        <row r="551">
          <cell r="A551">
            <v>38062</v>
          </cell>
        </row>
        <row r="552">
          <cell r="A552">
            <v>38062</v>
          </cell>
        </row>
        <row r="553">
          <cell r="A553">
            <v>38065</v>
          </cell>
        </row>
        <row r="554">
          <cell r="A554">
            <v>38065</v>
          </cell>
        </row>
        <row r="555">
          <cell r="A555">
            <v>38065</v>
          </cell>
        </row>
        <row r="556">
          <cell r="A556">
            <v>38065</v>
          </cell>
        </row>
        <row r="557">
          <cell r="A557">
            <v>38072</v>
          </cell>
        </row>
        <row r="558">
          <cell r="A558">
            <v>38072</v>
          </cell>
        </row>
        <row r="559">
          <cell r="A559">
            <v>38072</v>
          </cell>
        </row>
        <row r="560">
          <cell r="A560">
            <v>38072</v>
          </cell>
        </row>
        <row r="561">
          <cell r="A561">
            <v>38076</v>
          </cell>
        </row>
        <row r="562">
          <cell r="A562">
            <v>38076</v>
          </cell>
        </row>
        <row r="563">
          <cell r="A563">
            <v>38076</v>
          </cell>
        </row>
        <row r="564">
          <cell r="A564">
            <v>38076</v>
          </cell>
        </row>
        <row r="565">
          <cell r="A565">
            <v>38079</v>
          </cell>
        </row>
        <row r="566">
          <cell r="A566">
            <v>38079</v>
          </cell>
        </row>
        <row r="567">
          <cell r="A567">
            <v>38079</v>
          </cell>
        </row>
        <row r="568">
          <cell r="A568">
            <v>38079</v>
          </cell>
        </row>
        <row r="569">
          <cell r="A569">
            <v>38085</v>
          </cell>
        </row>
        <row r="570">
          <cell r="A570">
            <v>38085</v>
          </cell>
        </row>
        <row r="571">
          <cell r="A571">
            <v>38085</v>
          </cell>
        </row>
        <row r="572">
          <cell r="A572">
            <v>38085</v>
          </cell>
        </row>
        <row r="573">
          <cell r="A573">
            <v>38093</v>
          </cell>
        </row>
        <row r="574">
          <cell r="A574">
            <v>38093</v>
          </cell>
        </row>
        <row r="575">
          <cell r="A575">
            <v>38093</v>
          </cell>
        </row>
        <row r="576">
          <cell r="A576">
            <v>38093</v>
          </cell>
        </row>
        <row r="577">
          <cell r="A577">
            <v>38100</v>
          </cell>
        </row>
        <row r="578">
          <cell r="A578">
            <v>38100</v>
          </cell>
        </row>
        <row r="579">
          <cell r="A579">
            <v>38100</v>
          </cell>
        </row>
        <row r="580">
          <cell r="A580">
            <v>38100</v>
          </cell>
        </row>
        <row r="581">
          <cell r="A581">
            <v>38107</v>
          </cell>
        </row>
        <row r="582">
          <cell r="A582">
            <v>38107</v>
          </cell>
        </row>
        <row r="583">
          <cell r="A583">
            <v>38107</v>
          </cell>
        </row>
        <row r="584">
          <cell r="A584">
            <v>38107</v>
          </cell>
        </row>
        <row r="585">
          <cell r="A585">
            <v>38114</v>
          </cell>
        </row>
        <row r="586">
          <cell r="A586">
            <v>38114</v>
          </cell>
        </row>
        <row r="587">
          <cell r="A587">
            <v>38114</v>
          </cell>
        </row>
        <row r="588">
          <cell r="A588">
            <v>38114</v>
          </cell>
        </row>
        <row r="589">
          <cell r="A589">
            <v>38121</v>
          </cell>
        </row>
        <row r="590">
          <cell r="A590">
            <v>38121</v>
          </cell>
        </row>
        <row r="591">
          <cell r="A591">
            <v>38121</v>
          </cell>
        </row>
        <row r="592">
          <cell r="A592">
            <v>38121</v>
          </cell>
        </row>
        <row r="593">
          <cell r="A593">
            <v>38128</v>
          </cell>
        </row>
        <row r="594">
          <cell r="A594">
            <v>38128</v>
          </cell>
        </row>
        <row r="595">
          <cell r="A595">
            <v>38128</v>
          </cell>
        </row>
        <row r="596">
          <cell r="A596">
            <v>38128</v>
          </cell>
        </row>
        <row r="597">
          <cell r="A597">
            <v>38135</v>
          </cell>
        </row>
        <row r="598">
          <cell r="A598">
            <v>38135</v>
          </cell>
        </row>
        <row r="599">
          <cell r="A599">
            <v>38135</v>
          </cell>
        </row>
        <row r="600">
          <cell r="A600">
            <v>38135</v>
          </cell>
        </row>
        <row r="601">
          <cell r="A601">
            <v>38142</v>
          </cell>
        </row>
        <row r="602">
          <cell r="A602">
            <v>38142</v>
          </cell>
        </row>
        <row r="603">
          <cell r="A603">
            <v>38142</v>
          </cell>
        </row>
        <row r="604">
          <cell r="A604">
            <v>38142</v>
          </cell>
        </row>
        <row r="605">
          <cell r="A605">
            <v>38149</v>
          </cell>
        </row>
        <row r="606">
          <cell r="A606">
            <v>38149</v>
          </cell>
        </row>
        <row r="607">
          <cell r="A607">
            <v>38149</v>
          </cell>
        </row>
        <row r="608">
          <cell r="A608">
            <v>38149</v>
          </cell>
        </row>
        <row r="609">
          <cell r="A609">
            <v>38153</v>
          </cell>
        </row>
        <row r="610">
          <cell r="A610">
            <v>38153</v>
          </cell>
        </row>
        <row r="611">
          <cell r="A611">
            <v>38154</v>
          </cell>
        </row>
        <row r="612">
          <cell r="A612">
            <v>38154</v>
          </cell>
        </row>
        <row r="613">
          <cell r="A613">
            <v>38155</v>
          </cell>
        </row>
        <row r="614">
          <cell r="A614">
            <v>38155</v>
          </cell>
        </row>
        <row r="615">
          <cell r="A615">
            <v>38156</v>
          </cell>
        </row>
        <row r="616">
          <cell r="A616">
            <v>38156</v>
          </cell>
        </row>
        <row r="617">
          <cell r="A617">
            <v>38159</v>
          </cell>
        </row>
        <row r="618">
          <cell r="A618">
            <v>38159</v>
          </cell>
        </row>
        <row r="619">
          <cell r="A619">
            <v>38161</v>
          </cell>
        </row>
        <row r="620">
          <cell r="A620">
            <v>38161</v>
          </cell>
        </row>
        <row r="621">
          <cell r="A621">
            <v>38162</v>
          </cell>
        </row>
        <row r="622">
          <cell r="A622">
            <v>38162</v>
          </cell>
        </row>
        <row r="623">
          <cell r="A623">
            <v>38163</v>
          </cell>
        </row>
        <row r="624">
          <cell r="A624">
            <v>38163</v>
          </cell>
        </row>
        <row r="625">
          <cell r="A625">
            <v>38163</v>
          </cell>
        </row>
        <row r="626">
          <cell r="A626">
            <v>38166</v>
          </cell>
        </row>
        <row r="627">
          <cell r="A627">
            <v>38166</v>
          </cell>
        </row>
        <row r="628">
          <cell r="A628">
            <v>38167</v>
          </cell>
        </row>
        <row r="629">
          <cell r="A629">
            <v>38167</v>
          </cell>
        </row>
        <row r="630">
          <cell r="A630">
            <v>38168</v>
          </cell>
        </row>
        <row r="631">
          <cell r="A631">
            <v>38168</v>
          </cell>
        </row>
        <row r="632">
          <cell r="A632">
            <v>38170</v>
          </cell>
        </row>
        <row r="633">
          <cell r="A633">
            <v>38170</v>
          </cell>
        </row>
        <row r="634">
          <cell r="A634">
            <v>38170</v>
          </cell>
        </row>
        <row r="635">
          <cell r="A635">
            <v>38170</v>
          </cell>
        </row>
        <row r="636">
          <cell r="A636">
            <v>38173</v>
          </cell>
        </row>
        <row r="637">
          <cell r="A637">
            <v>38173</v>
          </cell>
        </row>
        <row r="638">
          <cell r="A638">
            <v>38173</v>
          </cell>
        </row>
        <row r="639">
          <cell r="A639">
            <v>38175</v>
          </cell>
        </row>
        <row r="640">
          <cell r="A640">
            <v>38175</v>
          </cell>
        </row>
        <row r="641">
          <cell r="A641">
            <v>38175</v>
          </cell>
        </row>
        <row r="642">
          <cell r="A642">
            <v>38176</v>
          </cell>
        </row>
        <row r="643">
          <cell r="A643">
            <v>38176</v>
          </cell>
        </row>
        <row r="644">
          <cell r="A644">
            <v>38176</v>
          </cell>
        </row>
        <row r="645">
          <cell r="A645">
            <v>38177</v>
          </cell>
        </row>
        <row r="646">
          <cell r="A646">
            <v>38177</v>
          </cell>
        </row>
        <row r="647">
          <cell r="A647">
            <v>38177</v>
          </cell>
        </row>
        <row r="648">
          <cell r="A648">
            <v>38177</v>
          </cell>
        </row>
        <row r="649">
          <cell r="A649">
            <v>38180</v>
          </cell>
        </row>
        <row r="650">
          <cell r="A650">
            <v>38180</v>
          </cell>
        </row>
        <row r="651">
          <cell r="A651">
            <v>38180</v>
          </cell>
        </row>
        <row r="652">
          <cell r="A652">
            <v>38182</v>
          </cell>
        </row>
        <row r="653">
          <cell r="A653">
            <v>38182</v>
          </cell>
        </row>
        <row r="654">
          <cell r="A654">
            <v>38182</v>
          </cell>
        </row>
        <row r="655">
          <cell r="A655">
            <v>38183</v>
          </cell>
        </row>
        <row r="656">
          <cell r="A656">
            <v>38183</v>
          </cell>
        </row>
        <row r="657">
          <cell r="A657">
            <v>38183</v>
          </cell>
        </row>
        <row r="658">
          <cell r="A658">
            <v>38184</v>
          </cell>
        </row>
        <row r="659">
          <cell r="A659">
            <v>38184</v>
          </cell>
        </row>
        <row r="660">
          <cell r="A660">
            <v>38184</v>
          </cell>
        </row>
        <row r="661">
          <cell r="A661">
            <v>38184</v>
          </cell>
        </row>
        <row r="662">
          <cell r="A662">
            <v>38187</v>
          </cell>
        </row>
        <row r="663">
          <cell r="A663">
            <v>38187</v>
          </cell>
        </row>
        <row r="664">
          <cell r="A664">
            <v>38187</v>
          </cell>
        </row>
        <row r="665">
          <cell r="A665">
            <v>38188</v>
          </cell>
        </row>
        <row r="666">
          <cell r="A666">
            <v>38188</v>
          </cell>
        </row>
        <row r="667">
          <cell r="A667">
            <v>38188</v>
          </cell>
        </row>
        <row r="668">
          <cell r="A668">
            <v>38189</v>
          </cell>
        </row>
        <row r="669">
          <cell r="A669">
            <v>38189</v>
          </cell>
        </row>
        <row r="670">
          <cell r="A670">
            <v>38189</v>
          </cell>
        </row>
        <row r="671">
          <cell r="A671">
            <v>38191</v>
          </cell>
        </row>
        <row r="672">
          <cell r="A672">
            <v>38191</v>
          </cell>
        </row>
        <row r="673">
          <cell r="A673">
            <v>38191</v>
          </cell>
        </row>
        <row r="674">
          <cell r="A674">
            <v>38191</v>
          </cell>
        </row>
        <row r="675">
          <cell r="A675">
            <v>38194</v>
          </cell>
        </row>
        <row r="676">
          <cell r="A676">
            <v>38194</v>
          </cell>
        </row>
        <row r="677">
          <cell r="A677">
            <v>38194</v>
          </cell>
        </row>
        <row r="678">
          <cell r="A678">
            <v>38196</v>
          </cell>
        </row>
        <row r="679">
          <cell r="A679">
            <v>38198</v>
          </cell>
        </row>
        <row r="680">
          <cell r="A680">
            <v>38198</v>
          </cell>
        </row>
        <row r="681">
          <cell r="A681">
            <v>38198</v>
          </cell>
        </row>
        <row r="682">
          <cell r="A682">
            <v>38198</v>
          </cell>
        </row>
        <row r="683">
          <cell r="A683">
            <v>38205</v>
          </cell>
        </row>
        <row r="684">
          <cell r="A684">
            <v>38205</v>
          </cell>
        </row>
        <row r="685">
          <cell r="A685">
            <v>38205</v>
          </cell>
        </row>
        <row r="686">
          <cell r="A686">
            <v>38205</v>
          </cell>
        </row>
        <row r="687">
          <cell r="A687">
            <v>38208</v>
          </cell>
        </row>
        <row r="688">
          <cell r="A688">
            <v>38208</v>
          </cell>
        </row>
        <row r="689">
          <cell r="A689">
            <v>38208</v>
          </cell>
        </row>
        <row r="690">
          <cell r="A690">
            <v>38210</v>
          </cell>
        </row>
        <row r="691">
          <cell r="A691">
            <v>38210</v>
          </cell>
        </row>
        <row r="692">
          <cell r="A692">
            <v>38210</v>
          </cell>
        </row>
        <row r="693">
          <cell r="A693">
            <v>38212</v>
          </cell>
        </row>
        <row r="694">
          <cell r="A694">
            <v>38212</v>
          </cell>
        </row>
        <row r="695">
          <cell r="A695">
            <v>38212</v>
          </cell>
        </row>
        <row r="696">
          <cell r="A696">
            <v>38212</v>
          </cell>
        </row>
        <row r="697">
          <cell r="A697">
            <v>38215</v>
          </cell>
        </row>
        <row r="698">
          <cell r="A698">
            <v>38215</v>
          </cell>
        </row>
        <row r="699">
          <cell r="A699">
            <v>38215</v>
          </cell>
        </row>
        <row r="700">
          <cell r="A700">
            <v>38217</v>
          </cell>
        </row>
        <row r="701">
          <cell r="A701">
            <v>38217</v>
          </cell>
        </row>
        <row r="702">
          <cell r="A702">
            <v>38217</v>
          </cell>
        </row>
        <row r="703">
          <cell r="A703">
            <v>38219</v>
          </cell>
        </row>
        <row r="704">
          <cell r="A704">
            <v>38219</v>
          </cell>
        </row>
        <row r="705">
          <cell r="A705">
            <v>38219</v>
          </cell>
        </row>
        <row r="706">
          <cell r="A706">
            <v>38219</v>
          </cell>
        </row>
        <row r="707">
          <cell r="A707">
            <v>38224</v>
          </cell>
        </row>
        <row r="708">
          <cell r="A708">
            <v>38224</v>
          </cell>
        </row>
        <row r="709">
          <cell r="A709">
            <v>38224</v>
          </cell>
        </row>
        <row r="710">
          <cell r="A710">
            <v>38224</v>
          </cell>
        </row>
        <row r="711">
          <cell r="A711">
            <v>38226</v>
          </cell>
        </row>
        <row r="712">
          <cell r="A712">
            <v>38226</v>
          </cell>
        </row>
        <row r="713">
          <cell r="A713">
            <v>38226</v>
          </cell>
        </row>
        <row r="714">
          <cell r="A714">
            <v>38226</v>
          </cell>
        </row>
        <row r="715">
          <cell r="A715">
            <v>38229</v>
          </cell>
        </row>
        <row r="716">
          <cell r="A716">
            <v>38229</v>
          </cell>
        </row>
        <row r="717">
          <cell r="A717">
            <v>38229</v>
          </cell>
        </row>
        <row r="718">
          <cell r="A718">
            <v>38231</v>
          </cell>
        </row>
        <row r="719">
          <cell r="A719">
            <v>38231</v>
          </cell>
        </row>
        <row r="720">
          <cell r="A720">
            <v>38231</v>
          </cell>
        </row>
        <row r="721">
          <cell r="A721">
            <v>38233</v>
          </cell>
        </row>
        <row r="722">
          <cell r="A722">
            <v>38233</v>
          </cell>
        </row>
        <row r="723">
          <cell r="A723">
            <v>38233</v>
          </cell>
        </row>
        <row r="724">
          <cell r="A724">
            <v>38233</v>
          </cell>
        </row>
        <row r="725">
          <cell r="A725">
            <v>38236</v>
          </cell>
        </row>
        <row r="726">
          <cell r="A726">
            <v>38236</v>
          </cell>
        </row>
        <row r="727">
          <cell r="A727">
            <v>38236</v>
          </cell>
        </row>
        <row r="728">
          <cell r="A728">
            <v>38238</v>
          </cell>
        </row>
        <row r="729">
          <cell r="A729">
            <v>38238</v>
          </cell>
        </row>
        <row r="730">
          <cell r="A730">
            <v>38238</v>
          </cell>
        </row>
        <row r="731">
          <cell r="A731">
            <v>38239</v>
          </cell>
        </row>
        <row r="732">
          <cell r="A732">
            <v>38239</v>
          </cell>
        </row>
        <row r="733">
          <cell r="A733">
            <v>38239</v>
          </cell>
        </row>
        <row r="734">
          <cell r="A734">
            <v>38240</v>
          </cell>
        </row>
        <row r="735">
          <cell r="A735">
            <v>38240</v>
          </cell>
        </row>
        <row r="736">
          <cell r="A736">
            <v>38240</v>
          </cell>
        </row>
        <row r="737">
          <cell r="A737">
            <v>38240</v>
          </cell>
        </row>
        <row r="738">
          <cell r="A738">
            <v>38243</v>
          </cell>
        </row>
        <row r="739">
          <cell r="A739">
            <v>38243</v>
          </cell>
        </row>
        <row r="740">
          <cell r="A740">
            <v>38243</v>
          </cell>
        </row>
        <row r="741">
          <cell r="A741">
            <v>38243</v>
          </cell>
        </row>
        <row r="742">
          <cell r="A742">
            <v>38244</v>
          </cell>
        </row>
        <row r="743">
          <cell r="A743">
            <v>38244</v>
          </cell>
        </row>
        <row r="744">
          <cell r="A744">
            <v>38244</v>
          </cell>
        </row>
        <row r="745">
          <cell r="A745">
            <v>38244</v>
          </cell>
        </row>
        <row r="746">
          <cell r="A746">
            <v>38245</v>
          </cell>
        </row>
        <row r="747">
          <cell r="A747">
            <v>38245</v>
          </cell>
        </row>
        <row r="748">
          <cell r="A748">
            <v>38245</v>
          </cell>
        </row>
        <row r="749">
          <cell r="A749">
            <v>38246</v>
          </cell>
        </row>
        <row r="750">
          <cell r="A750">
            <v>38246</v>
          </cell>
        </row>
        <row r="751">
          <cell r="A751">
            <v>38246</v>
          </cell>
        </row>
        <row r="752">
          <cell r="A752">
            <v>38247</v>
          </cell>
        </row>
        <row r="753">
          <cell r="A753">
            <v>38247</v>
          </cell>
        </row>
        <row r="754">
          <cell r="A754">
            <v>38247</v>
          </cell>
        </row>
        <row r="755">
          <cell r="A755">
            <v>38247</v>
          </cell>
        </row>
        <row r="756">
          <cell r="A756">
            <v>38250</v>
          </cell>
        </row>
        <row r="757">
          <cell r="A757">
            <v>38250</v>
          </cell>
        </row>
        <row r="758">
          <cell r="A758">
            <v>38250</v>
          </cell>
        </row>
        <row r="759">
          <cell r="A759">
            <v>38250</v>
          </cell>
        </row>
        <row r="760">
          <cell r="A760">
            <v>38254</v>
          </cell>
        </row>
        <row r="761">
          <cell r="A761">
            <v>38254</v>
          </cell>
        </row>
        <row r="762">
          <cell r="A762">
            <v>38254</v>
          </cell>
        </row>
        <row r="763">
          <cell r="A763">
            <v>38254</v>
          </cell>
        </row>
        <row r="764">
          <cell r="A764">
            <v>38257</v>
          </cell>
        </row>
        <row r="765">
          <cell r="A765">
            <v>38257</v>
          </cell>
        </row>
        <row r="766">
          <cell r="A766">
            <v>38257</v>
          </cell>
        </row>
        <row r="767">
          <cell r="A767">
            <v>38257</v>
          </cell>
        </row>
        <row r="768">
          <cell r="A768">
            <v>38259</v>
          </cell>
        </row>
        <row r="769">
          <cell r="A769">
            <v>38259</v>
          </cell>
        </row>
        <row r="770">
          <cell r="A770">
            <v>38260</v>
          </cell>
        </row>
        <row r="771">
          <cell r="A771">
            <v>38260</v>
          </cell>
        </row>
        <row r="772">
          <cell r="A772">
            <v>38261</v>
          </cell>
        </row>
        <row r="773">
          <cell r="A773">
            <v>38261</v>
          </cell>
        </row>
        <row r="774">
          <cell r="A774">
            <v>38261</v>
          </cell>
        </row>
        <row r="775">
          <cell r="A775">
            <v>38261</v>
          </cell>
        </row>
        <row r="776">
          <cell r="A776">
            <v>38268</v>
          </cell>
        </row>
        <row r="777">
          <cell r="A777">
            <v>38268</v>
          </cell>
        </row>
        <row r="778">
          <cell r="A778">
            <v>38268</v>
          </cell>
        </row>
        <row r="779">
          <cell r="A779">
            <v>38268</v>
          </cell>
        </row>
        <row r="780">
          <cell r="A780">
            <v>38273</v>
          </cell>
        </row>
        <row r="781">
          <cell r="A781">
            <v>38273</v>
          </cell>
        </row>
        <row r="782">
          <cell r="A782">
            <v>38275</v>
          </cell>
        </row>
        <row r="783">
          <cell r="A783">
            <v>38275</v>
          </cell>
        </row>
        <row r="784">
          <cell r="A784">
            <v>38275</v>
          </cell>
        </row>
        <row r="785">
          <cell r="A785">
            <v>38275</v>
          </cell>
        </row>
        <row r="786">
          <cell r="A786">
            <v>38278</v>
          </cell>
        </row>
        <row r="787">
          <cell r="A787">
            <v>38278</v>
          </cell>
        </row>
        <row r="788">
          <cell r="A788">
            <v>38278</v>
          </cell>
        </row>
        <row r="789">
          <cell r="A789">
            <v>38282</v>
          </cell>
        </row>
        <row r="790">
          <cell r="A790">
            <v>38282</v>
          </cell>
        </row>
        <row r="791">
          <cell r="A791">
            <v>38282</v>
          </cell>
        </row>
        <row r="792">
          <cell r="A792">
            <v>38282</v>
          </cell>
        </row>
        <row r="793">
          <cell r="A793">
            <v>38287</v>
          </cell>
        </row>
        <row r="794">
          <cell r="A794">
            <v>38287</v>
          </cell>
        </row>
        <row r="795">
          <cell r="A795">
            <v>38287</v>
          </cell>
        </row>
        <row r="796">
          <cell r="A796">
            <v>38289</v>
          </cell>
        </row>
        <row r="797">
          <cell r="A797">
            <v>38289</v>
          </cell>
        </row>
        <row r="798">
          <cell r="A798">
            <v>38289</v>
          </cell>
        </row>
        <row r="799">
          <cell r="A799">
            <v>38289</v>
          </cell>
        </row>
        <row r="800">
          <cell r="A800">
            <v>38292</v>
          </cell>
        </row>
        <row r="801">
          <cell r="A801">
            <v>38292</v>
          </cell>
        </row>
        <row r="802">
          <cell r="A802">
            <v>38292</v>
          </cell>
        </row>
        <row r="803">
          <cell r="A803">
            <v>38294</v>
          </cell>
        </row>
        <row r="804">
          <cell r="A804">
            <v>38294</v>
          </cell>
        </row>
        <row r="805">
          <cell r="A805">
            <v>38294</v>
          </cell>
        </row>
        <row r="806">
          <cell r="A806">
            <v>38296</v>
          </cell>
        </row>
        <row r="807">
          <cell r="A807">
            <v>38296</v>
          </cell>
        </row>
        <row r="808">
          <cell r="A808">
            <v>38296</v>
          </cell>
        </row>
        <row r="809">
          <cell r="A809">
            <v>38296</v>
          </cell>
        </row>
        <row r="810">
          <cell r="A810">
            <v>38299</v>
          </cell>
        </row>
        <row r="811">
          <cell r="A811">
            <v>38299</v>
          </cell>
        </row>
        <row r="812">
          <cell r="A812">
            <v>38299</v>
          </cell>
        </row>
        <row r="813">
          <cell r="A813">
            <v>38303</v>
          </cell>
        </row>
        <row r="814">
          <cell r="A814">
            <v>38303</v>
          </cell>
        </row>
        <row r="815">
          <cell r="A815">
            <v>38303</v>
          </cell>
        </row>
        <row r="816">
          <cell r="A816">
            <v>38303</v>
          </cell>
        </row>
        <row r="817">
          <cell r="A817">
            <v>38307</v>
          </cell>
        </row>
        <row r="818">
          <cell r="A818">
            <v>38307</v>
          </cell>
        </row>
        <row r="819">
          <cell r="A819">
            <v>38310</v>
          </cell>
        </row>
        <row r="820">
          <cell r="A820">
            <v>38310</v>
          </cell>
        </row>
        <row r="821">
          <cell r="A821">
            <v>38310</v>
          </cell>
        </row>
        <row r="822">
          <cell r="A822">
            <v>38310</v>
          </cell>
        </row>
        <row r="823">
          <cell r="A823">
            <v>38315</v>
          </cell>
        </row>
        <row r="824">
          <cell r="A824">
            <v>38315</v>
          </cell>
        </row>
        <row r="825">
          <cell r="A825">
            <v>38317</v>
          </cell>
        </row>
        <row r="826">
          <cell r="A826">
            <v>38317</v>
          </cell>
        </row>
        <row r="827">
          <cell r="A827">
            <v>38317</v>
          </cell>
        </row>
        <row r="828">
          <cell r="A828">
            <v>38317</v>
          </cell>
        </row>
        <row r="829">
          <cell r="A829">
            <v>38320</v>
          </cell>
        </row>
        <row r="830">
          <cell r="A830">
            <v>38320</v>
          </cell>
        </row>
        <row r="831">
          <cell r="A831">
            <v>38320</v>
          </cell>
        </row>
        <row r="832">
          <cell r="A832">
            <v>38322</v>
          </cell>
        </row>
        <row r="833">
          <cell r="A833">
            <v>38322</v>
          </cell>
        </row>
        <row r="834">
          <cell r="A834">
            <v>38322</v>
          </cell>
        </row>
        <row r="835">
          <cell r="A835">
            <v>38324</v>
          </cell>
        </row>
        <row r="836">
          <cell r="A836">
            <v>38324</v>
          </cell>
        </row>
        <row r="837">
          <cell r="A837">
            <v>38324</v>
          </cell>
        </row>
        <row r="838">
          <cell r="A838">
            <v>38324</v>
          </cell>
        </row>
        <row r="839">
          <cell r="A839">
            <v>38331</v>
          </cell>
        </row>
        <row r="840">
          <cell r="A840">
            <v>38331</v>
          </cell>
        </row>
        <row r="841">
          <cell r="A841">
            <v>38331</v>
          </cell>
        </row>
        <row r="842">
          <cell r="A842">
            <v>38331</v>
          </cell>
        </row>
        <row r="843">
          <cell r="A843">
            <v>38335</v>
          </cell>
        </row>
        <row r="844">
          <cell r="A844">
            <v>38338</v>
          </cell>
        </row>
        <row r="845">
          <cell r="A845">
            <v>38338</v>
          </cell>
        </row>
        <row r="846">
          <cell r="A846">
            <v>38338</v>
          </cell>
        </row>
        <row r="847">
          <cell r="A847">
            <v>38338</v>
          </cell>
        </row>
        <row r="848">
          <cell r="A848">
            <v>38345</v>
          </cell>
        </row>
        <row r="849">
          <cell r="A849">
            <v>38345</v>
          </cell>
        </row>
        <row r="850">
          <cell r="A850">
            <v>38345</v>
          </cell>
        </row>
        <row r="851">
          <cell r="A851">
            <v>38345</v>
          </cell>
        </row>
        <row r="852">
          <cell r="A852">
            <v>38351</v>
          </cell>
        </row>
        <row r="853">
          <cell r="A853">
            <v>38351</v>
          </cell>
        </row>
        <row r="854">
          <cell r="A854">
            <v>38351</v>
          </cell>
        </row>
        <row r="855">
          <cell r="A855">
            <v>38351</v>
          </cell>
        </row>
        <row r="856">
          <cell r="A856">
            <v>38358</v>
          </cell>
        </row>
        <row r="857">
          <cell r="A857">
            <v>38358</v>
          </cell>
        </row>
        <row r="858">
          <cell r="A858">
            <v>38358</v>
          </cell>
        </row>
        <row r="859">
          <cell r="A859">
            <v>38358</v>
          </cell>
        </row>
        <row r="860">
          <cell r="A860">
            <v>38366</v>
          </cell>
        </row>
        <row r="861">
          <cell r="A861">
            <v>38366</v>
          </cell>
        </row>
        <row r="862">
          <cell r="A862">
            <v>38366</v>
          </cell>
        </row>
        <row r="863">
          <cell r="A863">
            <v>38366</v>
          </cell>
        </row>
        <row r="864">
          <cell r="A864">
            <v>38373</v>
          </cell>
        </row>
        <row r="865">
          <cell r="A865">
            <v>38373</v>
          </cell>
        </row>
        <row r="866">
          <cell r="A866">
            <v>38373</v>
          </cell>
        </row>
        <row r="867">
          <cell r="A867">
            <v>38373</v>
          </cell>
        </row>
        <row r="868">
          <cell r="A868">
            <v>38380</v>
          </cell>
        </row>
        <row r="869">
          <cell r="A869">
            <v>38383</v>
          </cell>
        </row>
        <row r="870">
          <cell r="A870">
            <v>38387</v>
          </cell>
        </row>
        <row r="871">
          <cell r="A871">
            <v>38394</v>
          </cell>
        </row>
        <row r="872">
          <cell r="A872">
            <v>38401</v>
          </cell>
        </row>
        <row r="873">
          <cell r="A873">
            <v>38406</v>
          </cell>
        </row>
        <row r="874">
          <cell r="A874">
            <v>38408</v>
          </cell>
        </row>
        <row r="875">
          <cell r="A875">
            <v>38415</v>
          </cell>
        </row>
        <row r="876">
          <cell r="A876">
            <v>38422</v>
          </cell>
        </row>
        <row r="877">
          <cell r="A877">
            <v>38429</v>
          </cell>
        </row>
        <row r="878">
          <cell r="A878">
            <v>38436</v>
          </cell>
        </row>
        <row r="879">
          <cell r="A879">
            <v>38439</v>
          </cell>
        </row>
        <row r="880">
          <cell r="A880">
            <v>38443</v>
          </cell>
        </row>
        <row r="881">
          <cell r="A881">
            <v>38450</v>
          </cell>
        </row>
        <row r="882">
          <cell r="A882">
            <v>38450</v>
          </cell>
        </row>
        <row r="883">
          <cell r="A883">
            <v>38457</v>
          </cell>
        </row>
        <row r="884">
          <cell r="A884">
            <v>38464</v>
          </cell>
        </row>
        <row r="885">
          <cell r="A885">
            <v>38470</v>
          </cell>
        </row>
        <row r="886">
          <cell r="A886">
            <v>38478</v>
          </cell>
        </row>
        <row r="887">
          <cell r="A887">
            <v>38482</v>
          </cell>
        </row>
        <row r="888">
          <cell r="A888">
            <v>38485</v>
          </cell>
        </row>
        <row r="889">
          <cell r="A889">
            <v>38489</v>
          </cell>
        </row>
        <row r="890">
          <cell r="A890">
            <v>38492</v>
          </cell>
        </row>
        <row r="891">
          <cell r="A891">
            <v>38496</v>
          </cell>
        </row>
        <row r="892">
          <cell r="A892">
            <v>38497</v>
          </cell>
        </row>
        <row r="893">
          <cell r="A893">
            <v>38498</v>
          </cell>
        </row>
        <row r="894">
          <cell r="A894">
            <v>38499</v>
          </cell>
        </row>
        <row r="895">
          <cell r="A895">
            <v>38499</v>
          </cell>
        </row>
        <row r="896">
          <cell r="A896">
            <v>38503</v>
          </cell>
        </row>
        <row r="897">
          <cell r="A897">
            <v>38506</v>
          </cell>
        </row>
        <row r="898">
          <cell r="A898">
            <v>38506</v>
          </cell>
        </row>
        <row r="899">
          <cell r="A899">
            <v>38510</v>
          </cell>
        </row>
        <row r="900">
          <cell r="A900">
            <v>38511</v>
          </cell>
        </row>
        <row r="901">
          <cell r="A901">
            <v>38512</v>
          </cell>
        </row>
        <row r="902">
          <cell r="A902">
            <v>38513</v>
          </cell>
        </row>
        <row r="903">
          <cell r="A903">
            <v>38513</v>
          </cell>
        </row>
        <row r="904">
          <cell r="A904">
            <v>38517</v>
          </cell>
        </row>
        <row r="905">
          <cell r="A905">
            <v>38520</v>
          </cell>
        </row>
        <row r="906">
          <cell r="A906">
            <v>38520</v>
          </cell>
        </row>
        <row r="907">
          <cell r="A907">
            <v>38524</v>
          </cell>
        </row>
        <row r="908">
          <cell r="A908">
            <v>38525</v>
          </cell>
        </row>
        <row r="909">
          <cell r="A909">
            <v>38526</v>
          </cell>
        </row>
        <row r="910">
          <cell r="A910">
            <v>38527</v>
          </cell>
        </row>
        <row r="911">
          <cell r="A911">
            <v>38530</v>
          </cell>
        </row>
        <row r="912">
          <cell r="A912">
            <v>38532</v>
          </cell>
        </row>
        <row r="913">
          <cell r="A913">
            <v>38532</v>
          </cell>
        </row>
        <row r="914">
          <cell r="A914">
            <v>38534</v>
          </cell>
        </row>
        <row r="915">
          <cell r="A915">
            <v>38534</v>
          </cell>
        </row>
        <row r="916">
          <cell r="A916">
            <v>38534</v>
          </cell>
        </row>
        <row r="917">
          <cell r="A917">
            <v>38537</v>
          </cell>
        </row>
        <row r="918">
          <cell r="A918">
            <v>38538</v>
          </cell>
        </row>
        <row r="919">
          <cell r="A919">
            <v>38539</v>
          </cell>
        </row>
        <row r="920">
          <cell r="A920">
            <v>38541</v>
          </cell>
        </row>
        <row r="921">
          <cell r="A921">
            <v>38541</v>
          </cell>
        </row>
        <row r="922">
          <cell r="A922">
            <v>38544</v>
          </cell>
        </row>
        <row r="923">
          <cell r="A923">
            <v>38547</v>
          </cell>
        </row>
        <row r="924">
          <cell r="A924">
            <v>38548</v>
          </cell>
        </row>
        <row r="925">
          <cell r="A925">
            <v>38553</v>
          </cell>
        </row>
        <row r="926">
          <cell r="A926">
            <v>38555</v>
          </cell>
        </row>
        <row r="927">
          <cell r="A927">
            <v>38555</v>
          </cell>
        </row>
        <row r="928">
          <cell r="A928">
            <v>38560</v>
          </cell>
        </row>
        <row r="929">
          <cell r="A929">
            <v>38562</v>
          </cell>
        </row>
        <row r="930">
          <cell r="A930">
            <v>38562</v>
          </cell>
        </row>
        <row r="931">
          <cell r="A931">
            <v>38566</v>
          </cell>
        </row>
        <row r="932">
          <cell r="A932">
            <v>38566</v>
          </cell>
        </row>
        <row r="933">
          <cell r="A933">
            <v>38569</v>
          </cell>
        </row>
        <row r="934">
          <cell r="A934">
            <v>38569</v>
          </cell>
        </row>
        <row r="935">
          <cell r="A935">
            <v>38572</v>
          </cell>
        </row>
        <row r="936">
          <cell r="A936">
            <v>38576</v>
          </cell>
        </row>
        <row r="937">
          <cell r="A937">
            <v>38576</v>
          </cell>
        </row>
        <row r="938">
          <cell r="A938">
            <v>38576</v>
          </cell>
        </row>
        <row r="939">
          <cell r="A939">
            <v>38580</v>
          </cell>
        </row>
        <row r="940">
          <cell r="A940">
            <v>38583</v>
          </cell>
        </row>
        <row r="941">
          <cell r="A941">
            <v>38583</v>
          </cell>
        </row>
        <row r="942">
          <cell r="A942">
            <v>38589</v>
          </cell>
        </row>
        <row r="943">
          <cell r="A943">
            <v>38590</v>
          </cell>
        </row>
        <row r="944">
          <cell r="A944">
            <v>38590</v>
          </cell>
        </row>
        <row r="945">
          <cell r="A945">
            <v>38590</v>
          </cell>
        </row>
        <row r="946">
          <cell r="A946">
            <v>38594</v>
          </cell>
        </row>
        <row r="947">
          <cell r="A947">
            <v>38594</v>
          </cell>
        </row>
        <row r="948">
          <cell r="A948">
            <v>38597</v>
          </cell>
        </row>
        <row r="949">
          <cell r="A949">
            <v>38597</v>
          </cell>
        </row>
        <row r="950">
          <cell r="A950">
            <v>38604</v>
          </cell>
        </row>
        <row r="951">
          <cell r="A951">
            <v>38604</v>
          </cell>
        </row>
        <row r="952">
          <cell r="A952">
            <v>38604</v>
          </cell>
        </row>
        <row r="953">
          <cell r="A953">
            <v>38608</v>
          </cell>
        </row>
        <row r="954">
          <cell r="A954">
            <v>38608</v>
          </cell>
        </row>
        <row r="955">
          <cell r="A955">
            <v>38611</v>
          </cell>
        </row>
        <row r="956">
          <cell r="A956">
            <v>38611</v>
          </cell>
        </row>
        <row r="957">
          <cell r="A957">
            <v>38615</v>
          </cell>
        </row>
        <row r="958">
          <cell r="A958">
            <v>38615</v>
          </cell>
        </row>
        <row r="959">
          <cell r="A959">
            <v>38616</v>
          </cell>
        </row>
        <row r="960">
          <cell r="A960">
            <v>38618</v>
          </cell>
        </row>
        <row r="961">
          <cell r="A961">
            <v>38618</v>
          </cell>
        </row>
        <row r="962">
          <cell r="A962">
            <v>38618</v>
          </cell>
        </row>
        <row r="963">
          <cell r="A963">
            <v>38618</v>
          </cell>
        </row>
        <row r="964">
          <cell r="A964">
            <v>38621</v>
          </cell>
        </row>
        <row r="965">
          <cell r="A965">
            <v>38621</v>
          </cell>
        </row>
        <row r="966">
          <cell r="A966">
            <v>38621</v>
          </cell>
        </row>
        <row r="967">
          <cell r="A967">
            <v>38622</v>
          </cell>
        </row>
        <row r="968">
          <cell r="A968">
            <v>38622</v>
          </cell>
        </row>
        <row r="969">
          <cell r="A969">
            <v>38622</v>
          </cell>
        </row>
        <row r="970">
          <cell r="A970">
            <v>38625</v>
          </cell>
        </row>
        <row r="971">
          <cell r="A971">
            <v>38625</v>
          </cell>
        </row>
        <row r="972">
          <cell r="A972">
            <v>38625</v>
          </cell>
        </row>
        <row r="973">
          <cell r="A973">
            <v>38629</v>
          </cell>
        </row>
        <row r="974">
          <cell r="A974">
            <v>38629</v>
          </cell>
        </row>
        <row r="975">
          <cell r="A975">
            <v>38629</v>
          </cell>
        </row>
        <row r="976">
          <cell r="A976">
            <v>38630</v>
          </cell>
        </row>
        <row r="977">
          <cell r="A977">
            <v>38632</v>
          </cell>
        </row>
        <row r="978">
          <cell r="A978">
            <v>38632</v>
          </cell>
        </row>
        <row r="979">
          <cell r="A979">
            <v>38632</v>
          </cell>
        </row>
        <row r="980">
          <cell r="A980">
            <v>38632</v>
          </cell>
        </row>
        <row r="981">
          <cell r="A981">
            <v>38639</v>
          </cell>
        </row>
        <row r="982">
          <cell r="A982">
            <v>38639</v>
          </cell>
        </row>
        <row r="983">
          <cell r="A983">
            <v>38639</v>
          </cell>
        </row>
        <row r="984">
          <cell r="A984">
            <v>38644</v>
          </cell>
        </row>
        <row r="985">
          <cell r="A985">
            <v>38644</v>
          </cell>
        </row>
        <row r="986">
          <cell r="A986">
            <v>38646</v>
          </cell>
        </row>
        <row r="987">
          <cell r="A987">
            <v>38646</v>
          </cell>
        </row>
        <row r="988">
          <cell r="A988">
            <v>38646</v>
          </cell>
        </row>
        <row r="989">
          <cell r="A989">
            <v>38646</v>
          </cell>
        </row>
        <row r="990">
          <cell r="A990">
            <v>38649</v>
          </cell>
        </row>
        <row r="991">
          <cell r="A991">
            <v>38651</v>
          </cell>
        </row>
        <row r="992">
          <cell r="A992">
            <v>38651</v>
          </cell>
        </row>
        <row r="993">
          <cell r="A993">
            <v>38651</v>
          </cell>
        </row>
        <row r="994">
          <cell r="A994">
            <v>38653</v>
          </cell>
        </row>
        <row r="995">
          <cell r="A995">
            <v>38653</v>
          </cell>
        </row>
        <row r="996">
          <cell r="A996">
            <v>38658</v>
          </cell>
        </row>
        <row r="997">
          <cell r="A997">
            <v>38660</v>
          </cell>
        </row>
        <row r="998">
          <cell r="A998">
            <v>38660</v>
          </cell>
        </row>
        <row r="999">
          <cell r="A999">
            <v>38660</v>
          </cell>
        </row>
        <row r="1000">
          <cell r="A1000">
            <v>38665</v>
          </cell>
        </row>
        <row r="1001">
          <cell r="A1001">
            <v>38667</v>
          </cell>
        </row>
        <row r="1002">
          <cell r="A1002">
            <v>38667</v>
          </cell>
        </row>
        <row r="1003">
          <cell r="A1003">
            <v>38674</v>
          </cell>
        </row>
        <row r="1004">
          <cell r="A1004">
            <v>38674</v>
          </cell>
        </row>
        <row r="1005">
          <cell r="A1005">
            <v>38674</v>
          </cell>
        </row>
        <row r="1006">
          <cell r="A1006">
            <v>38679</v>
          </cell>
        </row>
        <row r="1007">
          <cell r="A1007">
            <v>38679</v>
          </cell>
        </row>
        <row r="1008">
          <cell r="A1008">
            <v>38681</v>
          </cell>
        </row>
        <row r="1009">
          <cell r="A1009">
            <v>38681</v>
          </cell>
        </row>
        <row r="1010">
          <cell r="A1010">
            <v>38686</v>
          </cell>
        </row>
        <row r="1011">
          <cell r="A1011">
            <v>38688</v>
          </cell>
        </row>
        <row r="1012">
          <cell r="A1012">
            <v>38688</v>
          </cell>
        </row>
        <row r="1013">
          <cell r="A1013">
            <v>38693</v>
          </cell>
        </row>
        <row r="1014">
          <cell r="A1014">
            <v>38693</v>
          </cell>
        </row>
        <row r="1015">
          <cell r="A1015">
            <v>38695</v>
          </cell>
        </row>
        <row r="1016">
          <cell r="A1016">
            <v>38695</v>
          </cell>
        </row>
        <row r="1017">
          <cell r="A1017">
            <v>38695</v>
          </cell>
        </row>
        <row r="1018">
          <cell r="A1018">
            <v>38698</v>
          </cell>
        </row>
        <row r="1019">
          <cell r="A1019">
            <v>38700</v>
          </cell>
        </row>
        <row r="1020">
          <cell r="A1020">
            <v>38702</v>
          </cell>
        </row>
        <row r="1021">
          <cell r="A1021">
            <v>38702</v>
          </cell>
        </row>
        <row r="1022">
          <cell r="A1022">
            <v>38707</v>
          </cell>
        </row>
        <row r="1023">
          <cell r="A1023">
            <v>38708</v>
          </cell>
        </row>
        <row r="1024">
          <cell r="A1024">
            <v>38709</v>
          </cell>
        </row>
        <row r="1025">
          <cell r="A1025">
            <v>38709</v>
          </cell>
        </row>
        <row r="1026">
          <cell r="A1026">
            <v>38709</v>
          </cell>
        </row>
        <row r="1027">
          <cell r="A1027">
            <v>38712</v>
          </cell>
        </row>
        <row r="1028">
          <cell r="A1028">
            <v>38714</v>
          </cell>
        </row>
        <row r="1029">
          <cell r="A1029">
            <v>38715</v>
          </cell>
        </row>
        <row r="1030">
          <cell r="A1030">
            <v>38716</v>
          </cell>
        </row>
        <row r="1031">
          <cell r="A1031">
            <v>38716</v>
          </cell>
        </row>
        <row r="1032">
          <cell r="A1032">
            <v>38721</v>
          </cell>
        </row>
        <row r="1033">
          <cell r="A1033">
            <v>38721</v>
          </cell>
        </row>
        <row r="1034">
          <cell r="A1034">
            <v>38722</v>
          </cell>
        </row>
        <row r="1035">
          <cell r="A1035">
            <v>38723</v>
          </cell>
        </row>
        <row r="1036">
          <cell r="A1036">
            <v>38723</v>
          </cell>
        </row>
        <row r="1037">
          <cell r="A1037">
            <v>38726</v>
          </cell>
        </row>
        <row r="1038">
          <cell r="A1038">
            <v>38727</v>
          </cell>
        </row>
        <row r="1039">
          <cell r="A1039">
            <v>38728</v>
          </cell>
        </row>
        <row r="1040">
          <cell r="A1040">
            <v>38728</v>
          </cell>
        </row>
        <row r="1041">
          <cell r="A1041">
            <v>38730</v>
          </cell>
        </row>
        <row r="1042">
          <cell r="A1042">
            <v>38730</v>
          </cell>
        </row>
        <row r="1043">
          <cell r="A1043">
            <v>38730</v>
          </cell>
        </row>
        <row r="1044">
          <cell r="A1044">
            <v>38735</v>
          </cell>
        </row>
        <row r="1045">
          <cell r="A1045">
            <v>38737</v>
          </cell>
        </row>
        <row r="1046">
          <cell r="A1046">
            <v>38737</v>
          </cell>
        </row>
        <row r="1047">
          <cell r="A1047">
            <v>38740</v>
          </cell>
        </row>
        <row r="1048">
          <cell r="A1048">
            <v>38742</v>
          </cell>
        </row>
        <row r="1049">
          <cell r="A1049">
            <v>38742</v>
          </cell>
        </row>
        <row r="1050">
          <cell r="A1050">
            <v>38743</v>
          </cell>
        </row>
        <row r="1051">
          <cell r="A1051">
            <v>38744</v>
          </cell>
        </row>
        <row r="1052">
          <cell r="A1052">
            <v>38744</v>
          </cell>
        </row>
        <row r="1053">
          <cell r="A1053">
            <v>38744</v>
          </cell>
        </row>
        <row r="1054">
          <cell r="A1054">
            <v>38747</v>
          </cell>
        </row>
        <row r="1055">
          <cell r="A1055">
            <v>38749</v>
          </cell>
        </row>
        <row r="1056">
          <cell r="A1056">
            <v>38749</v>
          </cell>
        </row>
        <row r="1057">
          <cell r="A1057">
            <v>38751</v>
          </cell>
        </row>
        <row r="1058">
          <cell r="A1058">
            <v>38751</v>
          </cell>
        </row>
        <row r="1059">
          <cell r="A1059">
            <v>38754</v>
          </cell>
        </row>
        <row r="1060">
          <cell r="A1060">
            <v>38756</v>
          </cell>
        </row>
        <row r="1061">
          <cell r="A1061">
            <v>38756</v>
          </cell>
        </row>
        <row r="1062">
          <cell r="A1062">
            <v>38757</v>
          </cell>
        </row>
        <row r="1063">
          <cell r="A1063">
            <v>38758</v>
          </cell>
        </row>
        <row r="1064">
          <cell r="A1064">
            <v>38758</v>
          </cell>
        </row>
        <row r="1065">
          <cell r="A1065">
            <v>38758</v>
          </cell>
        </row>
        <row r="1066">
          <cell r="A1066">
            <v>38762</v>
          </cell>
        </row>
        <row r="1067">
          <cell r="A1067">
            <v>38765</v>
          </cell>
        </row>
        <row r="1068">
          <cell r="A1068">
            <v>38765</v>
          </cell>
        </row>
        <row r="1069">
          <cell r="A1069">
            <v>38768</v>
          </cell>
        </row>
        <row r="1070">
          <cell r="A1070">
            <v>38770</v>
          </cell>
        </row>
        <row r="1071">
          <cell r="A1071">
            <v>38770</v>
          </cell>
        </row>
        <row r="1072">
          <cell r="A1072">
            <v>38771</v>
          </cell>
        </row>
        <row r="1073">
          <cell r="A1073">
            <v>38772</v>
          </cell>
        </row>
        <row r="1074">
          <cell r="A1074">
            <v>38772</v>
          </cell>
        </row>
        <row r="1075">
          <cell r="A1075">
            <v>38772</v>
          </cell>
        </row>
        <row r="1076">
          <cell r="A1076">
            <v>38775</v>
          </cell>
        </row>
        <row r="1077">
          <cell r="A1077">
            <v>38777</v>
          </cell>
        </row>
        <row r="1078">
          <cell r="A1078">
            <v>38777</v>
          </cell>
        </row>
        <row r="1079">
          <cell r="A1079">
            <v>38779</v>
          </cell>
        </row>
        <row r="1080">
          <cell r="A1080">
            <v>38779</v>
          </cell>
        </row>
        <row r="1081">
          <cell r="A1081">
            <v>38782</v>
          </cell>
        </row>
        <row r="1082">
          <cell r="A1082">
            <v>38782</v>
          </cell>
        </row>
        <row r="1083">
          <cell r="A1083">
            <v>38784</v>
          </cell>
        </row>
        <row r="1084">
          <cell r="A1084">
            <v>38784</v>
          </cell>
        </row>
        <row r="1085">
          <cell r="A1085">
            <v>38785</v>
          </cell>
        </row>
        <row r="1086">
          <cell r="A1086">
            <v>38786</v>
          </cell>
        </row>
        <row r="1087">
          <cell r="A1087">
            <v>38786</v>
          </cell>
        </row>
        <row r="1088">
          <cell r="A1088">
            <v>38786</v>
          </cell>
        </row>
        <row r="1089">
          <cell r="A1089">
            <v>38791</v>
          </cell>
        </row>
        <row r="1090">
          <cell r="A1090">
            <v>38791</v>
          </cell>
        </row>
        <row r="1091">
          <cell r="A1091">
            <v>38793</v>
          </cell>
        </row>
        <row r="1092">
          <cell r="A1092">
            <v>38793</v>
          </cell>
        </row>
        <row r="1093">
          <cell r="A1093">
            <v>38796</v>
          </cell>
        </row>
        <row r="1094">
          <cell r="A1094">
            <v>38796</v>
          </cell>
        </row>
        <row r="1095">
          <cell r="A1095">
            <v>38798</v>
          </cell>
        </row>
        <row r="1096">
          <cell r="A1096">
            <v>38798</v>
          </cell>
        </row>
        <row r="1097">
          <cell r="A1097">
            <v>38799</v>
          </cell>
        </row>
        <row r="1098">
          <cell r="A1098">
            <v>38799</v>
          </cell>
        </row>
        <row r="1099">
          <cell r="A1099">
            <v>38800</v>
          </cell>
        </row>
        <row r="1100">
          <cell r="A1100">
            <v>38800</v>
          </cell>
        </row>
        <row r="1101">
          <cell r="A1101">
            <v>38803</v>
          </cell>
        </row>
        <row r="1102">
          <cell r="A1102">
            <v>38803</v>
          </cell>
        </row>
        <row r="1103">
          <cell r="A1103">
            <v>38805</v>
          </cell>
        </row>
        <row r="1104">
          <cell r="A1104">
            <v>38805</v>
          </cell>
        </row>
        <row r="1105">
          <cell r="A1105">
            <v>38807</v>
          </cell>
        </row>
        <row r="1106">
          <cell r="A1106">
            <v>38807</v>
          </cell>
        </row>
        <row r="1107">
          <cell r="A1107">
            <v>38810</v>
          </cell>
        </row>
        <row r="1108">
          <cell r="A1108">
            <v>38810</v>
          </cell>
        </row>
        <row r="1109">
          <cell r="A1109">
            <v>38812</v>
          </cell>
        </row>
        <row r="1110">
          <cell r="A1110">
            <v>38812</v>
          </cell>
        </row>
        <row r="1111">
          <cell r="A1111">
            <v>38813</v>
          </cell>
        </row>
        <row r="1112">
          <cell r="A1112">
            <v>38813</v>
          </cell>
        </row>
        <row r="1113">
          <cell r="A1113">
            <v>38814</v>
          </cell>
        </row>
        <row r="1114">
          <cell r="A1114">
            <v>38814</v>
          </cell>
        </row>
        <row r="1115">
          <cell r="A1115">
            <v>38817</v>
          </cell>
        </row>
        <row r="1116">
          <cell r="A1116">
            <v>38819</v>
          </cell>
        </row>
        <row r="1117">
          <cell r="A1117">
            <v>38819</v>
          </cell>
        </row>
        <row r="1118">
          <cell r="A1118">
            <v>38821</v>
          </cell>
        </row>
        <row r="1119">
          <cell r="A1119">
            <v>38821</v>
          </cell>
        </row>
        <row r="1120">
          <cell r="A1120">
            <v>38826</v>
          </cell>
        </row>
        <row r="1121">
          <cell r="A1121">
            <v>38826</v>
          </cell>
        </row>
        <row r="1122">
          <cell r="A1122">
            <v>38827</v>
          </cell>
        </row>
        <row r="1123">
          <cell r="A1123">
            <v>38827</v>
          </cell>
        </row>
        <row r="1124">
          <cell r="A1124">
            <v>38833</v>
          </cell>
        </row>
        <row r="1125">
          <cell r="A1125">
            <v>38833</v>
          </cell>
        </row>
        <row r="1126">
          <cell r="A1126">
            <v>38835</v>
          </cell>
        </row>
        <row r="1127">
          <cell r="A1127">
            <v>38835</v>
          </cell>
        </row>
        <row r="1128">
          <cell r="A1128">
            <v>38840</v>
          </cell>
        </row>
        <row r="1129">
          <cell r="A1129">
            <v>38840</v>
          </cell>
        </row>
        <row r="1130">
          <cell r="A1130">
            <v>38842</v>
          </cell>
        </row>
        <row r="1131">
          <cell r="A1131">
            <v>38842</v>
          </cell>
        </row>
        <row r="1132">
          <cell r="A1132">
            <v>38845</v>
          </cell>
        </row>
        <row r="1133">
          <cell r="A1133">
            <v>38845</v>
          </cell>
        </row>
        <row r="1134">
          <cell r="A1134">
            <v>38847</v>
          </cell>
        </row>
        <row r="1135">
          <cell r="A1135">
            <v>38847</v>
          </cell>
        </row>
        <row r="1136">
          <cell r="A1136">
            <v>38849</v>
          </cell>
        </row>
        <row r="1137">
          <cell r="A1137">
            <v>38849</v>
          </cell>
        </row>
        <row r="1138">
          <cell r="A1138">
            <v>38854</v>
          </cell>
        </row>
        <row r="1139">
          <cell r="A1139">
            <v>38854</v>
          </cell>
        </row>
        <row r="1140">
          <cell r="A1140">
            <v>38856</v>
          </cell>
        </row>
        <row r="1141">
          <cell r="A1141">
            <v>38856</v>
          </cell>
        </row>
        <row r="1142">
          <cell r="A1142">
            <v>38859</v>
          </cell>
        </row>
        <row r="1143">
          <cell r="A1143">
            <v>38859</v>
          </cell>
        </row>
        <row r="1144">
          <cell r="A1144">
            <v>38861</v>
          </cell>
        </row>
        <row r="1145">
          <cell r="A1145">
            <v>38861</v>
          </cell>
        </row>
        <row r="1146">
          <cell r="A1146">
            <v>38863</v>
          </cell>
        </row>
        <row r="1147">
          <cell r="A1147">
            <v>38863</v>
          </cell>
        </row>
        <row r="1148">
          <cell r="A1148">
            <v>38866</v>
          </cell>
        </row>
        <row r="1149">
          <cell r="A1149">
            <v>38866</v>
          </cell>
        </row>
        <row r="1150">
          <cell r="A1150">
            <v>38868</v>
          </cell>
        </row>
        <row r="1151">
          <cell r="A1151">
            <v>38868</v>
          </cell>
        </row>
        <row r="1152">
          <cell r="A1152">
            <v>38870</v>
          </cell>
        </row>
        <row r="1153">
          <cell r="A1153">
            <v>38870</v>
          </cell>
        </row>
        <row r="1154">
          <cell r="A1154">
            <v>38873</v>
          </cell>
        </row>
        <row r="1155">
          <cell r="A1155">
            <v>38875</v>
          </cell>
        </row>
        <row r="1156">
          <cell r="A1156">
            <v>38875</v>
          </cell>
        </row>
        <row r="1157">
          <cell r="A1157">
            <v>38876</v>
          </cell>
        </row>
        <row r="1158">
          <cell r="A1158">
            <v>38877</v>
          </cell>
        </row>
        <row r="1159">
          <cell r="A1159">
            <v>38877</v>
          </cell>
        </row>
        <row r="1160">
          <cell r="A1160">
            <v>38880</v>
          </cell>
        </row>
        <row r="1161">
          <cell r="A1161">
            <v>38882</v>
          </cell>
        </row>
        <row r="1162">
          <cell r="A1162">
            <v>38882</v>
          </cell>
        </row>
        <row r="1163">
          <cell r="A1163">
            <v>38884</v>
          </cell>
        </row>
        <row r="1164">
          <cell r="A1164">
            <v>38884</v>
          </cell>
        </row>
        <row r="1165">
          <cell r="A1165">
            <v>38889</v>
          </cell>
        </row>
        <row r="1166">
          <cell r="A1166">
            <v>38889</v>
          </cell>
        </row>
        <row r="1167">
          <cell r="A1167">
            <v>38889</v>
          </cell>
        </row>
        <row r="1168">
          <cell r="A1168">
            <v>38890</v>
          </cell>
        </row>
        <row r="1169">
          <cell r="A1169">
            <v>38891</v>
          </cell>
        </row>
        <row r="1170">
          <cell r="A1170">
            <v>38891</v>
          </cell>
        </row>
        <row r="1171">
          <cell r="A1171">
            <v>38894</v>
          </cell>
        </row>
        <row r="1172">
          <cell r="A1172">
            <v>38894</v>
          </cell>
        </row>
        <row r="1173">
          <cell r="A1173">
            <v>38895</v>
          </cell>
        </row>
        <row r="1174">
          <cell r="A1174">
            <v>38895</v>
          </cell>
        </row>
        <row r="1175">
          <cell r="A1175">
            <v>38896</v>
          </cell>
        </row>
        <row r="1176">
          <cell r="A1176">
            <v>38896</v>
          </cell>
        </row>
        <row r="1177">
          <cell r="A1177">
            <v>38898</v>
          </cell>
        </row>
        <row r="1178">
          <cell r="A1178">
            <v>38898</v>
          </cell>
        </row>
        <row r="1179">
          <cell r="A1179">
            <v>38903</v>
          </cell>
        </row>
        <row r="1180">
          <cell r="A1180">
            <v>38903</v>
          </cell>
        </row>
        <row r="1181">
          <cell r="A1181">
            <v>38905</v>
          </cell>
        </row>
        <row r="1182">
          <cell r="A1182">
            <v>38905</v>
          </cell>
        </row>
        <row r="1183">
          <cell r="A1183">
            <v>38908</v>
          </cell>
        </row>
        <row r="1184">
          <cell r="A1184">
            <v>38908</v>
          </cell>
        </row>
        <row r="1185">
          <cell r="A1185">
            <v>38910</v>
          </cell>
        </row>
        <row r="1186">
          <cell r="A1186">
            <v>38910</v>
          </cell>
        </row>
        <row r="1187">
          <cell r="A1187">
            <v>38912</v>
          </cell>
        </row>
        <row r="1188">
          <cell r="A1188">
            <v>38912</v>
          </cell>
        </row>
        <row r="1189">
          <cell r="A1189">
            <v>38915</v>
          </cell>
        </row>
        <row r="1190">
          <cell r="A1190">
            <v>38917</v>
          </cell>
        </row>
        <row r="1191">
          <cell r="A1191">
            <v>38917</v>
          </cell>
        </row>
        <row r="1192">
          <cell r="A1192">
            <v>38918</v>
          </cell>
        </row>
        <row r="1193">
          <cell r="A1193">
            <v>38919</v>
          </cell>
        </row>
        <row r="1194">
          <cell r="A1194">
            <v>38919</v>
          </cell>
        </row>
        <row r="1195">
          <cell r="A1195">
            <v>38924</v>
          </cell>
        </row>
        <row r="1196">
          <cell r="A1196">
            <v>38924</v>
          </cell>
        </row>
        <row r="1197">
          <cell r="A1197">
            <v>38925</v>
          </cell>
        </row>
        <row r="1198">
          <cell r="A1198">
            <v>38926</v>
          </cell>
        </row>
        <row r="1199">
          <cell r="A1199">
            <v>38926</v>
          </cell>
        </row>
        <row r="1200">
          <cell r="A1200">
            <v>38931</v>
          </cell>
        </row>
        <row r="1201">
          <cell r="A1201">
            <v>38931</v>
          </cell>
        </row>
        <row r="1202">
          <cell r="A1202">
            <v>38933</v>
          </cell>
        </row>
        <row r="1203">
          <cell r="A1203">
            <v>38933</v>
          </cell>
        </row>
        <row r="1204">
          <cell r="A1204">
            <v>38936</v>
          </cell>
        </row>
        <row r="1205">
          <cell r="A1205">
            <v>38938</v>
          </cell>
        </row>
        <row r="1206">
          <cell r="A1206">
            <v>38938</v>
          </cell>
        </row>
        <row r="1207">
          <cell r="A1207">
            <v>38940</v>
          </cell>
        </row>
        <row r="1208">
          <cell r="A1208">
            <v>38940</v>
          </cell>
        </row>
        <row r="1209">
          <cell r="A1209">
            <v>38945</v>
          </cell>
        </row>
        <row r="1210">
          <cell r="A1210">
            <v>38945</v>
          </cell>
        </row>
        <row r="1211">
          <cell r="A1211">
            <v>38947</v>
          </cell>
        </row>
        <row r="1212">
          <cell r="A1212">
            <v>38947</v>
          </cell>
        </row>
        <row r="1213">
          <cell r="A1213">
            <v>38950</v>
          </cell>
        </row>
        <row r="1214">
          <cell r="A1214">
            <v>38952</v>
          </cell>
        </row>
        <row r="1215">
          <cell r="A1215">
            <v>38952</v>
          </cell>
        </row>
        <row r="1216">
          <cell r="A1216">
            <v>38952</v>
          </cell>
        </row>
        <row r="1217">
          <cell r="A1217">
            <v>38953</v>
          </cell>
        </row>
        <row r="1218">
          <cell r="A1218">
            <v>38954</v>
          </cell>
        </row>
        <row r="1219">
          <cell r="A1219">
            <v>38954</v>
          </cell>
        </row>
        <row r="1220">
          <cell r="A1220">
            <v>38957</v>
          </cell>
        </row>
        <row r="1221">
          <cell r="A1221">
            <v>38959</v>
          </cell>
        </row>
        <row r="1222">
          <cell r="A1222">
            <v>38959</v>
          </cell>
        </row>
        <row r="1223">
          <cell r="A1223">
            <v>38961</v>
          </cell>
        </row>
        <row r="1224">
          <cell r="A1224">
            <v>38964</v>
          </cell>
        </row>
        <row r="1225">
          <cell r="A1225">
            <v>38966</v>
          </cell>
        </row>
        <row r="1226">
          <cell r="A1226">
            <v>38968</v>
          </cell>
        </row>
        <row r="1227">
          <cell r="A1227">
            <v>38973</v>
          </cell>
        </row>
        <row r="1228">
          <cell r="A1228">
            <v>38975</v>
          </cell>
        </row>
        <row r="1229">
          <cell r="A1229">
            <v>38978</v>
          </cell>
        </row>
        <row r="1230">
          <cell r="A1230">
            <v>38980</v>
          </cell>
        </row>
        <row r="1231">
          <cell r="A1231">
            <v>38982</v>
          </cell>
        </row>
        <row r="1232">
          <cell r="A1232">
            <v>38985</v>
          </cell>
        </row>
        <row r="1233">
          <cell r="A1233">
            <v>38987</v>
          </cell>
        </row>
        <row r="1234">
          <cell r="A1234">
            <v>38989</v>
          </cell>
        </row>
        <row r="1235">
          <cell r="A1235">
            <v>38994</v>
          </cell>
        </row>
        <row r="1236">
          <cell r="A1236">
            <v>38996</v>
          </cell>
        </row>
        <row r="1237">
          <cell r="A1237">
            <v>38999</v>
          </cell>
        </row>
        <row r="1238">
          <cell r="A1238">
            <v>39001</v>
          </cell>
        </row>
        <row r="1239">
          <cell r="A1239">
            <v>39003</v>
          </cell>
        </row>
        <row r="1240">
          <cell r="A1240">
            <v>39008</v>
          </cell>
        </row>
        <row r="1241">
          <cell r="A1241">
            <v>39010</v>
          </cell>
        </row>
        <row r="1242">
          <cell r="A1242">
            <v>39013</v>
          </cell>
        </row>
        <row r="1243">
          <cell r="A1243">
            <v>39015</v>
          </cell>
        </row>
        <row r="1244">
          <cell r="A1244">
            <v>39017</v>
          </cell>
        </row>
        <row r="1245">
          <cell r="A1245">
            <v>39022</v>
          </cell>
        </row>
        <row r="1246">
          <cell r="A1246">
            <v>39024</v>
          </cell>
        </row>
        <row r="1247">
          <cell r="A1247">
            <v>39027</v>
          </cell>
        </row>
        <row r="1248">
          <cell r="A1248">
            <v>39029</v>
          </cell>
        </row>
        <row r="1249">
          <cell r="A1249">
            <v>39031</v>
          </cell>
        </row>
        <row r="1250">
          <cell r="A1250">
            <v>39034</v>
          </cell>
        </row>
        <row r="1251">
          <cell r="A1251">
            <v>39036</v>
          </cell>
        </row>
        <row r="1252">
          <cell r="A1252">
            <v>39038</v>
          </cell>
        </row>
        <row r="1253">
          <cell r="A1253">
            <v>39041</v>
          </cell>
        </row>
        <row r="1254">
          <cell r="A1254">
            <v>39043</v>
          </cell>
        </row>
        <row r="1255">
          <cell r="A1255">
            <v>39045</v>
          </cell>
        </row>
        <row r="1256">
          <cell r="A1256">
            <v>39050</v>
          </cell>
        </row>
        <row r="1257">
          <cell r="A1257">
            <v>39052</v>
          </cell>
        </row>
        <row r="1258">
          <cell r="A1258">
            <v>39057</v>
          </cell>
        </row>
        <row r="1259">
          <cell r="A1259">
            <v>39059</v>
          </cell>
        </row>
        <row r="1260">
          <cell r="A1260">
            <v>39062</v>
          </cell>
        </row>
        <row r="1261">
          <cell r="A1261">
            <v>39064</v>
          </cell>
        </row>
        <row r="1262">
          <cell r="A1262">
            <v>39066</v>
          </cell>
        </row>
        <row r="1263">
          <cell r="A1263">
            <v>39069</v>
          </cell>
        </row>
        <row r="1264">
          <cell r="A1264">
            <v>39071</v>
          </cell>
        </row>
        <row r="1265">
          <cell r="A1265">
            <v>39073</v>
          </cell>
        </row>
        <row r="1266">
          <cell r="A1266">
            <v>39076</v>
          </cell>
        </row>
        <row r="1267">
          <cell r="A1267">
            <v>39078</v>
          </cell>
        </row>
        <row r="1268">
          <cell r="A1268">
            <v>39080</v>
          </cell>
        </row>
        <row r="1269">
          <cell r="A1269">
            <v>39085</v>
          </cell>
        </row>
        <row r="1270">
          <cell r="A1270">
            <v>39087</v>
          </cell>
        </row>
        <row r="1271">
          <cell r="A1271">
            <v>39092</v>
          </cell>
        </row>
        <row r="1272">
          <cell r="A1272">
            <v>39094</v>
          </cell>
        </row>
        <row r="1273">
          <cell r="A1273">
            <v>39097</v>
          </cell>
        </row>
        <row r="1274">
          <cell r="A1274">
            <v>39099</v>
          </cell>
        </row>
        <row r="1275">
          <cell r="A1275">
            <v>39101</v>
          </cell>
        </row>
        <row r="1276">
          <cell r="A1276">
            <v>39106</v>
          </cell>
        </row>
        <row r="1277">
          <cell r="A1277">
            <v>39108</v>
          </cell>
        </row>
        <row r="1278">
          <cell r="A1278">
            <v>39111</v>
          </cell>
        </row>
        <row r="1279">
          <cell r="A1279">
            <v>39113</v>
          </cell>
        </row>
        <row r="1280">
          <cell r="A1280">
            <v>39115</v>
          </cell>
        </row>
        <row r="1281">
          <cell r="A1281">
            <v>39120</v>
          </cell>
        </row>
        <row r="1282">
          <cell r="A1282">
            <v>39122</v>
          </cell>
        </row>
        <row r="1283">
          <cell r="A1283">
            <v>39125</v>
          </cell>
        </row>
        <row r="1284">
          <cell r="A1284">
            <v>39127</v>
          </cell>
        </row>
        <row r="1285">
          <cell r="A1285">
            <v>39129</v>
          </cell>
        </row>
        <row r="1286">
          <cell r="A1286">
            <v>39134</v>
          </cell>
        </row>
        <row r="1287">
          <cell r="A1287">
            <v>39136</v>
          </cell>
        </row>
        <row r="1288">
          <cell r="A1288">
            <v>39139</v>
          </cell>
        </row>
        <row r="1289">
          <cell r="A1289">
            <v>39141</v>
          </cell>
        </row>
        <row r="1290">
          <cell r="A1290">
            <v>39143</v>
          </cell>
        </row>
        <row r="1291">
          <cell r="A1291">
            <v>39148</v>
          </cell>
        </row>
        <row r="1292">
          <cell r="A1292">
            <v>39150</v>
          </cell>
        </row>
        <row r="1293">
          <cell r="A1293">
            <v>39153</v>
          </cell>
        </row>
        <row r="1294">
          <cell r="A1294">
            <v>39155</v>
          </cell>
        </row>
        <row r="1295">
          <cell r="A1295">
            <v>39157</v>
          </cell>
        </row>
        <row r="1296">
          <cell r="A1296">
            <v>39162</v>
          </cell>
        </row>
        <row r="1297">
          <cell r="A1297">
            <v>39164</v>
          </cell>
        </row>
        <row r="1298">
          <cell r="A1298">
            <v>39167</v>
          </cell>
        </row>
        <row r="1299">
          <cell r="A1299">
            <v>39169</v>
          </cell>
        </row>
        <row r="1300">
          <cell r="A1300">
            <v>39171</v>
          </cell>
        </row>
        <row r="1301">
          <cell r="A1301">
            <v>39176</v>
          </cell>
        </row>
        <row r="1302">
          <cell r="A1302">
            <v>39177</v>
          </cell>
        </row>
        <row r="1303">
          <cell r="A1303">
            <v>39183</v>
          </cell>
        </row>
        <row r="1304">
          <cell r="A1304">
            <v>39185</v>
          </cell>
        </row>
        <row r="1305">
          <cell r="A1305">
            <v>39188</v>
          </cell>
        </row>
        <row r="1306">
          <cell r="A1306">
            <v>39190</v>
          </cell>
        </row>
        <row r="1307">
          <cell r="A1307">
            <v>39192</v>
          </cell>
        </row>
        <row r="1308">
          <cell r="A1308">
            <v>39197</v>
          </cell>
        </row>
        <row r="1309">
          <cell r="A1309">
            <v>39199</v>
          </cell>
        </row>
        <row r="1310">
          <cell r="A1310">
            <v>39202</v>
          </cell>
        </row>
        <row r="1311">
          <cell r="A1311">
            <v>39206</v>
          </cell>
        </row>
        <row r="1312">
          <cell r="A1312">
            <v>39211</v>
          </cell>
        </row>
        <row r="1313">
          <cell r="A1313">
            <v>39213</v>
          </cell>
        </row>
        <row r="1314">
          <cell r="A1314">
            <v>39216</v>
          </cell>
        </row>
        <row r="1315">
          <cell r="A1315">
            <v>39218</v>
          </cell>
        </row>
        <row r="1316">
          <cell r="A1316">
            <v>39220</v>
          </cell>
        </row>
        <row r="1317">
          <cell r="A1317">
            <v>39220</v>
          </cell>
        </row>
        <row r="1318">
          <cell r="A1318">
            <v>39225</v>
          </cell>
        </row>
        <row r="1319">
          <cell r="A1319">
            <v>39227</v>
          </cell>
        </row>
        <row r="1320">
          <cell r="A1320">
            <v>39230</v>
          </cell>
        </row>
        <row r="1321">
          <cell r="A1321">
            <v>39232</v>
          </cell>
        </row>
        <row r="1322">
          <cell r="A1322">
            <v>39234</v>
          </cell>
        </row>
        <row r="1323">
          <cell r="A1323">
            <v>39239</v>
          </cell>
        </row>
        <row r="1324">
          <cell r="A1324">
            <v>39241</v>
          </cell>
        </row>
        <row r="1325">
          <cell r="A1325">
            <v>39246</v>
          </cell>
        </row>
        <row r="1326">
          <cell r="A1326">
            <v>39248</v>
          </cell>
        </row>
        <row r="1327">
          <cell r="A1327">
            <v>39251</v>
          </cell>
        </row>
        <row r="1328">
          <cell r="A1328">
            <v>39253</v>
          </cell>
        </row>
        <row r="1329">
          <cell r="A1329">
            <v>39255</v>
          </cell>
        </row>
        <row r="1330">
          <cell r="A1330">
            <v>39260</v>
          </cell>
        </row>
        <row r="1331">
          <cell r="A1331">
            <v>39262</v>
          </cell>
        </row>
        <row r="1332">
          <cell r="A1332">
            <v>39267</v>
          </cell>
        </row>
        <row r="1333">
          <cell r="A1333">
            <v>39269</v>
          </cell>
        </row>
        <row r="1334">
          <cell r="A1334">
            <v>39274</v>
          </cell>
        </row>
        <row r="1335">
          <cell r="A1335">
            <v>39276</v>
          </cell>
        </row>
        <row r="1336">
          <cell r="A1336">
            <v>39281</v>
          </cell>
        </row>
        <row r="1337">
          <cell r="A1337">
            <v>39283</v>
          </cell>
        </row>
        <row r="1338">
          <cell r="A1338">
            <v>39288</v>
          </cell>
        </row>
        <row r="1339">
          <cell r="A1339">
            <v>39290</v>
          </cell>
        </row>
        <row r="1340">
          <cell r="A1340">
            <v>39293</v>
          </cell>
        </row>
        <row r="1341">
          <cell r="A1341">
            <v>39295</v>
          </cell>
        </row>
        <row r="1342">
          <cell r="A1342">
            <v>39297</v>
          </cell>
        </row>
        <row r="1343">
          <cell r="A1343">
            <v>39302</v>
          </cell>
        </row>
        <row r="1344">
          <cell r="A1344">
            <v>39304</v>
          </cell>
        </row>
        <row r="1345">
          <cell r="A1345">
            <v>39309</v>
          </cell>
        </row>
        <row r="1346">
          <cell r="A1346">
            <v>39311</v>
          </cell>
        </row>
        <row r="1347">
          <cell r="A1347">
            <v>39316</v>
          </cell>
        </row>
        <row r="1348">
          <cell r="A1348">
            <v>39318</v>
          </cell>
        </row>
        <row r="1349">
          <cell r="A1349">
            <v>39321</v>
          </cell>
        </row>
        <row r="1350">
          <cell r="A1350">
            <v>39323</v>
          </cell>
        </row>
        <row r="1351">
          <cell r="A1351">
            <v>39325</v>
          </cell>
        </row>
        <row r="1352">
          <cell r="A1352">
            <v>39330</v>
          </cell>
        </row>
        <row r="1353">
          <cell r="A1353">
            <v>39332</v>
          </cell>
        </row>
        <row r="1354">
          <cell r="A1354">
            <v>39337</v>
          </cell>
        </row>
        <row r="1355">
          <cell r="A1355">
            <v>39339</v>
          </cell>
        </row>
        <row r="1356">
          <cell r="A1356">
            <v>39344</v>
          </cell>
        </row>
        <row r="1357">
          <cell r="A1357">
            <v>39346</v>
          </cell>
        </row>
        <row r="1358">
          <cell r="A1358">
            <v>39349</v>
          </cell>
        </row>
        <row r="1359">
          <cell r="A1359">
            <v>39351</v>
          </cell>
        </row>
        <row r="1360">
          <cell r="A1360">
            <v>39353</v>
          </cell>
        </row>
        <row r="1361">
          <cell r="A1361">
            <v>39358</v>
          </cell>
        </row>
        <row r="1362">
          <cell r="A1362">
            <v>39360</v>
          </cell>
        </row>
        <row r="1363">
          <cell r="A1363">
            <v>39365</v>
          </cell>
        </row>
        <row r="1364">
          <cell r="A1364">
            <v>39367</v>
          </cell>
        </row>
        <row r="1365">
          <cell r="A1365">
            <v>39372</v>
          </cell>
        </row>
        <row r="1366">
          <cell r="A1366">
            <v>39374</v>
          </cell>
        </row>
        <row r="1367">
          <cell r="A1367">
            <v>39379</v>
          </cell>
        </row>
        <row r="1368">
          <cell r="A1368">
            <v>39381</v>
          </cell>
        </row>
        <row r="1369">
          <cell r="A1369">
            <v>39384</v>
          </cell>
        </row>
        <row r="1370">
          <cell r="A1370">
            <v>39386</v>
          </cell>
        </row>
        <row r="1371">
          <cell r="A1371">
            <v>39388</v>
          </cell>
        </row>
        <row r="1372">
          <cell r="A1372">
            <v>39393</v>
          </cell>
        </row>
        <row r="1373">
          <cell r="A1373">
            <v>39395</v>
          </cell>
        </row>
        <row r="1374">
          <cell r="A1374">
            <v>39400</v>
          </cell>
        </row>
        <row r="1375">
          <cell r="A1375">
            <v>39402</v>
          </cell>
        </row>
        <row r="1376">
          <cell r="A1376">
            <v>39407</v>
          </cell>
        </row>
        <row r="1377">
          <cell r="A1377">
            <v>39409</v>
          </cell>
        </row>
        <row r="1378">
          <cell r="A1378">
            <v>39412</v>
          </cell>
        </row>
        <row r="1379">
          <cell r="A1379">
            <v>39414</v>
          </cell>
        </row>
        <row r="1380">
          <cell r="A1380">
            <v>39416</v>
          </cell>
        </row>
        <row r="1381">
          <cell r="A1381">
            <v>39421</v>
          </cell>
        </row>
        <row r="1382">
          <cell r="A1382">
            <v>39423</v>
          </cell>
        </row>
        <row r="1383">
          <cell r="A1383">
            <v>39428</v>
          </cell>
        </row>
        <row r="1384">
          <cell r="A1384">
            <v>39430</v>
          </cell>
        </row>
        <row r="1385">
          <cell r="A1385">
            <v>39435</v>
          </cell>
        </row>
        <row r="1386">
          <cell r="A1386">
            <v>39437</v>
          </cell>
        </row>
        <row r="1387">
          <cell r="A1387">
            <v>39440</v>
          </cell>
        </row>
        <row r="1388">
          <cell r="A1388">
            <v>39442</v>
          </cell>
        </row>
        <row r="1389">
          <cell r="A1389">
            <v>39444</v>
          </cell>
        </row>
        <row r="1390">
          <cell r="A1390">
            <v>39450</v>
          </cell>
        </row>
        <row r="1391">
          <cell r="A1391">
            <v>39451</v>
          </cell>
        </row>
        <row r="1392">
          <cell r="A1392">
            <v>39456</v>
          </cell>
        </row>
        <row r="1393">
          <cell r="A1393">
            <v>39458</v>
          </cell>
        </row>
        <row r="1394">
          <cell r="A1394">
            <v>39463</v>
          </cell>
        </row>
        <row r="1395">
          <cell r="A1395">
            <v>39465</v>
          </cell>
        </row>
        <row r="1396">
          <cell r="A1396">
            <v>39470</v>
          </cell>
        </row>
        <row r="1397">
          <cell r="A1397">
            <v>39472</v>
          </cell>
        </row>
        <row r="1398">
          <cell r="A1398">
            <v>39475</v>
          </cell>
        </row>
        <row r="1399">
          <cell r="A1399">
            <v>39477</v>
          </cell>
        </row>
        <row r="1400">
          <cell r="A1400">
            <v>39479</v>
          </cell>
        </row>
        <row r="1401">
          <cell r="A1401">
            <v>39484</v>
          </cell>
        </row>
        <row r="1402">
          <cell r="A1402">
            <v>39486</v>
          </cell>
        </row>
        <row r="1403">
          <cell r="A1403">
            <v>39491</v>
          </cell>
        </row>
        <row r="1404">
          <cell r="A1404">
            <v>39492</v>
          </cell>
        </row>
        <row r="1405">
          <cell r="A1405">
            <v>39498</v>
          </cell>
        </row>
        <row r="1406">
          <cell r="A1406">
            <v>39500</v>
          </cell>
        </row>
        <row r="1407">
          <cell r="A1407">
            <v>39503</v>
          </cell>
        </row>
        <row r="1408">
          <cell r="A1408">
            <v>39505</v>
          </cell>
        </row>
        <row r="1409">
          <cell r="A1409">
            <v>39507</v>
          </cell>
        </row>
        <row r="1410">
          <cell r="A1410">
            <v>39512</v>
          </cell>
        </row>
        <row r="1411">
          <cell r="A1411">
            <v>39514</v>
          </cell>
        </row>
        <row r="1412">
          <cell r="A1412">
            <v>39519</v>
          </cell>
        </row>
        <row r="1413">
          <cell r="A1413">
            <v>39521</v>
          </cell>
        </row>
        <row r="1414">
          <cell r="A1414">
            <v>39526</v>
          </cell>
        </row>
        <row r="1415">
          <cell r="A1415">
            <v>39528</v>
          </cell>
        </row>
        <row r="1416">
          <cell r="A1416">
            <v>39531</v>
          </cell>
        </row>
        <row r="1417">
          <cell r="A1417">
            <v>39533</v>
          </cell>
        </row>
        <row r="1418">
          <cell r="A1418">
            <v>39535</v>
          </cell>
        </row>
        <row r="1419">
          <cell r="A1419">
            <v>39540</v>
          </cell>
        </row>
        <row r="1420">
          <cell r="A1420">
            <v>39542</v>
          </cell>
        </row>
        <row r="1421">
          <cell r="A1421">
            <v>39547</v>
          </cell>
        </row>
        <row r="1422">
          <cell r="A1422">
            <v>39549</v>
          </cell>
        </row>
        <row r="1423">
          <cell r="A1423">
            <v>39554</v>
          </cell>
        </row>
        <row r="1424">
          <cell r="A1424">
            <v>39556</v>
          </cell>
        </row>
        <row r="1425">
          <cell r="A1425">
            <v>39561</v>
          </cell>
        </row>
        <row r="1426">
          <cell r="A1426">
            <v>39562</v>
          </cell>
        </row>
        <row r="1427">
          <cell r="A1427">
            <v>39567</v>
          </cell>
        </row>
        <row r="1428">
          <cell r="A1428">
            <v>39568</v>
          </cell>
        </row>
        <row r="1429">
          <cell r="A1429">
            <v>39568</v>
          </cell>
        </row>
        <row r="1430">
          <cell r="A1430">
            <v>39575</v>
          </cell>
        </row>
        <row r="1431">
          <cell r="A1431">
            <v>39577</v>
          </cell>
        </row>
        <row r="1432">
          <cell r="A1432">
            <v>39582</v>
          </cell>
        </row>
        <row r="1433">
          <cell r="A1433">
            <v>39584</v>
          </cell>
        </row>
        <row r="1434">
          <cell r="A1434">
            <v>39589</v>
          </cell>
        </row>
        <row r="1435">
          <cell r="A1435">
            <v>39591</v>
          </cell>
        </row>
        <row r="1436">
          <cell r="A1436">
            <v>39594</v>
          </cell>
        </row>
        <row r="1437">
          <cell r="A1437">
            <v>39596</v>
          </cell>
        </row>
        <row r="1438">
          <cell r="A1438">
            <v>39598</v>
          </cell>
        </row>
        <row r="1439">
          <cell r="A1439">
            <v>39603</v>
          </cell>
        </row>
        <row r="1440">
          <cell r="A1440">
            <v>39605</v>
          </cell>
        </row>
        <row r="1441">
          <cell r="A1441">
            <v>39610</v>
          </cell>
        </row>
        <row r="1442">
          <cell r="A1442">
            <v>39612</v>
          </cell>
        </row>
        <row r="1443">
          <cell r="A1443">
            <v>39617</v>
          </cell>
        </row>
        <row r="1444">
          <cell r="A1444">
            <v>39619</v>
          </cell>
        </row>
        <row r="1445">
          <cell r="A1445">
            <v>39622</v>
          </cell>
        </row>
        <row r="1446">
          <cell r="A1446">
            <v>39624</v>
          </cell>
        </row>
        <row r="1447">
          <cell r="A1447">
            <v>39626</v>
          </cell>
        </row>
        <row r="1448">
          <cell r="A1448">
            <v>39631</v>
          </cell>
        </row>
        <row r="1449">
          <cell r="A1449">
            <v>39633</v>
          </cell>
        </row>
        <row r="1450">
          <cell r="A1450">
            <v>39638</v>
          </cell>
        </row>
        <row r="1451">
          <cell r="A1451">
            <v>39640</v>
          </cell>
        </row>
        <row r="1452">
          <cell r="A1452">
            <v>39645</v>
          </cell>
        </row>
        <row r="1453">
          <cell r="A1453">
            <v>39647</v>
          </cell>
        </row>
        <row r="1454">
          <cell r="A1454">
            <v>39652</v>
          </cell>
        </row>
        <row r="1455">
          <cell r="A1455">
            <v>39654</v>
          </cell>
        </row>
        <row r="1456">
          <cell r="A1456">
            <v>39657</v>
          </cell>
        </row>
        <row r="1457">
          <cell r="A1457">
            <v>39659</v>
          </cell>
        </row>
        <row r="1458">
          <cell r="A1458">
            <v>39661</v>
          </cell>
        </row>
        <row r="1459">
          <cell r="A1459">
            <v>39666</v>
          </cell>
        </row>
        <row r="1460">
          <cell r="A1460">
            <v>39668</v>
          </cell>
        </row>
        <row r="1461">
          <cell r="A1461">
            <v>39673</v>
          </cell>
        </row>
        <row r="1462">
          <cell r="A1462">
            <v>39675</v>
          </cell>
        </row>
        <row r="1463">
          <cell r="A1463">
            <v>39680</v>
          </cell>
        </row>
        <row r="1464">
          <cell r="A1464">
            <v>39682</v>
          </cell>
        </row>
        <row r="1465">
          <cell r="A1465">
            <v>39685</v>
          </cell>
        </row>
        <row r="1466">
          <cell r="A1466">
            <v>39687</v>
          </cell>
        </row>
        <row r="1467">
          <cell r="A1467">
            <v>39689</v>
          </cell>
        </row>
        <row r="1468">
          <cell r="A1468">
            <v>39694</v>
          </cell>
        </row>
        <row r="1469">
          <cell r="A1469">
            <v>39696</v>
          </cell>
        </row>
        <row r="1470">
          <cell r="A1470">
            <v>39701</v>
          </cell>
        </row>
        <row r="1471">
          <cell r="A1471">
            <v>39703</v>
          </cell>
        </row>
        <row r="1472">
          <cell r="A1472">
            <v>39708</v>
          </cell>
        </row>
        <row r="1473">
          <cell r="A1473">
            <v>39710</v>
          </cell>
        </row>
        <row r="1474">
          <cell r="A1474">
            <v>39713</v>
          </cell>
        </row>
        <row r="1475">
          <cell r="A1475">
            <v>39715</v>
          </cell>
        </row>
        <row r="1476">
          <cell r="A1476">
            <v>39717</v>
          </cell>
        </row>
        <row r="1477">
          <cell r="A1477">
            <v>39722</v>
          </cell>
        </row>
        <row r="1478">
          <cell r="A1478">
            <v>39724</v>
          </cell>
        </row>
        <row r="1479">
          <cell r="A1479">
            <v>39729</v>
          </cell>
        </row>
        <row r="1480">
          <cell r="A1480">
            <v>39731</v>
          </cell>
        </row>
        <row r="1481">
          <cell r="A1481">
            <v>39736</v>
          </cell>
        </row>
        <row r="1482">
          <cell r="A1482">
            <v>39738</v>
          </cell>
        </row>
        <row r="1483">
          <cell r="A1483">
            <v>39743</v>
          </cell>
        </row>
        <row r="1484">
          <cell r="A1484">
            <v>39745</v>
          </cell>
        </row>
        <row r="1485">
          <cell r="A1485">
            <v>39748</v>
          </cell>
        </row>
        <row r="1486">
          <cell r="A1486">
            <v>39750</v>
          </cell>
        </row>
        <row r="1487">
          <cell r="A1487">
            <v>39752</v>
          </cell>
        </row>
        <row r="1488">
          <cell r="A1488">
            <v>39757</v>
          </cell>
        </row>
        <row r="1489">
          <cell r="A1489">
            <v>39759</v>
          </cell>
        </row>
        <row r="1490">
          <cell r="A1490">
            <v>39764</v>
          </cell>
        </row>
        <row r="1491">
          <cell r="A1491">
            <v>39766</v>
          </cell>
        </row>
        <row r="1492">
          <cell r="A1492">
            <v>39771</v>
          </cell>
        </row>
        <row r="1493">
          <cell r="A1493">
            <v>39773</v>
          </cell>
        </row>
        <row r="1494">
          <cell r="A1494">
            <v>39776</v>
          </cell>
        </row>
        <row r="1495">
          <cell r="A1495">
            <v>39778</v>
          </cell>
        </row>
        <row r="1496">
          <cell r="A1496">
            <v>39780</v>
          </cell>
        </row>
        <row r="1497">
          <cell r="A1497">
            <v>39785</v>
          </cell>
        </row>
        <row r="1498">
          <cell r="A1498">
            <v>39787</v>
          </cell>
        </row>
        <row r="1499">
          <cell r="A1499">
            <v>39792</v>
          </cell>
        </row>
        <row r="1500">
          <cell r="A1500">
            <v>39794</v>
          </cell>
        </row>
        <row r="1501">
          <cell r="A1501">
            <v>39799</v>
          </cell>
        </row>
        <row r="1502">
          <cell r="A1502">
            <v>39800</v>
          </cell>
        </row>
        <row r="1503">
          <cell r="A1503">
            <v>39804</v>
          </cell>
        </row>
        <row r="1504">
          <cell r="A1504">
            <v>39806</v>
          </cell>
        </row>
        <row r="1505">
          <cell r="A1505">
            <v>39808</v>
          </cell>
        </row>
        <row r="1506">
          <cell r="A1506">
            <v>39813</v>
          </cell>
        </row>
        <row r="1507">
          <cell r="A1507">
            <v>39813</v>
          </cell>
        </row>
        <row r="1508">
          <cell r="A1508">
            <v>39821</v>
          </cell>
        </row>
        <row r="1509">
          <cell r="A1509">
            <v>39822</v>
          </cell>
        </row>
        <row r="1510">
          <cell r="A1510">
            <v>39827</v>
          </cell>
        </row>
        <row r="1511">
          <cell r="A1511">
            <v>39829</v>
          </cell>
        </row>
        <row r="1512">
          <cell r="A1512">
            <v>39834</v>
          </cell>
        </row>
        <row r="1513">
          <cell r="A1513">
            <v>39836</v>
          </cell>
        </row>
        <row r="1514">
          <cell r="A1514">
            <v>39839</v>
          </cell>
        </row>
        <row r="1515">
          <cell r="A1515">
            <v>39841</v>
          </cell>
        </row>
        <row r="1516">
          <cell r="A1516">
            <v>39843</v>
          </cell>
        </row>
        <row r="1517">
          <cell r="A1517">
            <v>39848</v>
          </cell>
        </row>
        <row r="1518">
          <cell r="A1518">
            <v>39850</v>
          </cell>
        </row>
        <row r="1519">
          <cell r="A1519">
            <v>39855</v>
          </cell>
        </row>
        <row r="1520">
          <cell r="A1520">
            <v>39857</v>
          </cell>
        </row>
        <row r="1521">
          <cell r="A1521">
            <v>39862</v>
          </cell>
        </row>
        <row r="1522">
          <cell r="A1522">
            <v>39864</v>
          </cell>
        </row>
        <row r="1523">
          <cell r="A1523">
            <v>39869</v>
          </cell>
        </row>
        <row r="1524">
          <cell r="A1524">
            <v>39871</v>
          </cell>
        </row>
        <row r="1525">
          <cell r="A1525">
            <v>39876</v>
          </cell>
        </row>
        <row r="1526">
          <cell r="A1526">
            <v>39878</v>
          </cell>
        </row>
        <row r="1527">
          <cell r="A1527">
            <v>39883</v>
          </cell>
        </row>
        <row r="1528">
          <cell r="A1528">
            <v>39885</v>
          </cell>
        </row>
        <row r="1529">
          <cell r="A1529">
            <v>39890</v>
          </cell>
        </row>
        <row r="1530">
          <cell r="A1530">
            <v>39892</v>
          </cell>
        </row>
        <row r="1531">
          <cell r="A1531">
            <v>39897</v>
          </cell>
        </row>
        <row r="1532">
          <cell r="A1532">
            <v>39899</v>
          </cell>
        </row>
        <row r="1533">
          <cell r="A1533">
            <v>39904</v>
          </cell>
        </row>
        <row r="1534">
          <cell r="A1534">
            <v>39906</v>
          </cell>
        </row>
        <row r="1535">
          <cell r="A1535">
            <v>39911</v>
          </cell>
        </row>
        <row r="1536">
          <cell r="A1536">
            <v>39913</v>
          </cell>
        </row>
        <row r="1537">
          <cell r="A1537">
            <v>39918</v>
          </cell>
        </row>
        <row r="1538">
          <cell r="A1538">
            <v>39919</v>
          </cell>
        </row>
        <row r="1539">
          <cell r="A1539">
            <v>39925</v>
          </cell>
        </row>
        <row r="1540">
          <cell r="A1540">
            <v>39927</v>
          </cell>
        </row>
        <row r="1541">
          <cell r="A1541">
            <v>39932</v>
          </cell>
        </row>
        <row r="1542">
          <cell r="A1542">
            <v>39933</v>
          </cell>
        </row>
        <row r="1543">
          <cell r="A1543">
            <v>39939</v>
          </cell>
        </row>
        <row r="1544">
          <cell r="A1544">
            <v>39941</v>
          </cell>
        </row>
        <row r="1545">
          <cell r="A1545">
            <v>39946</v>
          </cell>
        </row>
        <row r="1546">
          <cell r="A1546">
            <v>39948</v>
          </cell>
        </row>
        <row r="1547">
          <cell r="A1547">
            <v>39953</v>
          </cell>
        </row>
        <row r="1548">
          <cell r="A1548">
            <v>39955</v>
          </cell>
        </row>
        <row r="1549">
          <cell r="A1549">
            <v>39960</v>
          </cell>
        </row>
        <row r="1550">
          <cell r="A1550">
            <v>39962</v>
          </cell>
        </row>
        <row r="1551">
          <cell r="A1551">
            <v>39967</v>
          </cell>
        </row>
        <row r="1552">
          <cell r="A1552">
            <v>39969</v>
          </cell>
        </row>
        <row r="1553">
          <cell r="A1553">
            <v>39974</v>
          </cell>
        </row>
        <row r="1554">
          <cell r="A1554">
            <v>39976</v>
          </cell>
        </row>
        <row r="1555">
          <cell r="A1555">
            <v>39981</v>
          </cell>
        </row>
        <row r="1556">
          <cell r="A1556">
            <v>39983</v>
          </cell>
        </row>
        <row r="1557">
          <cell r="A1557">
            <v>39988</v>
          </cell>
        </row>
        <row r="1558">
          <cell r="A1558">
            <v>39990</v>
          </cell>
        </row>
        <row r="1559">
          <cell r="A1559">
            <v>39995</v>
          </cell>
        </row>
        <row r="1560">
          <cell r="A1560">
            <v>39997</v>
          </cell>
        </row>
        <row r="1561">
          <cell r="A1561">
            <v>40002</v>
          </cell>
        </row>
        <row r="1562">
          <cell r="A1562">
            <v>40004</v>
          </cell>
        </row>
        <row r="1563">
          <cell r="A1563">
            <v>40009</v>
          </cell>
        </row>
        <row r="1564">
          <cell r="A1564">
            <v>40011</v>
          </cell>
        </row>
        <row r="1565">
          <cell r="A1565">
            <v>40016</v>
          </cell>
        </row>
        <row r="1566">
          <cell r="A1566">
            <v>40018</v>
          </cell>
        </row>
        <row r="1567">
          <cell r="A1567">
            <v>40023</v>
          </cell>
        </row>
        <row r="1568">
          <cell r="A1568">
            <v>40025</v>
          </cell>
        </row>
        <row r="1569">
          <cell r="A1569">
            <v>40030</v>
          </cell>
        </row>
        <row r="1570">
          <cell r="A1570">
            <v>40032</v>
          </cell>
        </row>
        <row r="1571">
          <cell r="A1571">
            <v>40037</v>
          </cell>
        </row>
        <row r="1572">
          <cell r="A1572">
            <v>40039</v>
          </cell>
        </row>
        <row r="1573">
          <cell r="A1573">
            <v>40044</v>
          </cell>
        </row>
        <row r="1574">
          <cell r="A1574">
            <v>40046</v>
          </cell>
        </row>
        <row r="1575">
          <cell r="A1575">
            <v>40051</v>
          </cell>
        </row>
        <row r="1576">
          <cell r="A1576">
            <v>40053</v>
          </cell>
        </row>
        <row r="1577">
          <cell r="A1577">
            <v>40058</v>
          </cell>
        </row>
        <row r="1578">
          <cell r="A1578">
            <v>40060</v>
          </cell>
        </row>
        <row r="1579">
          <cell r="A1579">
            <v>40065</v>
          </cell>
        </row>
        <row r="1580">
          <cell r="A1580">
            <v>40067</v>
          </cell>
        </row>
        <row r="1581">
          <cell r="A1581">
            <v>40072</v>
          </cell>
        </row>
        <row r="1582">
          <cell r="A1582">
            <v>40074</v>
          </cell>
        </row>
        <row r="1583">
          <cell r="A1583">
            <v>40079</v>
          </cell>
        </row>
      </sheetData>
      <sheetData sheetId="1"/>
      <sheetData sheetId="2">
        <row r="1">
          <cell r="A1" t="str">
            <v>Datum</v>
          </cell>
          <cell r="B1" t="str">
            <v>primarni novac</v>
          </cell>
          <cell r="C1" t="str">
            <v>gotov novac u opticaju</v>
          </cell>
          <cell r="D1" t="str">
            <v>rezerve banaka</v>
          </cell>
          <cell r="E1" t="str">
            <v>slobodne rezerve</v>
          </cell>
          <cell r="F1" t="str">
            <v>blagajna</v>
          </cell>
          <cell r="G1" t="str">
            <v>depozitni viskovi</v>
          </cell>
          <cell r="H1" t="str">
            <v xml:space="preserve">dinarski depoziti drzave kod NBS </v>
          </cell>
          <cell r="I1" t="str">
            <v>BEONIA</v>
          </cell>
          <cell r="J1" t="str">
            <v>REPO2W</v>
          </cell>
          <cell r="K1" t="str">
            <v>BELIBOR TN</v>
          </cell>
          <cell r="L1" t="str">
            <v>BELIBOR 2W</v>
          </cell>
          <cell r="M1" t="str">
            <v>BELIBOR 3M</v>
          </cell>
          <cell r="N1" t="str">
            <v>BELIBOR 6M</v>
          </cell>
          <cell r="O1" t="str">
            <v>BEONIA promet</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39872</v>
          </cell>
        </row>
        <row r="1143">
          <cell r="A1143">
            <v>39874</v>
          </cell>
        </row>
        <row r="1144">
          <cell r="A1144">
            <v>39875</v>
          </cell>
        </row>
        <row r="1145">
          <cell r="A1145">
            <v>39876</v>
          </cell>
        </row>
        <row r="1146">
          <cell r="A1146">
            <v>39877</v>
          </cell>
        </row>
        <row r="1147">
          <cell r="A1147">
            <v>39878</v>
          </cell>
        </row>
        <row r="1148">
          <cell r="A1148">
            <v>39881</v>
          </cell>
        </row>
        <row r="1149">
          <cell r="A1149">
            <v>39882</v>
          </cell>
        </row>
        <row r="1150">
          <cell r="A1150">
            <v>39883</v>
          </cell>
        </row>
        <row r="1151">
          <cell r="A1151">
            <v>39884</v>
          </cell>
        </row>
        <row r="1152">
          <cell r="A1152">
            <v>39885</v>
          </cell>
        </row>
        <row r="1153">
          <cell r="A1153">
            <v>39888</v>
          </cell>
        </row>
        <row r="1154">
          <cell r="A1154">
            <v>39889</v>
          </cell>
        </row>
        <row r="1155">
          <cell r="A1155">
            <v>39890</v>
          </cell>
        </row>
        <row r="1156">
          <cell r="A1156">
            <v>39891</v>
          </cell>
        </row>
        <row r="1157">
          <cell r="A1157">
            <v>39892</v>
          </cell>
        </row>
        <row r="1158">
          <cell r="A1158">
            <v>39895</v>
          </cell>
        </row>
        <row r="1159">
          <cell r="A1159">
            <v>39896</v>
          </cell>
        </row>
        <row r="1160">
          <cell r="A1160">
            <v>39897</v>
          </cell>
        </row>
        <row r="1161">
          <cell r="A1161">
            <v>39898</v>
          </cell>
        </row>
        <row r="1162">
          <cell r="A1162">
            <v>39899</v>
          </cell>
        </row>
        <row r="1163">
          <cell r="A1163">
            <v>39902</v>
          </cell>
        </row>
        <row r="1164">
          <cell r="A1164">
            <v>39903</v>
          </cell>
        </row>
        <row r="1165">
          <cell r="A1165">
            <v>39904</v>
          </cell>
        </row>
        <row r="1166">
          <cell r="A1166">
            <v>39905</v>
          </cell>
        </row>
        <row r="1167">
          <cell r="A1167">
            <v>39906</v>
          </cell>
        </row>
        <row r="1168">
          <cell r="A1168">
            <v>39909</v>
          </cell>
        </row>
        <row r="1169">
          <cell r="A1169">
            <v>39910</v>
          </cell>
        </row>
        <row r="1170">
          <cell r="A1170">
            <v>39911</v>
          </cell>
        </row>
        <row r="1171">
          <cell r="A1171">
            <v>39912</v>
          </cell>
        </row>
        <row r="1172">
          <cell r="A1172">
            <v>39913</v>
          </cell>
        </row>
        <row r="1173">
          <cell r="A1173">
            <v>39916</v>
          </cell>
        </row>
        <row r="1174">
          <cell r="A1174">
            <v>39917</v>
          </cell>
        </row>
        <row r="1175">
          <cell r="A1175">
            <v>39918</v>
          </cell>
        </row>
        <row r="1176">
          <cell r="A1176">
            <v>39919</v>
          </cell>
        </row>
        <row r="1177">
          <cell r="A1177">
            <v>39924</v>
          </cell>
        </row>
        <row r="1178">
          <cell r="A1178">
            <v>39925</v>
          </cell>
        </row>
        <row r="1179">
          <cell r="A1179">
            <v>39926</v>
          </cell>
        </row>
        <row r="1180">
          <cell r="A1180">
            <v>39927</v>
          </cell>
        </row>
        <row r="1181">
          <cell r="A1181">
            <v>39930</v>
          </cell>
        </row>
        <row r="1182">
          <cell r="A1182">
            <v>39931</v>
          </cell>
        </row>
        <row r="1183">
          <cell r="A1183">
            <v>39932</v>
          </cell>
        </row>
        <row r="1184">
          <cell r="A1184">
            <v>39933</v>
          </cell>
        </row>
        <row r="1185">
          <cell r="A1185">
            <v>39937</v>
          </cell>
        </row>
        <row r="1186">
          <cell r="A1186">
            <v>39938</v>
          </cell>
        </row>
        <row r="1187">
          <cell r="A1187">
            <v>39939</v>
          </cell>
        </row>
        <row r="1188">
          <cell r="A1188">
            <v>39940</v>
          </cell>
        </row>
        <row r="1189">
          <cell r="A1189">
            <v>39941</v>
          </cell>
        </row>
        <row r="1190">
          <cell r="A1190">
            <v>39944</v>
          </cell>
        </row>
        <row r="1191">
          <cell r="A1191">
            <v>39945</v>
          </cell>
        </row>
        <row r="1192">
          <cell r="A1192">
            <v>39946</v>
          </cell>
        </row>
        <row r="1193">
          <cell r="A1193">
            <v>39947</v>
          </cell>
        </row>
        <row r="1194">
          <cell r="A1194">
            <v>39948</v>
          </cell>
        </row>
        <row r="1195">
          <cell r="A1195">
            <v>39951</v>
          </cell>
        </row>
        <row r="1196">
          <cell r="A1196">
            <v>39952</v>
          </cell>
        </row>
        <row r="1197">
          <cell r="A1197">
            <v>39953</v>
          </cell>
        </row>
        <row r="1198">
          <cell r="A1198">
            <v>39954</v>
          </cell>
        </row>
        <row r="1199">
          <cell r="A1199">
            <v>39955</v>
          </cell>
        </row>
        <row r="1200">
          <cell r="A1200">
            <v>39958</v>
          </cell>
        </row>
        <row r="1201">
          <cell r="A1201">
            <v>39959</v>
          </cell>
        </row>
        <row r="1202">
          <cell r="A1202">
            <v>39960</v>
          </cell>
        </row>
        <row r="1203">
          <cell r="A1203">
            <v>39961</v>
          </cell>
        </row>
        <row r="1204">
          <cell r="A1204">
            <v>39962</v>
          </cell>
        </row>
        <row r="1205">
          <cell r="A1205">
            <v>39965</v>
          </cell>
        </row>
        <row r="1206">
          <cell r="A1206">
            <v>39966</v>
          </cell>
        </row>
        <row r="1207">
          <cell r="A1207">
            <v>39967</v>
          </cell>
        </row>
        <row r="1208">
          <cell r="A1208">
            <v>39968</v>
          </cell>
        </row>
        <row r="1209">
          <cell r="A1209">
            <v>39969</v>
          </cell>
        </row>
        <row r="1210">
          <cell r="A1210">
            <v>39972</v>
          </cell>
        </row>
        <row r="1211">
          <cell r="A1211">
            <v>39973</v>
          </cell>
        </row>
        <row r="1212">
          <cell r="A1212">
            <v>39974</v>
          </cell>
        </row>
        <row r="1213">
          <cell r="A1213">
            <v>39975</v>
          </cell>
        </row>
        <row r="1214">
          <cell r="A1214">
            <v>39976</v>
          </cell>
        </row>
        <row r="1215">
          <cell r="A1215">
            <v>39979</v>
          </cell>
        </row>
        <row r="1216">
          <cell r="A1216">
            <v>39980</v>
          </cell>
        </row>
        <row r="1217">
          <cell r="A1217">
            <v>39981</v>
          </cell>
        </row>
        <row r="1218">
          <cell r="A1218">
            <v>39982</v>
          </cell>
        </row>
        <row r="1219">
          <cell r="A1219">
            <v>39983</v>
          </cell>
        </row>
        <row r="1220">
          <cell r="A1220">
            <v>39986</v>
          </cell>
        </row>
        <row r="1221">
          <cell r="A1221">
            <v>39987</v>
          </cell>
        </row>
        <row r="1222">
          <cell r="A1222">
            <v>39988</v>
          </cell>
        </row>
        <row r="1223">
          <cell r="A1223">
            <v>39989</v>
          </cell>
        </row>
        <row r="1224">
          <cell r="A1224">
            <v>39990</v>
          </cell>
        </row>
        <row r="1225">
          <cell r="A1225">
            <v>39993</v>
          </cell>
        </row>
        <row r="1226">
          <cell r="A1226">
            <v>39994</v>
          </cell>
        </row>
        <row r="1227">
          <cell r="A1227">
            <v>39995</v>
          </cell>
        </row>
        <row r="1228">
          <cell r="A1228">
            <v>39996</v>
          </cell>
        </row>
        <row r="1229">
          <cell r="A1229">
            <v>39997</v>
          </cell>
        </row>
        <row r="1230">
          <cell r="A1230">
            <v>40000</v>
          </cell>
        </row>
        <row r="1231">
          <cell r="A1231">
            <v>40001</v>
          </cell>
        </row>
        <row r="1232">
          <cell r="A1232">
            <v>40002</v>
          </cell>
        </row>
        <row r="1233">
          <cell r="A1233">
            <v>40003</v>
          </cell>
        </row>
        <row r="1234">
          <cell r="A1234">
            <v>40004</v>
          </cell>
        </row>
        <row r="1235">
          <cell r="A1235">
            <v>40007</v>
          </cell>
        </row>
        <row r="1236">
          <cell r="A1236">
            <v>40008</v>
          </cell>
        </row>
        <row r="1237">
          <cell r="A1237">
            <v>40009</v>
          </cell>
        </row>
        <row r="1238">
          <cell r="A1238">
            <v>40010</v>
          </cell>
        </row>
        <row r="1239">
          <cell r="A1239">
            <v>40011</v>
          </cell>
        </row>
        <row r="1240">
          <cell r="A1240">
            <v>40014</v>
          </cell>
        </row>
        <row r="1241">
          <cell r="A1241">
            <v>40015</v>
          </cell>
        </row>
        <row r="1242">
          <cell r="A1242">
            <v>40016</v>
          </cell>
        </row>
        <row r="1243">
          <cell r="A1243">
            <v>40017</v>
          </cell>
        </row>
        <row r="1244">
          <cell r="A1244">
            <v>40018</v>
          </cell>
        </row>
        <row r="1245">
          <cell r="A1245">
            <v>40021</v>
          </cell>
        </row>
        <row r="1246">
          <cell r="A1246">
            <v>40022</v>
          </cell>
        </row>
        <row r="1247">
          <cell r="A1247">
            <v>40023</v>
          </cell>
        </row>
        <row r="1248">
          <cell r="A1248">
            <v>40024</v>
          </cell>
        </row>
        <row r="1249">
          <cell r="A1249">
            <v>40025</v>
          </cell>
        </row>
        <row r="1250">
          <cell r="A1250">
            <v>40028</v>
          </cell>
        </row>
        <row r="1251">
          <cell r="A1251">
            <v>40029</v>
          </cell>
        </row>
        <row r="1252">
          <cell r="A1252">
            <v>40030</v>
          </cell>
        </row>
        <row r="1253">
          <cell r="A1253">
            <v>40031</v>
          </cell>
        </row>
        <row r="1254">
          <cell r="A1254">
            <v>40032</v>
          </cell>
        </row>
        <row r="1255">
          <cell r="A1255">
            <v>40035</v>
          </cell>
        </row>
        <row r="1256">
          <cell r="A1256">
            <v>40036</v>
          </cell>
        </row>
        <row r="1257">
          <cell r="A1257">
            <v>40037</v>
          </cell>
        </row>
        <row r="1258">
          <cell r="A1258">
            <v>40038</v>
          </cell>
        </row>
        <row r="1259">
          <cell r="A1259">
            <v>40039</v>
          </cell>
        </row>
        <row r="1260">
          <cell r="A1260">
            <v>40042</v>
          </cell>
        </row>
        <row r="1261">
          <cell r="A1261">
            <v>40043</v>
          </cell>
        </row>
        <row r="1262">
          <cell r="A1262">
            <v>40044</v>
          </cell>
        </row>
        <row r="1263">
          <cell r="A1263">
            <v>40045</v>
          </cell>
        </row>
        <row r="1264">
          <cell r="A1264">
            <v>40046</v>
          </cell>
        </row>
        <row r="1265">
          <cell r="A1265">
            <v>40049</v>
          </cell>
        </row>
        <row r="1266">
          <cell r="A1266">
            <v>40050</v>
          </cell>
        </row>
        <row r="1267">
          <cell r="A1267">
            <v>40051</v>
          </cell>
        </row>
        <row r="1268">
          <cell r="A1268">
            <v>40052</v>
          </cell>
        </row>
        <row r="1269">
          <cell r="A1269">
            <v>40053</v>
          </cell>
        </row>
        <row r="1270">
          <cell r="A1270">
            <v>40056</v>
          </cell>
        </row>
        <row r="1271">
          <cell r="A1271">
            <v>40057</v>
          </cell>
        </row>
        <row r="1272">
          <cell r="A1272">
            <v>40058</v>
          </cell>
        </row>
        <row r="1273">
          <cell r="A1273">
            <v>40059</v>
          </cell>
        </row>
        <row r="1274">
          <cell r="A1274">
            <v>40060</v>
          </cell>
        </row>
        <row r="1275">
          <cell r="A1275">
            <v>40063</v>
          </cell>
        </row>
        <row r="1276">
          <cell r="A1276">
            <v>40064</v>
          </cell>
        </row>
        <row r="1277">
          <cell r="A1277">
            <v>40065</v>
          </cell>
        </row>
        <row r="1278">
          <cell r="A1278">
            <v>40066</v>
          </cell>
        </row>
        <row r="1279">
          <cell r="A1279">
            <v>40067</v>
          </cell>
        </row>
        <row r="1280">
          <cell r="A1280">
            <v>40070</v>
          </cell>
        </row>
        <row r="1281">
          <cell r="A1281">
            <v>40071</v>
          </cell>
        </row>
        <row r="1282">
          <cell r="A1282">
            <v>40072</v>
          </cell>
        </row>
        <row r="1283">
          <cell r="A1283">
            <v>40073</v>
          </cell>
        </row>
        <row r="1284">
          <cell r="A1284">
            <v>40074</v>
          </cell>
        </row>
        <row r="1285">
          <cell r="A1285">
            <v>40077</v>
          </cell>
        </row>
        <row r="1286">
          <cell r="A1286">
            <v>40078</v>
          </cell>
        </row>
        <row r="1287">
          <cell r="A1287">
            <v>40079</v>
          </cell>
        </row>
        <row r="1288">
          <cell r="A1288">
            <v>40080</v>
          </cell>
        </row>
      </sheetData>
      <sheetData sheetId="3"/>
      <sheetData sheetId="4">
        <row r="1">
          <cell r="A1" t="str">
            <v>Date</v>
          </cell>
          <cell r="B1" t="str">
            <v>Belex15 turnover</v>
          </cell>
          <cell r="C1" t="str">
            <v>Belex15 otv</v>
          </cell>
          <cell r="D1" t="str">
            <v>Belex15 max</v>
          </cell>
          <cell r="E1" t="str">
            <v>Belex15 min</v>
          </cell>
          <cell r="F1" t="str">
            <v>Belex15 close</v>
          </cell>
          <cell r="G1" t="str">
            <v>BELEXline close</v>
          </cell>
          <cell r="H1" t="str">
            <v>Belexline turnover</v>
          </cell>
          <cell r="I1" t="str">
            <v>NTX</v>
          </cell>
          <cell r="J1" t="str">
            <v>Crobex</v>
          </cell>
          <cell r="K1" t="str">
            <v>MBI10</v>
          </cell>
          <cell r="L1" t="str">
            <v>NEX20</v>
          </cell>
          <cell r="M1" t="str">
            <v>MOSTE</v>
          </cell>
          <cell r="N1" t="str">
            <v>SBI20</v>
          </cell>
          <cell r="O1" t="str">
            <v>SOFIX</v>
          </cell>
          <cell r="P1" t="str">
            <v>BET</v>
          </cell>
          <cell r="Q1" t="str">
            <v>BIRS</v>
          </cell>
          <cell r="R1" t="str">
            <v>DAX</v>
          </cell>
          <cell r="S1" t="str">
            <v>Ukupno br.tr.</v>
          </cell>
          <cell r="T1" t="str">
            <v>Ukupno turnover</v>
          </cell>
          <cell r="U1" t="str">
            <v>Obv.RS br.tr.</v>
          </cell>
          <cell r="V1" t="str">
            <v>Obv.RS turnover</v>
          </cell>
          <cell r="W1" t="str">
            <v>Obv. br.tr.</v>
          </cell>
          <cell r="X1" t="str">
            <v>Obv. turnover</v>
          </cell>
          <cell r="Y1" t="str">
            <v>Akc. br.tr.</v>
          </cell>
          <cell r="Z1" t="str">
            <v>Akc. turnover</v>
          </cell>
          <cell r="AA1" t="str">
            <v>Blok br.tr.</v>
          </cell>
          <cell r="AB1" t="str">
            <v>Blok turnover</v>
          </cell>
          <cell r="AC1" t="str">
            <v>MMC br.tr.</v>
          </cell>
          <cell r="AD1" t="str">
            <v>MMC turnover</v>
          </cell>
          <cell r="AE1" t="str">
            <v>FIS</v>
          </cell>
          <cell r="AF1" t="str">
            <v>b-FIS</v>
          </cell>
          <cell r="AG1" t="str">
            <v>s-FIS</v>
          </cell>
          <cell r="AH1" t="str">
            <v>FIB</v>
          </cell>
          <cell r="AI1" t="str">
            <v>FIT</v>
          </cell>
          <cell r="AJ1" t="str">
            <v>Промет акцијама</v>
          </cell>
          <cell r="AK1" t="str">
            <v>Куповина акција</v>
          </cell>
          <cell r="AL1" t="str">
            <v>Продаја акција</v>
          </cell>
          <cell r="AM1" t="str">
            <v>Нето куповина акција</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39874</v>
          </cell>
        </row>
        <row r="1143">
          <cell r="A1143">
            <v>39875</v>
          </cell>
        </row>
        <row r="1144">
          <cell r="A1144">
            <v>39876</v>
          </cell>
        </row>
        <row r="1145">
          <cell r="A1145">
            <v>39877</v>
          </cell>
        </row>
        <row r="1146">
          <cell r="A1146">
            <v>39878</v>
          </cell>
        </row>
        <row r="1147">
          <cell r="A1147">
            <v>39881</v>
          </cell>
        </row>
        <row r="1148">
          <cell r="A1148">
            <v>39882</v>
          </cell>
        </row>
        <row r="1149">
          <cell r="A1149">
            <v>39883</v>
          </cell>
        </row>
        <row r="1150">
          <cell r="A1150">
            <v>39884</v>
          </cell>
        </row>
        <row r="1151">
          <cell r="A1151">
            <v>39885</v>
          </cell>
        </row>
        <row r="1152">
          <cell r="A1152">
            <v>39888</v>
          </cell>
        </row>
        <row r="1153">
          <cell r="A1153">
            <v>39889</v>
          </cell>
        </row>
        <row r="1154">
          <cell r="A1154">
            <v>39890</v>
          </cell>
        </row>
        <row r="1155">
          <cell r="A1155">
            <v>39891</v>
          </cell>
        </row>
        <row r="1156">
          <cell r="A1156">
            <v>39892</v>
          </cell>
        </row>
        <row r="1157">
          <cell r="A1157">
            <v>39895</v>
          </cell>
        </row>
        <row r="1158">
          <cell r="A1158">
            <v>39896</v>
          </cell>
        </row>
        <row r="1159">
          <cell r="A1159">
            <v>39897</v>
          </cell>
        </row>
        <row r="1160">
          <cell r="A1160">
            <v>39898</v>
          </cell>
        </row>
        <row r="1161">
          <cell r="A1161">
            <v>39899</v>
          </cell>
        </row>
        <row r="1162">
          <cell r="A1162">
            <v>39902</v>
          </cell>
        </row>
        <row r="1163">
          <cell r="A1163">
            <v>39903</v>
          </cell>
        </row>
        <row r="1164">
          <cell r="A1164">
            <v>39904</v>
          </cell>
        </row>
        <row r="1165">
          <cell r="A1165">
            <v>39905</v>
          </cell>
        </row>
        <row r="1166">
          <cell r="A1166">
            <v>39906</v>
          </cell>
        </row>
        <row r="1167">
          <cell r="A1167">
            <v>39909</v>
          </cell>
        </row>
        <row r="1168">
          <cell r="A1168">
            <v>39910</v>
          </cell>
        </row>
        <row r="1169">
          <cell r="A1169">
            <v>39911</v>
          </cell>
        </row>
        <row r="1170">
          <cell r="A1170">
            <v>39912</v>
          </cell>
        </row>
        <row r="1171">
          <cell r="A1171">
            <v>39913</v>
          </cell>
        </row>
        <row r="1172">
          <cell r="A1172">
            <v>39916</v>
          </cell>
        </row>
        <row r="1173">
          <cell r="A1173">
            <v>39917</v>
          </cell>
        </row>
        <row r="1174">
          <cell r="A1174">
            <v>39918</v>
          </cell>
        </row>
        <row r="1175">
          <cell r="A1175">
            <v>39919</v>
          </cell>
        </row>
        <row r="1176">
          <cell r="A1176">
            <v>39924</v>
          </cell>
        </row>
        <row r="1177">
          <cell r="A1177">
            <v>39925</v>
          </cell>
        </row>
        <row r="1178">
          <cell r="A1178">
            <v>39926</v>
          </cell>
        </row>
        <row r="1179">
          <cell r="A1179">
            <v>39927</v>
          </cell>
        </row>
        <row r="1180">
          <cell r="A1180">
            <v>39930</v>
          </cell>
        </row>
        <row r="1181">
          <cell r="A1181">
            <v>39931</v>
          </cell>
        </row>
        <row r="1182">
          <cell r="A1182">
            <v>39932</v>
          </cell>
        </row>
        <row r="1183">
          <cell r="A1183">
            <v>39933</v>
          </cell>
        </row>
        <row r="1184">
          <cell r="A1184">
            <v>39937</v>
          </cell>
        </row>
        <row r="1185">
          <cell r="A1185">
            <v>39938</v>
          </cell>
        </row>
        <row r="1186">
          <cell r="A1186">
            <v>39939</v>
          </cell>
        </row>
        <row r="1187">
          <cell r="A1187">
            <v>39940</v>
          </cell>
        </row>
        <row r="1188">
          <cell r="A1188">
            <v>39941</v>
          </cell>
        </row>
        <row r="1189">
          <cell r="A1189">
            <v>39944</v>
          </cell>
        </row>
        <row r="1190">
          <cell r="A1190">
            <v>39945</v>
          </cell>
        </row>
        <row r="1191">
          <cell r="A1191">
            <v>39946</v>
          </cell>
        </row>
        <row r="1192">
          <cell r="A1192">
            <v>39947</v>
          </cell>
        </row>
        <row r="1193">
          <cell r="A1193">
            <v>39948</v>
          </cell>
        </row>
        <row r="1194">
          <cell r="A1194">
            <v>39951</v>
          </cell>
        </row>
        <row r="1195">
          <cell r="A1195">
            <v>39952</v>
          </cell>
        </row>
        <row r="1196">
          <cell r="A1196">
            <v>39953</v>
          </cell>
        </row>
        <row r="1197">
          <cell r="A1197">
            <v>39954</v>
          </cell>
        </row>
        <row r="1198">
          <cell r="A1198">
            <v>39955</v>
          </cell>
        </row>
        <row r="1199">
          <cell r="A1199">
            <v>39958</v>
          </cell>
        </row>
        <row r="1200">
          <cell r="A1200">
            <v>39959</v>
          </cell>
        </row>
        <row r="1201">
          <cell r="A1201">
            <v>39960</v>
          </cell>
        </row>
        <row r="1202">
          <cell r="A1202">
            <v>39961</v>
          </cell>
        </row>
        <row r="1203">
          <cell r="A1203">
            <v>39962</v>
          </cell>
        </row>
        <row r="1204">
          <cell r="A1204">
            <v>39965</v>
          </cell>
        </row>
        <row r="1205">
          <cell r="A1205">
            <v>39966</v>
          </cell>
        </row>
        <row r="1206">
          <cell r="A1206">
            <v>39967</v>
          </cell>
        </row>
        <row r="1207">
          <cell r="A1207">
            <v>39968</v>
          </cell>
        </row>
        <row r="1208">
          <cell r="A1208">
            <v>39969</v>
          </cell>
        </row>
        <row r="1209">
          <cell r="A1209">
            <v>39972</v>
          </cell>
        </row>
        <row r="1210">
          <cell r="A1210">
            <v>39973</v>
          </cell>
        </row>
        <row r="1211">
          <cell r="A1211">
            <v>39974</v>
          </cell>
        </row>
        <row r="1212">
          <cell r="A1212">
            <v>39975</v>
          </cell>
        </row>
        <row r="1213">
          <cell r="A1213">
            <v>39976</v>
          </cell>
        </row>
        <row r="1214">
          <cell r="A1214">
            <v>39979</v>
          </cell>
        </row>
        <row r="1215">
          <cell r="A1215">
            <v>39980</v>
          </cell>
        </row>
        <row r="1216">
          <cell r="A1216">
            <v>39981</v>
          </cell>
        </row>
        <row r="1217">
          <cell r="A1217">
            <v>39982</v>
          </cell>
        </row>
        <row r="1218">
          <cell r="A1218">
            <v>39983</v>
          </cell>
        </row>
        <row r="1219">
          <cell r="A1219">
            <v>39986</v>
          </cell>
        </row>
        <row r="1220">
          <cell r="A1220">
            <v>39987</v>
          </cell>
        </row>
        <row r="1221">
          <cell r="A1221">
            <v>39988</v>
          </cell>
        </row>
        <row r="1222">
          <cell r="A1222">
            <v>39989</v>
          </cell>
        </row>
        <row r="1223">
          <cell r="A1223">
            <v>39990</v>
          </cell>
        </row>
        <row r="1224">
          <cell r="A1224">
            <v>39993</v>
          </cell>
        </row>
        <row r="1225">
          <cell r="A1225">
            <v>39994</v>
          </cell>
        </row>
        <row r="1226">
          <cell r="A1226">
            <v>39995</v>
          </cell>
        </row>
        <row r="1227">
          <cell r="A1227">
            <v>39996</v>
          </cell>
        </row>
        <row r="1228">
          <cell r="A1228">
            <v>39997</v>
          </cell>
        </row>
        <row r="1229">
          <cell r="A1229">
            <v>40000</v>
          </cell>
        </row>
        <row r="1230">
          <cell r="A1230">
            <v>40001</v>
          </cell>
        </row>
        <row r="1231">
          <cell r="A1231">
            <v>40002</v>
          </cell>
        </row>
        <row r="1232">
          <cell r="A1232">
            <v>40003</v>
          </cell>
        </row>
        <row r="1233">
          <cell r="A1233">
            <v>40004</v>
          </cell>
        </row>
        <row r="1234">
          <cell r="A1234">
            <v>40007</v>
          </cell>
        </row>
        <row r="1235">
          <cell r="A1235">
            <v>40008</v>
          </cell>
        </row>
        <row r="1236">
          <cell r="A1236">
            <v>40009</v>
          </cell>
        </row>
        <row r="1237">
          <cell r="A1237">
            <v>40010</v>
          </cell>
        </row>
        <row r="1238">
          <cell r="A1238">
            <v>40011</v>
          </cell>
        </row>
        <row r="1239">
          <cell r="A1239">
            <v>40014</v>
          </cell>
        </row>
        <row r="1240">
          <cell r="A1240">
            <v>40015</v>
          </cell>
        </row>
        <row r="1241">
          <cell r="A1241">
            <v>40016</v>
          </cell>
        </row>
        <row r="1242">
          <cell r="A1242">
            <v>40017</v>
          </cell>
        </row>
        <row r="1243">
          <cell r="A1243">
            <v>40018</v>
          </cell>
        </row>
        <row r="1244">
          <cell r="A1244">
            <v>40021</v>
          </cell>
        </row>
        <row r="1245">
          <cell r="A1245">
            <v>40022</v>
          </cell>
        </row>
        <row r="1246">
          <cell r="A1246">
            <v>40023</v>
          </cell>
        </row>
        <row r="1247">
          <cell r="A1247">
            <v>40024</v>
          </cell>
        </row>
        <row r="1248">
          <cell r="A1248">
            <v>40025</v>
          </cell>
        </row>
        <row r="1249">
          <cell r="A1249">
            <v>40028</v>
          </cell>
        </row>
        <row r="1250">
          <cell r="A1250">
            <v>40029</v>
          </cell>
        </row>
        <row r="1251">
          <cell r="A1251">
            <v>40030</v>
          </cell>
        </row>
        <row r="1252">
          <cell r="A1252">
            <v>40031</v>
          </cell>
        </row>
        <row r="1253">
          <cell r="A1253">
            <v>40032</v>
          </cell>
        </row>
        <row r="1254">
          <cell r="A1254">
            <v>40035</v>
          </cell>
        </row>
        <row r="1255">
          <cell r="A1255">
            <v>40036</v>
          </cell>
        </row>
        <row r="1256">
          <cell r="A1256">
            <v>40037</v>
          </cell>
        </row>
        <row r="1257">
          <cell r="A1257">
            <v>40038</v>
          </cell>
        </row>
        <row r="1258">
          <cell r="A1258">
            <v>40039</v>
          </cell>
        </row>
        <row r="1259">
          <cell r="A1259">
            <v>40042</v>
          </cell>
        </row>
        <row r="1260">
          <cell r="A1260">
            <v>40043</v>
          </cell>
        </row>
        <row r="1261">
          <cell r="A1261">
            <v>40044</v>
          </cell>
        </row>
        <row r="1262">
          <cell r="A1262">
            <v>40045</v>
          </cell>
        </row>
        <row r="1263">
          <cell r="A1263">
            <v>40046</v>
          </cell>
        </row>
        <row r="1264">
          <cell r="A1264">
            <v>40049</v>
          </cell>
        </row>
        <row r="1265">
          <cell r="A1265">
            <v>40050</v>
          </cell>
        </row>
        <row r="1266">
          <cell r="A1266">
            <v>40051</v>
          </cell>
        </row>
        <row r="1267">
          <cell r="A1267">
            <v>40052</v>
          </cell>
        </row>
        <row r="1268">
          <cell r="A1268">
            <v>40053</v>
          </cell>
        </row>
        <row r="1269">
          <cell r="A1269">
            <v>40056</v>
          </cell>
        </row>
        <row r="1270">
          <cell r="A1270">
            <v>40057</v>
          </cell>
        </row>
        <row r="1271">
          <cell r="A1271">
            <v>40058</v>
          </cell>
        </row>
        <row r="1272">
          <cell r="A1272">
            <v>40059</v>
          </cell>
        </row>
        <row r="1273">
          <cell r="A1273">
            <v>40060</v>
          </cell>
        </row>
        <row r="1274">
          <cell r="A1274">
            <v>40063</v>
          </cell>
        </row>
        <row r="1275">
          <cell r="A1275">
            <v>40064</v>
          </cell>
        </row>
        <row r="1276">
          <cell r="A1276">
            <v>40065</v>
          </cell>
        </row>
        <row r="1277">
          <cell r="A1277">
            <v>40066</v>
          </cell>
        </row>
        <row r="1278">
          <cell r="A1278">
            <v>40067</v>
          </cell>
        </row>
        <row r="1279">
          <cell r="A1279">
            <v>40070</v>
          </cell>
        </row>
        <row r="1280">
          <cell r="A1280">
            <v>40071</v>
          </cell>
        </row>
        <row r="1281">
          <cell r="A1281">
            <v>40072</v>
          </cell>
        </row>
        <row r="1282">
          <cell r="A1282">
            <v>40073</v>
          </cell>
        </row>
        <row r="1283">
          <cell r="A1283">
            <v>40074</v>
          </cell>
        </row>
        <row r="1284">
          <cell r="A1284">
            <v>40077</v>
          </cell>
        </row>
        <row r="1285">
          <cell r="A1285">
            <v>40078</v>
          </cell>
        </row>
        <row r="1286">
          <cell r="A1286">
            <v>40079</v>
          </cell>
        </row>
        <row r="1287">
          <cell r="A1287">
            <v>40080</v>
          </cell>
        </row>
      </sheetData>
      <sheetData sheetId="5"/>
      <sheetData sheetId="6"/>
      <sheetData sheetId="7"/>
      <sheetData sheetId="8">
        <row r="1">
          <cell r="A1" t="str">
            <v>datum</v>
          </cell>
          <cell r="B1" t="str">
            <v xml:space="preserve">Obračunata OR / </v>
          </cell>
          <cell r="C1" t="str">
            <v xml:space="preserve">Žiro-račun </v>
          </cell>
          <cell r="D1" t="str">
            <v>Dnevni prosek izdvojene OR</v>
          </cell>
          <cell r="E1" t="str">
            <v>Prosek izdvajanja OR u periodu</v>
          </cell>
          <cell r="F1" t="str">
            <v>Deponovani viškovi likvidnih sredstava</v>
          </cell>
          <cell r="G1" t="str">
            <v xml:space="preserve">Intraday kredit </v>
          </cell>
          <cell r="H1" t="str">
            <v xml:space="preserve">Kredit za likvidnost O/N </v>
          </cell>
          <cell r="I1" t="str">
            <v xml:space="preserve">Razlika između žiro-računa i obračunate rezerve </v>
          </cell>
        </row>
        <row r="2">
          <cell r="A2">
            <v>39787</v>
          </cell>
        </row>
        <row r="3">
          <cell r="A3">
            <v>39788</v>
          </cell>
        </row>
        <row r="4">
          <cell r="A4">
            <v>39789</v>
          </cell>
        </row>
        <row r="5">
          <cell r="A5">
            <v>39790</v>
          </cell>
        </row>
        <row r="6">
          <cell r="A6">
            <v>39791</v>
          </cell>
        </row>
        <row r="7">
          <cell r="A7">
            <v>39792</v>
          </cell>
        </row>
        <row r="8">
          <cell r="A8">
            <v>39793</v>
          </cell>
        </row>
        <row r="9">
          <cell r="A9">
            <v>39794</v>
          </cell>
        </row>
        <row r="10">
          <cell r="A10">
            <v>39795</v>
          </cell>
        </row>
        <row r="11">
          <cell r="A11">
            <v>39796</v>
          </cell>
        </row>
        <row r="12">
          <cell r="A12">
            <v>39797</v>
          </cell>
        </row>
        <row r="13">
          <cell r="A13">
            <v>39798</v>
          </cell>
        </row>
        <row r="14">
          <cell r="A14">
            <v>39799</v>
          </cell>
        </row>
        <row r="15">
          <cell r="A15">
            <v>39800</v>
          </cell>
        </row>
        <row r="16">
          <cell r="A16">
            <v>39801</v>
          </cell>
        </row>
        <row r="17">
          <cell r="A17">
            <v>39802</v>
          </cell>
        </row>
        <row r="18">
          <cell r="A18">
            <v>39803</v>
          </cell>
        </row>
        <row r="19">
          <cell r="A19">
            <v>39804</v>
          </cell>
        </row>
        <row r="20">
          <cell r="A20">
            <v>39805</v>
          </cell>
        </row>
        <row r="21">
          <cell r="A21">
            <v>39806</v>
          </cell>
        </row>
        <row r="22">
          <cell r="A22">
            <v>39807</v>
          </cell>
        </row>
        <row r="23">
          <cell r="A23">
            <v>39808</v>
          </cell>
        </row>
        <row r="24">
          <cell r="A24">
            <v>39809</v>
          </cell>
        </row>
        <row r="25">
          <cell r="A25">
            <v>39810</v>
          </cell>
        </row>
        <row r="26">
          <cell r="A26">
            <v>39811</v>
          </cell>
        </row>
        <row r="27">
          <cell r="A27">
            <v>39812</v>
          </cell>
        </row>
        <row r="28">
          <cell r="A28">
            <v>39813</v>
          </cell>
        </row>
        <row r="29">
          <cell r="A29">
            <v>39814</v>
          </cell>
        </row>
        <row r="30">
          <cell r="A30">
            <v>39815</v>
          </cell>
        </row>
        <row r="31">
          <cell r="A31">
            <v>39816</v>
          </cell>
        </row>
        <row r="32">
          <cell r="A32">
            <v>39817</v>
          </cell>
        </row>
        <row r="33">
          <cell r="A33">
            <v>39818</v>
          </cell>
        </row>
        <row r="34">
          <cell r="A34">
            <v>39819</v>
          </cell>
        </row>
        <row r="35">
          <cell r="A35">
            <v>39821</v>
          </cell>
        </row>
        <row r="36">
          <cell r="A36">
            <v>39822</v>
          </cell>
        </row>
        <row r="37">
          <cell r="A37">
            <v>39825</v>
          </cell>
        </row>
        <row r="38">
          <cell r="A38">
            <v>39826</v>
          </cell>
        </row>
        <row r="39">
          <cell r="A39">
            <v>39827</v>
          </cell>
        </row>
        <row r="40">
          <cell r="A40">
            <v>39828</v>
          </cell>
        </row>
        <row r="41">
          <cell r="A41">
            <v>39829</v>
          </cell>
        </row>
        <row r="42">
          <cell r="A42">
            <v>39832</v>
          </cell>
        </row>
        <row r="43">
          <cell r="A43">
            <v>39833</v>
          </cell>
        </row>
        <row r="44">
          <cell r="A44">
            <v>39834</v>
          </cell>
        </row>
        <row r="45">
          <cell r="A45">
            <v>39835</v>
          </cell>
        </row>
        <row r="46">
          <cell r="A46">
            <v>39836</v>
          </cell>
        </row>
        <row r="47">
          <cell r="A47">
            <v>39839</v>
          </cell>
        </row>
        <row r="48">
          <cell r="A48">
            <v>39840</v>
          </cell>
        </row>
        <row r="49">
          <cell r="A49">
            <v>39841</v>
          </cell>
        </row>
        <row r="50">
          <cell r="A50">
            <v>39842</v>
          </cell>
        </row>
        <row r="51">
          <cell r="A51">
            <v>39843</v>
          </cell>
        </row>
        <row r="52">
          <cell r="A52">
            <v>39846</v>
          </cell>
        </row>
        <row r="53">
          <cell r="A53">
            <v>39847</v>
          </cell>
        </row>
        <row r="54">
          <cell r="A54">
            <v>39848</v>
          </cell>
        </row>
        <row r="55">
          <cell r="A55">
            <v>39849</v>
          </cell>
        </row>
        <row r="56">
          <cell r="A56">
            <v>39850</v>
          </cell>
        </row>
        <row r="57">
          <cell r="A57">
            <v>39853</v>
          </cell>
        </row>
        <row r="58">
          <cell r="A58">
            <v>39854</v>
          </cell>
        </row>
        <row r="59">
          <cell r="A59">
            <v>39855</v>
          </cell>
        </row>
        <row r="60">
          <cell r="A60">
            <v>39856</v>
          </cell>
        </row>
        <row r="61">
          <cell r="A61">
            <v>39857</v>
          </cell>
        </row>
        <row r="62">
          <cell r="A62">
            <v>39861</v>
          </cell>
        </row>
        <row r="63">
          <cell r="A63">
            <v>39862</v>
          </cell>
        </row>
        <row r="64">
          <cell r="A64">
            <v>39863</v>
          </cell>
        </row>
        <row r="65">
          <cell r="A65">
            <v>39864</v>
          </cell>
        </row>
        <row r="66">
          <cell r="A66">
            <v>39867</v>
          </cell>
        </row>
        <row r="67">
          <cell r="A67">
            <v>39868</v>
          </cell>
        </row>
        <row r="68">
          <cell r="A68">
            <v>39869</v>
          </cell>
        </row>
        <row r="69">
          <cell r="A69">
            <v>39870</v>
          </cell>
        </row>
        <row r="70">
          <cell r="A70">
            <v>39871</v>
          </cell>
        </row>
        <row r="71">
          <cell r="A71">
            <v>39872</v>
          </cell>
        </row>
        <row r="72">
          <cell r="A72">
            <v>39874</v>
          </cell>
        </row>
        <row r="73">
          <cell r="A73">
            <v>39875</v>
          </cell>
        </row>
        <row r="74">
          <cell r="A74">
            <v>39876</v>
          </cell>
        </row>
        <row r="75">
          <cell r="A75">
            <v>39877</v>
          </cell>
        </row>
        <row r="76">
          <cell r="A76">
            <v>39878</v>
          </cell>
        </row>
        <row r="77">
          <cell r="A77">
            <v>39881</v>
          </cell>
        </row>
        <row r="78">
          <cell r="A78">
            <v>39882</v>
          </cell>
        </row>
        <row r="79">
          <cell r="A79">
            <v>39883</v>
          </cell>
        </row>
        <row r="80">
          <cell r="A80">
            <v>39884</v>
          </cell>
        </row>
        <row r="81">
          <cell r="A81">
            <v>39885</v>
          </cell>
        </row>
        <row r="82">
          <cell r="A82">
            <v>39888</v>
          </cell>
        </row>
        <row r="83">
          <cell r="A83">
            <v>39889</v>
          </cell>
        </row>
        <row r="84">
          <cell r="A84">
            <v>39890</v>
          </cell>
        </row>
        <row r="85">
          <cell r="A85">
            <v>39891</v>
          </cell>
        </row>
        <row r="86">
          <cell r="A86">
            <v>39892</v>
          </cell>
        </row>
        <row r="87">
          <cell r="A87">
            <v>39895</v>
          </cell>
        </row>
        <row r="88">
          <cell r="A88">
            <v>39896</v>
          </cell>
        </row>
        <row r="89">
          <cell r="A89">
            <v>39897</v>
          </cell>
        </row>
        <row r="90">
          <cell r="A90">
            <v>39898</v>
          </cell>
        </row>
        <row r="91">
          <cell r="A91">
            <v>39899</v>
          </cell>
        </row>
        <row r="92">
          <cell r="A92">
            <v>39902</v>
          </cell>
        </row>
        <row r="93">
          <cell r="A93">
            <v>39903</v>
          </cell>
        </row>
        <row r="94">
          <cell r="A94">
            <v>39904</v>
          </cell>
        </row>
        <row r="95">
          <cell r="A95">
            <v>39905</v>
          </cell>
        </row>
        <row r="96">
          <cell r="A96">
            <v>39906</v>
          </cell>
        </row>
        <row r="97">
          <cell r="A97">
            <v>39909</v>
          </cell>
        </row>
        <row r="98">
          <cell r="A98">
            <v>39910</v>
          </cell>
        </row>
        <row r="99">
          <cell r="A99">
            <v>39911</v>
          </cell>
        </row>
        <row r="100">
          <cell r="A100">
            <v>39912</v>
          </cell>
        </row>
        <row r="101">
          <cell r="A101">
            <v>39913</v>
          </cell>
        </row>
        <row r="102">
          <cell r="A102">
            <v>39916</v>
          </cell>
        </row>
        <row r="103">
          <cell r="A103">
            <v>39917</v>
          </cell>
        </row>
        <row r="104">
          <cell r="A104">
            <v>39918</v>
          </cell>
        </row>
        <row r="105">
          <cell r="A105">
            <v>39919</v>
          </cell>
        </row>
        <row r="106">
          <cell r="A106">
            <v>39924</v>
          </cell>
        </row>
        <row r="107">
          <cell r="A107">
            <v>39925</v>
          </cell>
        </row>
        <row r="108">
          <cell r="A108">
            <v>39926</v>
          </cell>
        </row>
        <row r="109">
          <cell r="A109">
            <v>39927</v>
          </cell>
        </row>
        <row r="110">
          <cell r="A110">
            <v>39930</v>
          </cell>
        </row>
        <row r="111">
          <cell r="A111">
            <v>39931</v>
          </cell>
        </row>
        <row r="112">
          <cell r="A112">
            <v>39932</v>
          </cell>
        </row>
        <row r="113">
          <cell r="A113">
            <v>39933</v>
          </cell>
        </row>
        <row r="114">
          <cell r="A114">
            <v>39937</v>
          </cell>
        </row>
        <row r="115">
          <cell r="A115">
            <v>39938</v>
          </cell>
        </row>
        <row r="116">
          <cell r="A116">
            <v>39939</v>
          </cell>
        </row>
        <row r="117">
          <cell r="A117">
            <v>39940</v>
          </cell>
        </row>
        <row r="118">
          <cell r="A118">
            <v>39941</v>
          </cell>
        </row>
        <row r="119">
          <cell r="A119">
            <v>39944</v>
          </cell>
        </row>
        <row r="120">
          <cell r="A120">
            <v>39945</v>
          </cell>
        </row>
        <row r="121">
          <cell r="A121">
            <v>39946</v>
          </cell>
        </row>
        <row r="122">
          <cell r="A122">
            <v>39947</v>
          </cell>
        </row>
        <row r="123">
          <cell r="A123">
            <v>39948</v>
          </cell>
        </row>
        <row r="124">
          <cell r="A124">
            <v>39951</v>
          </cell>
        </row>
        <row r="125">
          <cell r="A125">
            <v>39952</v>
          </cell>
        </row>
        <row r="126">
          <cell r="A126">
            <v>39953</v>
          </cell>
        </row>
        <row r="127">
          <cell r="A127">
            <v>39954</v>
          </cell>
        </row>
        <row r="128">
          <cell r="A128">
            <v>39955</v>
          </cell>
        </row>
        <row r="129">
          <cell r="A129">
            <v>39958</v>
          </cell>
        </row>
        <row r="130">
          <cell r="A130">
            <v>39959</v>
          </cell>
        </row>
        <row r="131">
          <cell r="A131">
            <v>39960</v>
          </cell>
        </row>
        <row r="132">
          <cell r="A132">
            <v>39961</v>
          </cell>
        </row>
        <row r="133">
          <cell r="A133">
            <v>39962</v>
          </cell>
        </row>
        <row r="134">
          <cell r="A134">
            <v>39965</v>
          </cell>
        </row>
        <row r="135">
          <cell r="A135">
            <v>39966</v>
          </cell>
        </row>
        <row r="136">
          <cell r="A136">
            <v>39967</v>
          </cell>
        </row>
        <row r="137">
          <cell r="A137">
            <v>39968</v>
          </cell>
        </row>
        <row r="138">
          <cell r="A138">
            <v>39969</v>
          </cell>
        </row>
        <row r="139">
          <cell r="A139">
            <v>39970</v>
          </cell>
        </row>
        <row r="140">
          <cell r="A140">
            <v>39971</v>
          </cell>
        </row>
        <row r="141">
          <cell r="A141">
            <v>39972</v>
          </cell>
        </row>
        <row r="142">
          <cell r="A142">
            <v>39973</v>
          </cell>
        </row>
        <row r="143">
          <cell r="A143">
            <v>39974</v>
          </cell>
        </row>
        <row r="144">
          <cell r="A144">
            <v>39975</v>
          </cell>
        </row>
        <row r="145">
          <cell r="A145">
            <v>39976</v>
          </cell>
        </row>
        <row r="146">
          <cell r="A146">
            <v>39977</v>
          </cell>
        </row>
        <row r="147">
          <cell r="A147">
            <v>39978</v>
          </cell>
        </row>
        <row r="148">
          <cell r="A148">
            <v>39979</v>
          </cell>
        </row>
        <row r="149">
          <cell r="A149">
            <v>39980</v>
          </cell>
        </row>
        <row r="150">
          <cell r="A150">
            <v>39981</v>
          </cell>
        </row>
        <row r="151">
          <cell r="A151">
            <v>39982</v>
          </cell>
        </row>
        <row r="152">
          <cell r="A152">
            <v>39983</v>
          </cell>
        </row>
        <row r="153">
          <cell r="A153">
            <v>39984</v>
          </cell>
        </row>
        <row r="154">
          <cell r="A154">
            <v>39985</v>
          </cell>
        </row>
        <row r="155">
          <cell r="A155">
            <v>39986</v>
          </cell>
        </row>
        <row r="156">
          <cell r="A156">
            <v>39987</v>
          </cell>
        </row>
        <row r="157">
          <cell r="A157">
            <v>39988</v>
          </cell>
        </row>
        <row r="158">
          <cell r="A158">
            <v>39989</v>
          </cell>
        </row>
        <row r="159">
          <cell r="A159">
            <v>39990</v>
          </cell>
        </row>
        <row r="160">
          <cell r="A160">
            <v>39991</v>
          </cell>
        </row>
        <row r="161">
          <cell r="A161">
            <v>39992</v>
          </cell>
        </row>
        <row r="162">
          <cell r="A162">
            <v>39993</v>
          </cell>
        </row>
        <row r="163">
          <cell r="A163">
            <v>39994</v>
          </cell>
        </row>
        <row r="164">
          <cell r="A164">
            <v>39995</v>
          </cell>
        </row>
        <row r="165">
          <cell r="A165">
            <v>39996</v>
          </cell>
        </row>
        <row r="166">
          <cell r="A166">
            <v>39997</v>
          </cell>
        </row>
        <row r="167">
          <cell r="A167">
            <v>39998</v>
          </cell>
        </row>
        <row r="168">
          <cell r="A168">
            <v>39999</v>
          </cell>
        </row>
        <row r="169">
          <cell r="A169">
            <v>40000</v>
          </cell>
        </row>
        <row r="170">
          <cell r="A170">
            <v>40001</v>
          </cell>
        </row>
        <row r="171">
          <cell r="A171">
            <v>40002</v>
          </cell>
        </row>
        <row r="172">
          <cell r="A172">
            <v>40003</v>
          </cell>
        </row>
        <row r="173">
          <cell r="A173">
            <v>40004</v>
          </cell>
        </row>
        <row r="174">
          <cell r="A174">
            <v>40005</v>
          </cell>
        </row>
        <row r="175">
          <cell r="A175">
            <v>40006</v>
          </cell>
        </row>
        <row r="176">
          <cell r="A176">
            <v>40007</v>
          </cell>
        </row>
        <row r="177">
          <cell r="A177">
            <v>40008</v>
          </cell>
        </row>
        <row r="178">
          <cell r="A178">
            <v>40009</v>
          </cell>
        </row>
        <row r="179">
          <cell r="A179">
            <v>40010</v>
          </cell>
        </row>
        <row r="180">
          <cell r="A180">
            <v>40011</v>
          </cell>
        </row>
        <row r="181">
          <cell r="A181">
            <v>40012</v>
          </cell>
        </row>
        <row r="182">
          <cell r="A182">
            <v>40013</v>
          </cell>
        </row>
        <row r="183">
          <cell r="A183">
            <v>40014</v>
          </cell>
        </row>
        <row r="184">
          <cell r="A184">
            <v>40015</v>
          </cell>
        </row>
        <row r="185">
          <cell r="A185">
            <v>40016</v>
          </cell>
        </row>
        <row r="186">
          <cell r="A186">
            <v>40017</v>
          </cell>
        </row>
        <row r="187">
          <cell r="A187">
            <v>40018</v>
          </cell>
        </row>
        <row r="188">
          <cell r="A188">
            <v>40019</v>
          </cell>
        </row>
        <row r="189">
          <cell r="A189">
            <v>40020</v>
          </cell>
        </row>
        <row r="190">
          <cell r="A190">
            <v>40021</v>
          </cell>
        </row>
        <row r="191">
          <cell r="A191">
            <v>40022</v>
          </cell>
        </row>
        <row r="192">
          <cell r="A192">
            <v>40023</v>
          </cell>
        </row>
        <row r="193">
          <cell r="A193">
            <v>40024</v>
          </cell>
        </row>
        <row r="194">
          <cell r="A194">
            <v>40025</v>
          </cell>
        </row>
        <row r="195">
          <cell r="A195">
            <v>40026</v>
          </cell>
        </row>
        <row r="196">
          <cell r="A196">
            <v>40027</v>
          </cell>
        </row>
        <row r="197">
          <cell r="A197">
            <v>40028</v>
          </cell>
        </row>
        <row r="198">
          <cell r="A198">
            <v>40029</v>
          </cell>
        </row>
        <row r="199">
          <cell r="A199">
            <v>40030</v>
          </cell>
        </row>
        <row r="200">
          <cell r="A200">
            <v>40031</v>
          </cell>
        </row>
        <row r="201">
          <cell r="A201">
            <v>40032</v>
          </cell>
        </row>
        <row r="202">
          <cell r="A202">
            <v>40033</v>
          </cell>
        </row>
        <row r="203">
          <cell r="A203">
            <v>40034</v>
          </cell>
        </row>
        <row r="204">
          <cell r="A204">
            <v>40035</v>
          </cell>
        </row>
        <row r="205">
          <cell r="A205">
            <v>40036</v>
          </cell>
        </row>
        <row r="206">
          <cell r="A206">
            <v>40037</v>
          </cell>
        </row>
        <row r="207">
          <cell r="A207">
            <v>40038</v>
          </cell>
        </row>
        <row r="208">
          <cell r="A208">
            <v>40039</v>
          </cell>
        </row>
        <row r="209">
          <cell r="A209">
            <v>40040</v>
          </cell>
        </row>
        <row r="210">
          <cell r="A210">
            <v>40041</v>
          </cell>
        </row>
        <row r="211">
          <cell r="A211">
            <v>40042</v>
          </cell>
        </row>
        <row r="212">
          <cell r="A212">
            <v>40043</v>
          </cell>
        </row>
        <row r="213">
          <cell r="A213">
            <v>40044</v>
          </cell>
        </row>
        <row r="214">
          <cell r="A214">
            <v>40045</v>
          </cell>
        </row>
        <row r="215">
          <cell r="A215">
            <v>40046</v>
          </cell>
        </row>
        <row r="216">
          <cell r="A216">
            <v>40047</v>
          </cell>
        </row>
        <row r="217">
          <cell r="A217">
            <v>40048</v>
          </cell>
        </row>
        <row r="218">
          <cell r="A218">
            <v>40049</v>
          </cell>
        </row>
        <row r="219">
          <cell r="A219">
            <v>40050</v>
          </cell>
        </row>
        <row r="220">
          <cell r="A220">
            <v>40051</v>
          </cell>
        </row>
        <row r="221">
          <cell r="A221">
            <v>40052</v>
          </cell>
        </row>
        <row r="222">
          <cell r="A222">
            <v>40053</v>
          </cell>
        </row>
        <row r="223">
          <cell r="A223">
            <v>40054</v>
          </cell>
        </row>
        <row r="224">
          <cell r="A224">
            <v>40055</v>
          </cell>
        </row>
        <row r="225">
          <cell r="A225">
            <v>40056</v>
          </cell>
        </row>
        <row r="226">
          <cell r="A226">
            <v>40057</v>
          </cell>
        </row>
        <row r="227">
          <cell r="A227">
            <v>40058</v>
          </cell>
        </row>
        <row r="228">
          <cell r="A228">
            <v>40059</v>
          </cell>
        </row>
        <row r="229">
          <cell r="A229">
            <v>40060</v>
          </cell>
        </row>
        <row r="230">
          <cell r="A230">
            <v>40061</v>
          </cell>
        </row>
        <row r="231">
          <cell r="A231">
            <v>40062</v>
          </cell>
        </row>
        <row r="232">
          <cell r="A232">
            <v>40063</v>
          </cell>
        </row>
        <row r="233">
          <cell r="A233">
            <v>40064</v>
          </cell>
        </row>
        <row r="234">
          <cell r="A234">
            <v>40065</v>
          </cell>
        </row>
        <row r="235">
          <cell r="A235">
            <v>40066</v>
          </cell>
        </row>
        <row r="236">
          <cell r="A236">
            <v>40067</v>
          </cell>
        </row>
        <row r="237">
          <cell r="A237">
            <v>40068</v>
          </cell>
        </row>
        <row r="238">
          <cell r="A238">
            <v>40069</v>
          </cell>
        </row>
        <row r="239">
          <cell r="A239">
            <v>40070</v>
          </cell>
        </row>
        <row r="240">
          <cell r="A240">
            <v>40071</v>
          </cell>
        </row>
        <row r="241">
          <cell r="A241">
            <v>40072</v>
          </cell>
        </row>
        <row r="242">
          <cell r="A242">
            <v>40073</v>
          </cell>
        </row>
        <row r="243">
          <cell r="A243">
            <v>40074</v>
          </cell>
        </row>
        <row r="244">
          <cell r="A244">
            <v>40075</v>
          </cell>
        </row>
        <row r="245">
          <cell r="A245">
            <v>40076</v>
          </cell>
        </row>
        <row r="246">
          <cell r="A246">
            <v>40077</v>
          </cell>
        </row>
        <row r="247">
          <cell r="A247">
            <v>40078</v>
          </cell>
        </row>
        <row r="248">
          <cell r="A248">
            <v>40079</v>
          </cell>
        </row>
        <row r="249">
          <cell r="A249">
            <v>40080</v>
          </cell>
        </row>
      </sheetData>
      <sheetData sheetId="9"/>
      <sheetData sheetId="10">
        <row r="1">
          <cell r="A1" t="str">
            <v>Datum</v>
          </cell>
          <cell r="B1" t="str">
            <v>EUR5dana</v>
          </cell>
          <cell r="C1" t="str">
            <v>USD5dana</v>
          </cell>
        </row>
        <row r="2">
          <cell r="A2">
            <v>39818</v>
          </cell>
        </row>
        <row r="3">
          <cell r="A3">
            <v>39819</v>
          </cell>
        </row>
        <row r="4">
          <cell r="A4">
            <v>39821</v>
          </cell>
        </row>
        <row r="5">
          <cell r="A5">
            <v>39822</v>
          </cell>
        </row>
        <row r="6">
          <cell r="A6">
            <v>39825</v>
          </cell>
        </row>
        <row r="7">
          <cell r="A7">
            <v>39826</v>
          </cell>
        </row>
        <row r="8">
          <cell r="A8">
            <v>39827</v>
          </cell>
        </row>
        <row r="9">
          <cell r="A9">
            <v>39828</v>
          </cell>
        </row>
        <row r="10">
          <cell r="A10">
            <v>39829</v>
          </cell>
        </row>
        <row r="11">
          <cell r="A11">
            <v>39832</v>
          </cell>
        </row>
        <row r="12">
          <cell r="A12">
            <v>39833</v>
          </cell>
        </row>
        <row r="13">
          <cell r="A13">
            <v>39834</v>
          </cell>
        </row>
        <row r="14">
          <cell r="A14">
            <v>39835</v>
          </cell>
        </row>
        <row r="15">
          <cell r="A15">
            <v>39836</v>
          </cell>
        </row>
        <row r="16">
          <cell r="A16">
            <v>39839</v>
          </cell>
        </row>
        <row r="17">
          <cell r="A17">
            <v>39840</v>
          </cell>
        </row>
        <row r="18">
          <cell r="A18">
            <v>39841</v>
          </cell>
        </row>
        <row r="19">
          <cell r="A19">
            <v>39842</v>
          </cell>
        </row>
        <row r="20">
          <cell r="A20">
            <v>39843</v>
          </cell>
        </row>
        <row r="21">
          <cell r="A21">
            <v>39846</v>
          </cell>
        </row>
        <row r="22">
          <cell r="A22">
            <v>39847</v>
          </cell>
        </row>
        <row r="23">
          <cell r="A23">
            <v>39848</v>
          </cell>
        </row>
        <row r="24">
          <cell r="A24">
            <v>39849</v>
          </cell>
        </row>
        <row r="25">
          <cell r="A25">
            <v>39850</v>
          </cell>
        </row>
        <row r="26">
          <cell r="A26">
            <v>39853</v>
          </cell>
        </row>
        <row r="27">
          <cell r="A27">
            <v>39854</v>
          </cell>
        </row>
        <row r="28">
          <cell r="A28">
            <v>39855</v>
          </cell>
        </row>
        <row r="29">
          <cell r="A29">
            <v>39856</v>
          </cell>
        </row>
        <row r="30">
          <cell r="A30">
            <v>39857</v>
          </cell>
        </row>
        <row r="31">
          <cell r="A31">
            <v>39861</v>
          </cell>
        </row>
        <row r="32">
          <cell r="A32">
            <v>39862</v>
          </cell>
        </row>
        <row r="33">
          <cell r="A33">
            <v>39863</v>
          </cell>
        </row>
        <row r="34">
          <cell r="A34">
            <v>39864</v>
          </cell>
        </row>
        <row r="35">
          <cell r="A35">
            <v>39867</v>
          </cell>
        </row>
        <row r="36">
          <cell r="A36">
            <v>39868</v>
          </cell>
        </row>
        <row r="37">
          <cell r="A37">
            <v>39869</v>
          </cell>
        </row>
        <row r="38">
          <cell r="A38">
            <v>39870</v>
          </cell>
        </row>
        <row r="39">
          <cell r="A39">
            <v>39871</v>
          </cell>
        </row>
        <row r="40">
          <cell r="A40">
            <v>39874</v>
          </cell>
        </row>
        <row r="41">
          <cell r="A41">
            <v>39875</v>
          </cell>
        </row>
        <row r="42">
          <cell r="A42">
            <v>39876</v>
          </cell>
        </row>
        <row r="43">
          <cell r="A43">
            <v>39877</v>
          </cell>
        </row>
        <row r="44">
          <cell r="A44">
            <v>39878</v>
          </cell>
        </row>
        <row r="45">
          <cell r="A45">
            <v>39881</v>
          </cell>
        </row>
        <row r="46">
          <cell r="A46">
            <v>39882</v>
          </cell>
        </row>
        <row r="47">
          <cell r="A47">
            <v>39883</v>
          </cell>
        </row>
        <row r="48">
          <cell r="A48">
            <v>39884</v>
          </cell>
        </row>
        <row r="49">
          <cell r="A49">
            <v>39885</v>
          </cell>
        </row>
        <row r="50">
          <cell r="A50">
            <v>39888</v>
          </cell>
        </row>
        <row r="51">
          <cell r="A51">
            <v>39889</v>
          </cell>
        </row>
        <row r="52">
          <cell r="A52">
            <v>39890</v>
          </cell>
        </row>
        <row r="53">
          <cell r="A53">
            <v>39891</v>
          </cell>
        </row>
        <row r="54">
          <cell r="A54">
            <v>39892</v>
          </cell>
        </row>
        <row r="55">
          <cell r="A55">
            <v>39895</v>
          </cell>
        </row>
        <row r="56">
          <cell r="A56">
            <v>39896</v>
          </cell>
        </row>
        <row r="57">
          <cell r="A57">
            <v>39897</v>
          </cell>
        </row>
        <row r="58">
          <cell r="A58">
            <v>39898</v>
          </cell>
        </row>
        <row r="59">
          <cell r="A59">
            <v>39899</v>
          </cell>
        </row>
        <row r="60">
          <cell r="A60">
            <v>39902</v>
          </cell>
        </row>
        <row r="61">
          <cell r="A61">
            <v>39903</v>
          </cell>
        </row>
        <row r="62">
          <cell r="A62">
            <v>39904</v>
          </cell>
        </row>
        <row r="63">
          <cell r="A63">
            <v>39905</v>
          </cell>
        </row>
        <row r="64">
          <cell r="A64">
            <v>39906</v>
          </cell>
        </row>
        <row r="65">
          <cell r="A65">
            <v>39909</v>
          </cell>
        </row>
        <row r="66">
          <cell r="A66">
            <v>39910</v>
          </cell>
        </row>
        <row r="67">
          <cell r="A67">
            <v>39911</v>
          </cell>
        </row>
        <row r="68">
          <cell r="A68">
            <v>39912</v>
          </cell>
        </row>
        <row r="69">
          <cell r="A69">
            <v>39913</v>
          </cell>
        </row>
        <row r="70">
          <cell r="A70">
            <v>39916</v>
          </cell>
        </row>
        <row r="71">
          <cell r="A71">
            <v>39917</v>
          </cell>
        </row>
        <row r="72">
          <cell r="A72">
            <v>39918</v>
          </cell>
        </row>
        <row r="73">
          <cell r="A73">
            <v>39919</v>
          </cell>
        </row>
        <row r="74">
          <cell r="A74">
            <v>39924</v>
          </cell>
        </row>
        <row r="75">
          <cell r="A75">
            <v>39925</v>
          </cell>
        </row>
        <row r="76">
          <cell r="A76">
            <v>39926</v>
          </cell>
        </row>
        <row r="77">
          <cell r="A77">
            <v>39927</v>
          </cell>
        </row>
        <row r="78">
          <cell r="A78">
            <v>39930</v>
          </cell>
        </row>
        <row r="79">
          <cell r="A79">
            <v>39931</v>
          </cell>
        </row>
        <row r="80">
          <cell r="A80">
            <v>39932</v>
          </cell>
        </row>
        <row r="81">
          <cell r="A81">
            <v>39933</v>
          </cell>
        </row>
        <row r="82">
          <cell r="A82">
            <v>39937</v>
          </cell>
        </row>
        <row r="83">
          <cell r="A83">
            <v>39938</v>
          </cell>
        </row>
        <row r="84">
          <cell r="A84">
            <v>39939</v>
          </cell>
        </row>
        <row r="85">
          <cell r="A85">
            <v>39940</v>
          </cell>
        </row>
        <row r="86">
          <cell r="A86">
            <v>39941</v>
          </cell>
        </row>
        <row r="87">
          <cell r="A87">
            <v>39944</v>
          </cell>
        </row>
        <row r="88">
          <cell r="A88">
            <v>39945</v>
          </cell>
        </row>
        <row r="89">
          <cell r="A89">
            <v>39946</v>
          </cell>
        </row>
        <row r="90">
          <cell r="A90">
            <v>39947</v>
          </cell>
        </row>
        <row r="91">
          <cell r="A91">
            <v>39948</v>
          </cell>
        </row>
        <row r="92">
          <cell r="A92">
            <v>39951</v>
          </cell>
        </row>
        <row r="93">
          <cell r="A93">
            <v>39952</v>
          </cell>
        </row>
        <row r="94">
          <cell r="A94">
            <v>39953</v>
          </cell>
        </row>
        <row r="95">
          <cell r="A95">
            <v>39954</v>
          </cell>
        </row>
        <row r="96">
          <cell r="A96">
            <v>39955</v>
          </cell>
        </row>
        <row r="97">
          <cell r="A97">
            <v>39958</v>
          </cell>
        </row>
        <row r="98">
          <cell r="A98">
            <v>39959</v>
          </cell>
        </row>
        <row r="99">
          <cell r="A99">
            <v>39960</v>
          </cell>
        </row>
        <row r="100">
          <cell r="A100">
            <v>39961</v>
          </cell>
        </row>
        <row r="101">
          <cell r="A101">
            <v>39962</v>
          </cell>
        </row>
        <row r="102">
          <cell r="A102">
            <v>39965</v>
          </cell>
        </row>
        <row r="103">
          <cell r="A103">
            <v>39966</v>
          </cell>
        </row>
        <row r="104">
          <cell r="A104">
            <v>39967</v>
          </cell>
        </row>
        <row r="105">
          <cell r="A105">
            <v>39968</v>
          </cell>
        </row>
        <row r="106">
          <cell r="A106">
            <v>39969</v>
          </cell>
        </row>
        <row r="107">
          <cell r="A107">
            <v>39972</v>
          </cell>
        </row>
        <row r="108">
          <cell r="A108">
            <v>39973</v>
          </cell>
        </row>
        <row r="109">
          <cell r="A109">
            <v>39974</v>
          </cell>
        </row>
        <row r="110">
          <cell r="A110">
            <v>39975</v>
          </cell>
        </row>
        <row r="111">
          <cell r="A111">
            <v>39976</v>
          </cell>
        </row>
        <row r="112">
          <cell r="A112">
            <v>39979</v>
          </cell>
        </row>
        <row r="113">
          <cell r="A113">
            <v>39980</v>
          </cell>
        </row>
        <row r="114">
          <cell r="A114">
            <v>39981</v>
          </cell>
        </row>
        <row r="115">
          <cell r="A115">
            <v>39982</v>
          </cell>
        </row>
        <row r="116">
          <cell r="A116">
            <v>39983</v>
          </cell>
        </row>
        <row r="117">
          <cell r="A117">
            <v>39986</v>
          </cell>
        </row>
        <row r="118">
          <cell r="A118">
            <v>39987</v>
          </cell>
        </row>
        <row r="119">
          <cell r="A119">
            <v>39988</v>
          </cell>
        </row>
        <row r="120">
          <cell r="A120">
            <v>39989</v>
          </cell>
        </row>
        <row r="121">
          <cell r="A121">
            <v>39990</v>
          </cell>
        </row>
        <row r="122">
          <cell r="A122">
            <v>39993</v>
          </cell>
        </row>
        <row r="123">
          <cell r="A123">
            <v>39994</v>
          </cell>
        </row>
        <row r="124">
          <cell r="A124">
            <v>39995</v>
          </cell>
        </row>
        <row r="125">
          <cell r="A125">
            <v>39996</v>
          </cell>
        </row>
        <row r="126">
          <cell r="A126">
            <v>39997</v>
          </cell>
        </row>
        <row r="127">
          <cell r="A127">
            <v>40000</v>
          </cell>
        </row>
        <row r="128">
          <cell r="A128">
            <v>40001</v>
          </cell>
        </row>
        <row r="129">
          <cell r="A129">
            <v>40002</v>
          </cell>
        </row>
        <row r="130">
          <cell r="A130">
            <v>40003</v>
          </cell>
        </row>
        <row r="131">
          <cell r="A131">
            <v>40004</v>
          </cell>
        </row>
        <row r="132">
          <cell r="A132">
            <v>40007</v>
          </cell>
        </row>
        <row r="133">
          <cell r="A133">
            <v>40008</v>
          </cell>
        </row>
        <row r="134">
          <cell r="A134">
            <v>40009</v>
          </cell>
        </row>
        <row r="135">
          <cell r="A135">
            <v>40010</v>
          </cell>
        </row>
        <row r="136">
          <cell r="A136">
            <v>40011</v>
          </cell>
        </row>
        <row r="137">
          <cell r="A137">
            <v>40014</v>
          </cell>
        </row>
        <row r="138">
          <cell r="A138">
            <v>40015</v>
          </cell>
        </row>
        <row r="139">
          <cell r="A139">
            <v>40016</v>
          </cell>
        </row>
        <row r="140">
          <cell r="A140">
            <v>40017</v>
          </cell>
        </row>
        <row r="141">
          <cell r="A141">
            <v>40018</v>
          </cell>
        </row>
        <row r="142">
          <cell r="A142">
            <v>40021</v>
          </cell>
        </row>
        <row r="143">
          <cell r="A143">
            <v>40022</v>
          </cell>
        </row>
        <row r="144">
          <cell r="A144">
            <v>40023</v>
          </cell>
        </row>
        <row r="145">
          <cell r="A145">
            <v>40024</v>
          </cell>
        </row>
        <row r="146">
          <cell r="A146">
            <v>40025</v>
          </cell>
        </row>
        <row r="147">
          <cell r="A147">
            <v>40028</v>
          </cell>
        </row>
        <row r="148">
          <cell r="A148">
            <v>40029</v>
          </cell>
        </row>
        <row r="149">
          <cell r="A149">
            <v>40030</v>
          </cell>
        </row>
        <row r="150">
          <cell r="A150">
            <v>40031</v>
          </cell>
        </row>
        <row r="151">
          <cell r="A151">
            <v>40032</v>
          </cell>
        </row>
        <row r="152">
          <cell r="A152">
            <v>40035</v>
          </cell>
        </row>
        <row r="153">
          <cell r="A153">
            <v>40036</v>
          </cell>
        </row>
        <row r="154">
          <cell r="A154">
            <v>40037</v>
          </cell>
        </row>
        <row r="155">
          <cell r="A155">
            <v>40038</v>
          </cell>
        </row>
        <row r="156">
          <cell r="A156">
            <v>40039</v>
          </cell>
        </row>
        <row r="157">
          <cell r="A157">
            <v>40042</v>
          </cell>
        </row>
        <row r="158">
          <cell r="A158">
            <v>40043</v>
          </cell>
        </row>
        <row r="159">
          <cell r="A159">
            <v>40044</v>
          </cell>
        </row>
        <row r="160">
          <cell r="A160">
            <v>40045</v>
          </cell>
        </row>
        <row r="161">
          <cell r="A161">
            <v>40046</v>
          </cell>
        </row>
        <row r="162">
          <cell r="A162">
            <v>40049</v>
          </cell>
        </row>
        <row r="163">
          <cell r="A163">
            <v>40050</v>
          </cell>
        </row>
        <row r="164">
          <cell r="A164">
            <v>40051</v>
          </cell>
        </row>
        <row r="165">
          <cell r="A165">
            <v>40052</v>
          </cell>
        </row>
        <row r="166">
          <cell r="A166">
            <v>40053</v>
          </cell>
        </row>
        <row r="167">
          <cell r="A167">
            <v>40056</v>
          </cell>
        </row>
        <row r="168">
          <cell r="A168">
            <v>40057</v>
          </cell>
        </row>
        <row r="169">
          <cell r="A169">
            <v>40058</v>
          </cell>
        </row>
        <row r="170">
          <cell r="A170">
            <v>40059</v>
          </cell>
        </row>
        <row r="171">
          <cell r="A171">
            <v>40060</v>
          </cell>
        </row>
        <row r="172">
          <cell r="A172">
            <v>40063</v>
          </cell>
        </row>
        <row r="173">
          <cell r="A173">
            <v>40064</v>
          </cell>
        </row>
        <row r="174">
          <cell r="A174">
            <v>40065</v>
          </cell>
        </row>
        <row r="175">
          <cell r="A175">
            <v>40066</v>
          </cell>
        </row>
        <row r="176">
          <cell r="A176">
            <v>40067</v>
          </cell>
        </row>
        <row r="177">
          <cell r="A177">
            <v>40070</v>
          </cell>
        </row>
        <row r="178">
          <cell r="A178">
            <v>40071</v>
          </cell>
        </row>
        <row r="179">
          <cell r="A179">
            <v>40072</v>
          </cell>
        </row>
        <row r="180">
          <cell r="A180">
            <v>40073</v>
          </cell>
        </row>
        <row r="181">
          <cell r="A181">
            <v>40074</v>
          </cell>
        </row>
        <row r="182">
          <cell r="A182">
            <v>40077</v>
          </cell>
        </row>
        <row r="183">
          <cell r="A183">
            <v>40078</v>
          </cell>
        </row>
        <row r="184">
          <cell r="A184">
            <v>40079</v>
          </cell>
        </row>
        <row r="185">
          <cell r="A185">
            <v>40080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mesecno"/>
      <sheetName val="kvartalno "/>
      <sheetName val="gepovi"/>
      <sheetName val="mesecne promene"/>
      <sheetName val="tromesecne promene"/>
      <sheetName val="godisnje promene"/>
      <sheetName val="pivot baza"/>
      <sheetName val="Sheet1"/>
    </sheetNames>
    <sheetDataSet>
      <sheetData sheetId="0"/>
      <sheetData sheetId="1"/>
      <sheetData sheetId="2"/>
      <sheetData sheetId="3"/>
      <sheetData sheetId="4"/>
      <sheetData sheetId="5"/>
      <sheetData sheetId="6">
        <row r="1">
          <cell r="A1" t="str">
            <v>Mesec</v>
          </cell>
          <cell r="B1" t="str">
            <v>sektor</v>
          </cell>
          <cell r="C1" t="str">
            <v xml:space="preserve">nominalno </v>
          </cell>
          <cell r="D1" t="str">
            <v>realno</v>
          </cell>
        </row>
        <row r="2">
          <cell r="A2">
            <v>38353</v>
          </cell>
        </row>
        <row r="3">
          <cell r="A3">
            <v>38353</v>
          </cell>
        </row>
        <row r="4">
          <cell r="A4">
            <v>38353</v>
          </cell>
        </row>
        <row r="5">
          <cell r="A5">
            <v>38384</v>
          </cell>
        </row>
        <row r="6">
          <cell r="A6">
            <v>38384</v>
          </cell>
        </row>
        <row r="7">
          <cell r="A7">
            <v>38384</v>
          </cell>
        </row>
        <row r="8">
          <cell r="A8">
            <v>38412</v>
          </cell>
        </row>
        <row r="9">
          <cell r="A9">
            <v>38412</v>
          </cell>
        </row>
        <row r="10">
          <cell r="A10">
            <v>38412</v>
          </cell>
        </row>
        <row r="11">
          <cell r="A11">
            <v>38443</v>
          </cell>
        </row>
        <row r="12">
          <cell r="A12">
            <v>38443</v>
          </cell>
        </row>
        <row r="13">
          <cell r="A13">
            <v>38443</v>
          </cell>
        </row>
        <row r="14">
          <cell r="A14">
            <v>38473</v>
          </cell>
        </row>
        <row r="15">
          <cell r="A15">
            <v>38473</v>
          </cell>
        </row>
        <row r="16">
          <cell r="A16">
            <v>38473</v>
          </cell>
        </row>
        <row r="17">
          <cell r="A17">
            <v>38504</v>
          </cell>
        </row>
        <row r="18">
          <cell r="A18">
            <v>38504</v>
          </cell>
        </row>
        <row r="19">
          <cell r="A19">
            <v>38504</v>
          </cell>
        </row>
        <row r="20">
          <cell r="A20">
            <v>38534</v>
          </cell>
        </row>
        <row r="21">
          <cell r="A21">
            <v>38534</v>
          </cell>
        </row>
        <row r="22">
          <cell r="A22">
            <v>38534</v>
          </cell>
        </row>
        <row r="23">
          <cell r="A23">
            <v>38565</v>
          </cell>
        </row>
        <row r="24">
          <cell r="A24">
            <v>38565</v>
          </cell>
        </row>
        <row r="25">
          <cell r="A25">
            <v>38565</v>
          </cell>
        </row>
        <row r="26">
          <cell r="A26">
            <v>38596</v>
          </cell>
        </row>
        <row r="27">
          <cell r="A27">
            <v>38596</v>
          </cell>
        </row>
        <row r="28">
          <cell r="A28">
            <v>38596</v>
          </cell>
        </row>
        <row r="29">
          <cell r="A29">
            <v>38626</v>
          </cell>
        </row>
        <row r="30">
          <cell r="A30">
            <v>38626</v>
          </cell>
        </row>
        <row r="31">
          <cell r="A31">
            <v>38626</v>
          </cell>
        </row>
        <row r="32">
          <cell r="A32">
            <v>38657</v>
          </cell>
        </row>
        <row r="33">
          <cell r="A33">
            <v>38657</v>
          </cell>
        </row>
        <row r="34">
          <cell r="A34">
            <v>38657</v>
          </cell>
        </row>
        <row r="35">
          <cell r="A35">
            <v>38687</v>
          </cell>
        </row>
        <row r="36">
          <cell r="A36">
            <v>38687</v>
          </cell>
        </row>
        <row r="37">
          <cell r="A37">
            <v>38687</v>
          </cell>
        </row>
        <row r="38">
          <cell r="A38">
            <v>38718</v>
          </cell>
        </row>
        <row r="39">
          <cell r="A39">
            <v>38718</v>
          </cell>
        </row>
        <row r="40">
          <cell r="A40">
            <v>38718</v>
          </cell>
        </row>
        <row r="41">
          <cell r="A41">
            <v>38749</v>
          </cell>
        </row>
        <row r="42">
          <cell r="A42">
            <v>38749</v>
          </cell>
        </row>
        <row r="43">
          <cell r="A43">
            <v>38749</v>
          </cell>
        </row>
        <row r="44">
          <cell r="A44">
            <v>38777</v>
          </cell>
        </row>
        <row r="45">
          <cell r="A45">
            <v>38777</v>
          </cell>
        </row>
        <row r="46">
          <cell r="A46">
            <v>38777</v>
          </cell>
        </row>
        <row r="47">
          <cell r="A47">
            <v>38808</v>
          </cell>
        </row>
        <row r="48">
          <cell r="A48">
            <v>38808</v>
          </cell>
        </row>
        <row r="49">
          <cell r="A49">
            <v>38808</v>
          </cell>
        </row>
        <row r="50">
          <cell r="A50">
            <v>38838</v>
          </cell>
        </row>
        <row r="51">
          <cell r="A51">
            <v>38838</v>
          </cell>
        </row>
        <row r="52">
          <cell r="A52">
            <v>38838</v>
          </cell>
        </row>
        <row r="53">
          <cell r="A53">
            <v>38869</v>
          </cell>
        </row>
        <row r="54">
          <cell r="A54">
            <v>38869</v>
          </cell>
        </row>
        <row r="55">
          <cell r="A55">
            <v>38869</v>
          </cell>
        </row>
        <row r="56">
          <cell r="A56">
            <v>38899</v>
          </cell>
        </row>
        <row r="57">
          <cell r="A57">
            <v>38899</v>
          </cell>
        </row>
        <row r="58">
          <cell r="A58">
            <v>38899</v>
          </cell>
        </row>
        <row r="59">
          <cell r="A59">
            <v>38930</v>
          </cell>
        </row>
        <row r="60">
          <cell r="A60">
            <v>38930</v>
          </cell>
        </row>
        <row r="61">
          <cell r="A61">
            <v>38930</v>
          </cell>
        </row>
        <row r="62">
          <cell r="A62">
            <v>38961</v>
          </cell>
        </row>
        <row r="63">
          <cell r="A63">
            <v>38961</v>
          </cell>
        </row>
        <row r="64">
          <cell r="A64">
            <v>38961</v>
          </cell>
        </row>
        <row r="65">
          <cell r="A65">
            <v>38991</v>
          </cell>
        </row>
        <row r="66">
          <cell r="A66">
            <v>38991</v>
          </cell>
        </row>
        <row r="67">
          <cell r="A67">
            <v>38991</v>
          </cell>
        </row>
        <row r="68">
          <cell r="A68">
            <v>39022</v>
          </cell>
        </row>
        <row r="69">
          <cell r="A69">
            <v>39022</v>
          </cell>
        </row>
        <row r="70">
          <cell r="A70">
            <v>39022</v>
          </cell>
        </row>
        <row r="71">
          <cell r="A71">
            <v>39052</v>
          </cell>
        </row>
        <row r="72">
          <cell r="A72">
            <v>39052</v>
          </cell>
        </row>
        <row r="73">
          <cell r="A73">
            <v>39052</v>
          </cell>
        </row>
        <row r="74">
          <cell r="A74">
            <v>39083</v>
          </cell>
        </row>
        <row r="75">
          <cell r="A75">
            <v>39083</v>
          </cell>
        </row>
        <row r="76">
          <cell r="A76">
            <v>39083</v>
          </cell>
        </row>
        <row r="77">
          <cell r="A77">
            <v>39114</v>
          </cell>
        </row>
        <row r="78">
          <cell r="A78">
            <v>39114</v>
          </cell>
        </row>
        <row r="79">
          <cell r="A79">
            <v>39114</v>
          </cell>
        </row>
        <row r="80">
          <cell r="A80">
            <v>39142</v>
          </cell>
        </row>
        <row r="81">
          <cell r="A81">
            <v>39142</v>
          </cell>
        </row>
        <row r="82">
          <cell r="A82">
            <v>39142</v>
          </cell>
        </row>
        <row r="83">
          <cell r="A83">
            <v>39173</v>
          </cell>
        </row>
        <row r="84">
          <cell r="A84">
            <v>39173</v>
          </cell>
        </row>
        <row r="85">
          <cell r="A85">
            <v>39173</v>
          </cell>
        </row>
        <row r="86">
          <cell r="A86">
            <v>39203</v>
          </cell>
        </row>
        <row r="87">
          <cell r="A87">
            <v>39203</v>
          </cell>
        </row>
        <row r="88">
          <cell r="A88">
            <v>39203</v>
          </cell>
        </row>
        <row r="89">
          <cell r="A89">
            <v>39234</v>
          </cell>
        </row>
        <row r="90">
          <cell r="A90">
            <v>39234</v>
          </cell>
        </row>
        <row r="91">
          <cell r="A91">
            <v>39234</v>
          </cell>
        </row>
        <row r="92">
          <cell r="A92">
            <v>39264</v>
          </cell>
        </row>
        <row r="93">
          <cell r="A93">
            <v>39264</v>
          </cell>
        </row>
        <row r="94">
          <cell r="A94">
            <v>39264</v>
          </cell>
        </row>
        <row r="95">
          <cell r="A95">
            <v>39295</v>
          </cell>
        </row>
        <row r="96">
          <cell r="A96">
            <v>39295</v>
          </cell>
        </row>
        <row r="97">
          <cell r="A97">
            <v>39295</v>
          </cell>
        </row>
        <row r="98">
          <cell r="A98">
            <v>39326</v>
          </cell>
        </row>
        <row r="99">
          <cell r="A99">
            <v>39326</v>
          </cell>
        </row>
        <row r="100">
          <cell r="A100">
            <v>39326</v>
          </cell>
        </row>
        <row r="101">
          <cell r="A101">
            <v>39356</v>
          </cell>
        </row>
        <row r="102">
          <cell r="A102">
            <v>39356</v>
          </cell>
        </row>
        <row r="103">
          <cell r="A103">
            <v>39356</v>
          </cell>
        </row>
        <row r="104">
          <cell r="A104">
            <v>39387</v>
          </cell>
        </row>
        <row r="105">
          <cell r="A105">
            <v>39387</v>
          </cell>
        </row>
        <row r="106">
          <cell r="A106">
            <v>39387</v>
          </cell>
        </row>
        <row r="107">
          <cell r="A107">
            <v>39417</v>
          </cell>
        </row>
        <row r="108">
          <cell r="A108">
            <v>39417</v>
          </cell>
        </row>
        <row r="109">
          <cell r="A109">
            <v>39417</v>
          </cell>
        </row>
        <row r="110">
          <cell r="A110">
            <v>39448</v>
          </cell>
        </row>
        <row r="111">
          <cell r="A111">
            <v>39448</v>
          </cell>
        </row>
        <row r="112">
          <cell r="A112">
            <v>39448</v>
          </cell>
        </row>
        <row r="113">
          <cell r="A113">
            <v>39479</v>
          </cell>
        </row>
        <row r="114">
          <cell r="A114">
            <v>39479</v>
          </cell>
        </row>
        <row r="115">
          <cell r="A115">
            <v>39479</v>
          </cell>
        </row>
        <row r="116">
          <cell r="A116">
            <v>39508</v>
          </cell>
        </row>
        <row r="117">
          <cell r="A117">
            <v>39508</v>
          </cell>
        </row>
        <row r="118">
          <cell r="A118">
            <v>39508</v>
          </cell>
        </row>
        <row r="119">
          <cell r="A119">
            <v>39539</v>
          </cell>
        </row>
        <row r="120">
          <cell r="A120">
            <v>39539</v>
          </cell>
        </row>
        <row r="121">
          <cell r="A121">
            <v>39539</v>
          </cell>
        </row>
        <row r="122">
          <cell r="A122">
            <v>39569</v>
          </cell>
        </row>
        <row r="123">
          <cell r="A123">
            <v>39569</v>
          </cell>
        </row>
        <row r="124">
          <cell r="A124">
            <v>39569</v>
          </cell>
        </row>
        <row r="125">
          <cell r="A125">
            <v>39600</v>
          </cell>
        </row>
        <row r="126">
          <cell r="A126">
            <v>39600</v>
          </cell>
        </row>
        <row r="127">
          <cell r="A127">
            <v>39600</v>
          </cell>
        </row>
        <row r="128">
          <cell r="A128">
            <v>39630</v>
          </cell>
        </row>
        <row r="129">
          <cell r="A129">
            <v>39630</v>
          </cell>
        </row>
        <row r="130">
          <cell r="A130">
            <v>39630</v>
          </cell>
        </row>
        <row r="131">
          <cell r="A131">
            <v>39661</v>
          </cell>
        </row>
        <row r="132">
          <cell r="A132">
            <v>39661</v>
          </cell>
        </row>
        <row r="133">
          <cell r="A133">
            <v>39661</v>
          </cell>
        </row>
        <row r="134">
          <cell r="A134">
            <v>39692</v>
          </cell>
        </row>
        <row r="135">
          <cell r="A135">
            <v>39692</v>
          </cell>
        </row>
        <row r="136">
          <cell r="A136">
            <v>39692</v>
          </cell>
        </row>
        <row r="137">
          <cell r="A137">
            <v>39722</v>
          </cell>
        </row>
        <row r="138">
          <cell r="A138">
            <v>39722</v>
          </cell>
        </row>
        <row r="139">
          <cell r="A139">
            <v>39722</v>
          </cell>
        </row>
        <row r="140">
          <cell r="A140">
            <v>39753</v>
          </cell>
        </row>
        <row r="141">
          <cell r="A141">
            <v>39753</v>
          </cell>
        </row>
        <row r="142">
          <cell r="A142">
            <v>39753</v>
          </cell>
        </row>
        <row r="143">
          <cell r="A143">
            <v>39783</v>
          </cell>
        </row>
        <row r="144">
          <cell r="A144">
            <v>39783</v>
          </cell>
        </row>
        <row r="145">
          <cell r="A145">
            <v>39783</v>
          </cell>
        </row>
        <row r="146">
          <cell r="A146">
            <v>39814</v>
          </cell>
        </row>
        <row r="147">
          <cell r="A147">
            <v>39814</v>
          </cell>
        </row>
        <row r="148">
          <cell r="A148">
            <v>39814</v>
          </cell>
        </row>
        <row r="149">
          <cell r="A149">
            <v>39845</v>
          </cell>
        </row>
        <row r="150">
          <cell r="A150">
            <v>39845</v>
          </cell>
        </row>
        <row r="151">
          <cell r="A151">
            <v>39845</v>
          </cell>
        </row>
        <row r="152">
          <cell r="A152">
            <v>39873</v>
          </cell>
        </row>
        <row r="153">
          <cell r="A153">
            <v>39873</v>
          </cell>
        </row>
        <row r="154">
          <cell r="A154">
            <v>39873</v>
          </cell>
        </row>
        <row r="155">
          <cell r="A155">
            <v>39904</v>
          </cell>
        </row>
        <row r="156">
          <cell r="A156">
            <v>39904</v>
          </cell>
        </row>
        <row r="157">
          <cell r="A157">
            <v>39904</v>
          </cell>
        </row>
        <row r="158">
          <cell r="A158">
            <v>39934</v>
          </cell>
        </row>
        <row r="159">
          <cell r="A159">
            <v>39934</v>
          </cell>
        </row>
        <row r="160">
          <cell r="A160">
            <v>39934</v>
          </cell>
        </row>
        <row r="161">
          <cell r="A161">
            <v>39965</v>
          </cell>
        </row>
        <row r="162">
          <cell r="A162">
            <v>39965</v>
          </cell>
        </row>
        <row r="163">
          <cell r="A163">
            <v>39965</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39995</v>
          </cell>
        </row>
        <row r="221">
          <cell r="A221">
            <v>40026</v>
          </cell>
        </row>
        <row r="222">
          <cell r="A222">
            <v>39995</v>
          </cell>
        </row>
        <row r="223">
          <cell r="A223">
            <v>40026</v>
          </cell>
        </row>
        <row r="224">
          <cell r="A224">
            <v>39995</v>
          </cell>
        </row>
        <row r="225">
          <cell r="A225">
            <v>40026</v>
          </cell>
        </row>
        <row r="226">
          <cell r="A226">
            <v>40057</v>
          </cell>
        </row>
        <row r="227">
          <cell r="A227">
            <v>40057</v>
          </cell>
        </row>
        <row r="228">
          <cell r="A228">
            <v>40057</v>
          </cell>
        </row>
        <row r="229">
          <cell r="A229">
            <v>40057</v>
          </cell>
        </row>
      </sheetData>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 val="Bia"/>
      <sheetName val="Btci"/>
      <sheetName val="Utb"/>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RGDP_data1"/>
      <sheetName val="CA_data_(exact_quarters)1"/>
      <sheetName val="CA_data1"/>
      <sheetName val="K_data1"/>
      <sheetName val="Ex_Rate_Daily1"/>
      <sheetName val="RealInterest_(Country)_(other)1"/>
      <sheetName val="RealInterest_(Country)_(Defaul1"/>
      <sheetName val="RealInterest_(Country)1"/>
      <sheetName val="RealInterest_(avg)1"/>
      <sheetName val="RGDP_(country)_(%Seas)1"/>
      <sheetName val="RGDP_(avg)_(%Seas)1"/>
      <sheetName val="RGDP_(country)1"/>
      <sheetName val="RGDP_(average)1"/>
      <sheetName val="CA_(avg)_(%GDP)_(newQ)_(adj)1"/>
      <sheetName val="CA_(%_of_GDP)_(newQ)_(MAvg)1"/>
      <sheetName val="CA_(avg)_(%GDP)_(newQ)_Mavg1"/>
      <sheetName val="CA_(avg)_(change%GDP)_(newQ)1"/>
      <sheetName val="CA_(%_of_GDP)_(newQ)1"/>
      <sheetName val="CA_(avg)_(%GDP)_(newQ)1"/>
      <sheetName val="CA_(avg)_(change%GDP)1"/>
      <sheetName val="CA_(change%_of_GDP)1"/>
      <sheetName val="CA_(avg)_(%GDP)1"/>
      <sheetName val="CA_(%_of_GDP)1"/>
      <sheetName val="K_Liab_(avg)1"/>
      <sheetName val="K_Liab_(country)1"/>
      <sheetName val="K_Liab_less_FDI_(country)1"/>
      <sheetName val="K_Liab_less_FDI_(avg)1"/>
      <sheetName val="Primary_Balance_(avg)1"/>
      <sheetName val="Interest_(%_of_GDP)1"/>
      <sheetName val="Interest_(avg)_(%GDP)1"/>
      <sheetName val="Interest_(Change%GDP)1"/>
      <sheetName val="Interest_(avg)_(Change%GDP)1"/>
      <sheetName val="PrimBal_(Change%GDP)1"/>
      <sheetName val="PrimBal_(avg)_(Change%GDP)1"/>
      <sheetName val="PrimBal_(%_of_GDP)1"/>
      <sheetName val="PrimBal_(avg)_(%GDP)1"/>
      <sheetName val="PrimBal_(avg)1"/>
      <sheetName val="NomExRate_Daily_Default1"/>
      <sheetName val="NomExRate_Daily1"/>
      <sheetName val="Ex_rate_bloom1"/>
      <sheetName val="REER_(avg)1"/>
      <sheetName val="NomExRate_(avg)1"/>
      <sheetName val="Inflation_(avg)1"/>
      <sheetName val="New_Data1"/>
      <sheetName val="ex_rate1"/>
      <sheetName val="Int_Reserves1"/>
      <sheetName val="Int_Reserves_(scale_t-24)1"/>
      <sheetName val="Int_Reserves_(scale_t)1"/>
      <sheetName val="Int_Reserves_(scale_t)_res_onl1"/>
      <sheetName val="Int_Reserves_(scale_t)_(%gdp)1"/>
      <sheetName val="Int_Reserves_scale_t_%gdp_rest1"/>
      <sheetName val="Int_Reserves_(scale_t)_(avg)1"/>
      <sheetName val="Int_Reserves_(scale_t)_(avg_gd1"/>
      <sheetName val="Deposits_(scale_t)_(avg_(2)1"/>
      <sheetName val="Deposits_(scale_t)1"/>
      <sheetName val="Int_Reserves_USD1"/>
      <sheetName val="debt_restructuring_comparison_c"/>
      <sheetName val="COP_FED"/>
      <sheetName val="List_of_reg_cn"/>
      <sheetName val="Read_Me"/>
      <sheetName val="RGDP_data2"/>
      <sheetName val="CA_data_(exact_quarters)2"/>
      <sheetName val="CA_data2"/>
      <sheetName val="K_data2"/>
      <sheetName val="Ex_Rate_Daily2"/>
      <sheetName val="RealInterest_(Country)_(other)2"/>
      <sheetName val="RealInterest_(Country)_(Defaul2"/>
      <sheetName val="RealInterest_(Country)2"/>
      <sheetName val="RealInterest_(avg)2"/>
      <sheetName val="RGDP_(country)_(%Seas)2"/>
      <sheetName val="RGDP_(avg)_(%Seas)2"/>
      <sheetName val="RGDP_(country)2"/>
      <sheetName val="RGDP_(average)2"/>
      <sheetName val="CA_(avg)_(%GDP)_(newQ)_(adj)2"/>
      <sheetName val="CA_(%_of_GDP)_(newQ)_(MAvg)2"/>
      <sheetName val="CA_(avg)_(%GDP)_(newQ)_Mavg2"/>
      <sheetName val="CA_(avg)_(change%GDP)_(newQ)2"/>
      <sheetName val="CA_(%_of_GDP)_(newQ)2"/>
      <sheetName val="CA_(avg)_(%GDP)_(newQ)2"/>
      <sheetName val="CA_(avg)_(change%GDP)2"/>
      <sheetName val="CA_(change%_of_GDP)2"/>
      <sheetName val="CA_(avg)_(%GDP)2"/>
      <sheetName val="CA_(%_of_GDP)2"/>
      <sheetName val="K_Liab_(avg)2"/>
      <sheetName val="K_Liab_(country)2"/>
      <sheetName val="K_Liab_less_FDI_(country)2"/>
      <sheetName val="K_Liab_less_FDI_(avg)2"/>
      <sheetName val="Primary_Balance_(avg)2"/>
      <sheetName val="Interest_(%_of_GDP)2"/>
      <sheetName val="Interest_(avg)_(%GDP)2"/>
      <sheetName val="Interest_(Change%GDP)2"/>
      <sheetName val="Interest_(avg)_(Change%GDP)2"/>
      <sheetName val="PrimBal_(Change%GDP)2"/>
      <sheetName val="PrimBal_(avg)_(Change%GDP)2"/>
      <sheetName val="PrimBal_(%_of_GDP)2"/>
      <sheetName val="PrimBal_(avg)_(%GDP)2"/>
      <sheetName val="PrimBal_(avg)2"/>
      <sheetName val="NomExRate_Daily_Default2"/>
      <sheetName val="NomExRate_Daily2"/>
      <sheetName val="Ex_rate_bloom2"/>
      <sheetName val="REER_(avg)2"/>
      <sheetName val="NomExRate_(avg)2"/>
      <sheetName val="Inflation_(avg)2"/>
      <sheetName val="New_Data2"/>
      <sheetName val="ex_rate2"/>
      <sheetName val="Int_Reserves2"/>
      <sheetName val="Int_Reserves_(scale_t-24)2"/>
      <sheetName val="Int_Reserves_(scale_t)2"/>
      <sheetName val="Int_Reserves_(scale_t)_res_onl2"/>
      <sheetName val="Int_Reserves_(scale_t)_(%gdp)2"/>
      <sheetName val="Int_Reserves_scale_t_%gdp_rest2"/>
      <sheetName val="Int_Reserves_(scale_t)_(avg)2"/>
      <sheetName val="Int_Reserves_(scale_t)_(avg_gd2"/>
      <sheetName val="Deposits_(scale_t)_(avg_(2)2"/>
      <sheetName val="Deposits_(scale_t)2"/>
      <sheetName val="Int_Reserves_USD2"/>
      <sheetName val="debt_restructuring_comparison_1"/>
      <sheetName val="COP_FED1"/>
      <sheetName val="List_of_reg_cn1"/>
      <sheetName val="Read_Me1"/>
      <sheetName val="AFR -WETA DAta"/>
      <sheetName val="History_1980"/>
      <sheetName val="GDP con 1994"/>
      <sheetName val="Pgdp 1994"/>
      <sheetName val="Expend_current"/>
      <sheetName val="Deflators 2000"/>
      <sheetName val="assumptions"/>
      <sheetName val="fiscal"/>
      <sheetName val="contents"/>
      <sheetName val="sei"/>
      <sheetName val="WETA submis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ow r="4">
          <cell r="A4">
            <v>0</v>
          </cell>
        </row>
      </sheetData>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4">
          <cell r="A4"/>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4">
          <cell r="A4"/>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ликвидност - база"/>
      <sheetName val="ликвидност - графикони"/>
      <sheetName val="ликвидност - просеци - пивот"/>
      <sheetName val="камате - табела"/>
      <sheetName val="камате,принос,курс - графикони"/>
      <sheetName val="расположива ср. и ДТ-графикон"/>
      <sheetName val="аукције - база"/>
      <sheetName val="продаја - графикони"/>
      <sheetName val="камате - есконтна"/>
      <sheetName val="??????? - ????"/>
      <sheetName val="??????? - ?????????"/>
      <sheetName val="Conten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29A"/>
      <sheetName val="TABLE 1"/>
    </sheetNames>
    <sheetDataSet>
      <sheetData sheetId="0"/>
      <sheetData sheetId="1">
        <row r="1">
          <cell r="A1" t="str">
            <v>CHART 1 CPI DEVELOPMENTS</v>
          </cell>
        </row>
      </sheetData>
      <sheetData sheetId="2"/>
      <sheetData sheetId="3"/>
      <sheetData sheetId="4"/>
      <sheetData sheetId="5"/>
      <sheetData sheetId="6"/>
      <sheetData sheetId="7"/>
      <sheetData sheetId="8">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3">
          <cell r="A63">
            <v>37056</v>
          </cell>
        </row>
        <row r="64">
          <cell r="A64">
            <v>37057</v>
          </cell>
        </row>
        <row r="65">
          <cell r="A65">
            <v>37061</v>
          </cell>
        </row>
        <row r="66">
          <cell r="A66">
            <v>37062</v>
          </cell>
        </row>
        <row r="67">
          <cell r="A67">
            <v>37064</v>
          </cell>
        </row>
        <row r="68">
          <cell r="A68">
            <v>37067</v>
          </cell>
        </row>
        <row r="69">
          <cell r="A69">
            <v>37068</v>
          </cell>
        </row>
        <row r="70">
          <cell r="A70">
            <v>37069</v>
          </cell>
        </row>
        <row r="71">
          <cell r="A71">
            <v>37070</v>
          </cell>
        </row>
        <row r="72">
          <cell r="A72">
            <v>37071</v>
          </cell>
        </row>
        <row r="73">
          <cell r="A73">
            <v>37076</v>
          </cell>
        </row>
        <row r="74">
          <cell r="A74">
            <v>37077</v>
          </cell>
        </row>
        <row r="75">
          <cell r="A75">
            <v>37078</v>
          </cell>
        </row>
        <row r="76">
          <cell r="A76">
            <v>37081</v>
          </cell>
        </row>
        <row r="77">
          <cell r="A77">
            <v>37082</v>
          </cell>
        </row>
        <row r="78">
          <cell r="A78">
            <v>37083</v>
          </cell>
        </row>
        <row r="79">
          <cell r="A79">
            <v>37084</v>
          </cell>
        </row>
        <row r="80">
          <cell r="A80">
            <v>37085</v>
          </cell>
        </row>
        <row r="81">
          <cell r="A81">
            <v>37088</v>
          </cell>
        </row>
        <row r="82">
          <cell r="A82">
            <v>37089</v>
          </cell>
        </row>
        <row r="83">
          <cell r="A83">
            <v>37090</v>
          </cell>
        </row>
        <row r="84">
          <cell r="A84">
            <v>37091</v>
          </cell>
        </row>
        <row r="85">
          <cell r="A85">
            <v>37092</v>
          </cell>
        </row>
        <row r="86">
          <cell r="A86">
            <v>37096</v>
          </cell>
        </row>
        <row r="87">
          <cell r="A87">
            <v>37097</v>
          </cell>
        </row>
        <row r="88">
          <cell r="A88">
            <v>37098</v>
          </cell>
        </row>
        <row r="89">
          <cell r="A89">
            <v>37099</v>
          </cell>
        </row>
        <row r="90">
          <cell r="A90">
            <v>37102</v>
          </cell>
        </row>
        <row r="91">
          <cell r="A91">
            <v>37103</v>
          </cell>
        </row>
        <row r="92">
          <cell r="A92">
            <v>37104</v>
          </cell>
        </row>
        <row r="93">
          <cell r="A93">
            <v>37105</v>
          </cell>
        </row>
        <row r="94">
          <cell r="A94">
            <v>37106</v>
          </cell>
        </row>
        <row r="95">
          <cell r="A95">
            <v>37109</v>
          </cell>
        </row>
        <row r="96">
          <cell r="A96">
            <v>37110</v>
          </cell>
        </row>
        <row r="97">
          <cell r="A97">
            <v>37111</v>
          </cell>
        </row>
        <row r="98">
          <cell r="A98">
            <v>37112</v>
          </cell>
        </row>
        <row r="99">
          <cell r="A99">
            <v>37113</v>
          </cell>
        </row>
        <row r="100">
          <cell r="A100">
            <v>37116</v>
          </cell>
        </row>
        <row r="101">
          <cell r="A101">
            <v>37117</v>
          </cell>
        </row>
        <row r="102">
          <cell r="A102">
            <v>37118</v>
          </cell>
        </row>
        <row r="103">
          <cell r="A103">
            <v>37119</v>
          </cell>
        </row>
        <row r="104">
          <cell r="A104">
            <v>37120</v>
          </cell>
        </row>
        <row r="105">
          <cell r="A105">
            <v>37123</v>
          </cell>
        </row>
        <row r="106">
          <cell r="A106">
            <v>37127</v>
          </cell>
        </row>
        <row r="107">
          <cell r="A107">
            <v>37130</v>
          </cell>
        </row>
        <row r="108">
          <cell r="A108">
            <v>37131</v>
          </cell>
        </row>
        <row r="109">
          <cell r="A109">
            <v>37132</v>
          </cell>
        </row>
        <row r="110">
          <cell r="A110">
            <v>37133</v>
          </cell>
        </row>
        <row r="111">
          <cell r="A111">
            <v>37134</v>
          </cell>
        </row>
        <row r="112">
          <cell r="A112">
            <v>37138</v>
          </cell>
        </row>
        <row r="113">
          <cell r="A113">
            <v>37139</v>
          </cell>
        </row>
        <row r="114">
          <cell r="A114">
            <v>37141</v>
          </cell>
        </row>
        <row r="115">
          <cell r="A115">
            <v>37144</v>
          </cell>
        </row>
        <row r="116">
          <cell r="A116">
            <v>37145</v>
          </cell>
        </row>
        <row r="117">
          <cell r="A117">
            <v>37146</v>
          </cell>
        </row>
        <row r="118">
          <cell r="A118">
            <v>37148</v>
          </cell>
        </row>
        <row r="119">
          <cell r="A119">
            <v>37151</v>
          </cell>
        </row>
        <row r="120">
          <cell r="A120">
            <v>37152</v>
          </cell>
        </row>
        <row r="121">
          <cell r="A121">
            <v>37153</v>
          </cell>
        </row>
        <row r="122">
          <cell r="A122">
            <v>37154</v>
          </cell>
        </row>
        <row r="123">
          <cell r="A123">
            <v>37155</v>
          </cell>
        </row>
        <row r="124">
          <cell r="A124">
            <v>37158</v>
          </cell>
        </row>
        <row r="125">
          <cell r="A125">
            <v>37159</v>
          </cell>
        </row>
        <row r="126">
          <cell r="A126">
            <v>37160</v>
          </cell>
        </row>
        <row r="127">
          <cell r="A127">
            <v>37161</v>
          </cell>
        </row>
        <row r="128">
          <cell r="A128">
            <v>37162</v>
          </cell>
        </row>
        <row r="129">
          <cell r="A129">
            <v>37165</v>
          </cell>
        </row>
        <row r="130">
          <cell r="A130">
            <v>37166</v>
          </cell>
        </row>
        <row r="131">
          <cell r="A131">
            <v>37167</v>
          </cell>
        </row>
        <row r="132">
          <cell r="A132">
            <v>37168</v>
          </cell>
        </row>
        <row r="133">
          <cell r="A133">
            <v>37169</v>
          </cell>
        </row>
        <row r="134">
          <cell r="A134">
            <v>37172</v>
          </cell>
        </row>
        <row r="135">
          <cell r="A135">
            <v>37173</v>
          </cell>
        </row>
        <row r="136">
          <cell r="A136">
            <v>37174</v>
          </cell>
        </row>
        <row r="137">
          <cell r="A137">
            <v>37175</v>
          </cell>
        </row>
        <row r="138">
          <cell r="A138">
            <v>37176</v>
          </cell>
        </row>
        <row r="139">
          <cell r="A139">
            <v>37179</v>
          </cell>
        </row>
        <row r="140">
          <cell r="A140">
            <v>37180</v>
          </cell>
        </row>
        <row r="141">
          <cell r="A141">
            <v>37181</v>
          </cell>
        </row>
        <row r="142">
          <cell r="A142">
            <v>37182</v>
          </cell>
        </row>
        <row r="143">
          <cell r="A143">
            <v>37183</v>
          </cell>
        </row>
        <row r="144">
          <cell r="A144">
            <v>37186</v>
          </cell>
        </row>
        <row r="145">
          <cell r="A145">
            <v>37188</v>
          </cell>
        </row>
        <row r="146">
          <cell r="A146">
            <v>37189</v>
          </cell>
        </row>
        <row r="147">
          <cell r="A147">
            <v>37190</v>
          </cell>
        </row>
        <row r="148">
          <cell r="A148">
            <v>37193</v>
          </cell>
        </row>
        <row r="149">
          <cell r="A149">
            <v>37194</v>
          </cell>
        </row>
        <row r="150">
          <cell r="A150">
            <v>37195</v>
          </cell>
        </row>
        <row r="151">
          <cell r="A151">
            <v>37196</v>
          </cell>
        </row>
        <row r="152">
          <cell r="A152">
            <v>37197</v>
          </cell>
        </row>
        <row r="153">
          <cell r="A153">
            <v>37200</v>
          </cell>
        </row>
        <row r="154">
          <cell r="A154">
            <v>37202</v>
          </cell>
        </row>
        <row r="155">
          <cell r="A155">
            <v>37203</v>
          </cell>
        </row>
        <row r="156">
          <cell r="A156">
            <v>37204</v>
          </cell>
        </row>
        <row r="157">
          <cell r="A157">
            <v>37207</v>
          </cell>
        </row>
        <row r="158">
          <cell r="A158">
            <v>37208</v>
          </cell>
        </row>
        <row r="159">
          <cell r="A159">
            <v>37209</v>
          </cell>
        </row>
        <row r="160">
          <cell r="A160">
            <v>37210</v>
          </cell>
        </row>
        <row r="161">
          <cell r="A161">
            <v>37211</v>
          </cell>
        </row>
        <row r="162">
          <cell r="A162">
            <v>37214</v>
          </cell>
        </row>
        <row r="163">
          <cell r="A163">
            <v>37215</v>
          </cell>
        </row>
        <row r="164">
          <cell r="A164">
            <v>37216</v>
          </cell>
        </row>
        <row r="165">
          <cell r="A165">
            <v>37217</v>
          </cell>
        </row>
        <row r="166">
          <cell r="A166">
            <v>37218</v>
          </cell>
        </row>
        <row r="167">
          <cell r="A167">
            <v>37221</v>
          </cell>
        </row>
        <row r="168">
          <cell r="A168">
            <v>37222</v>
          </cell>
        </row>
        <row r="169">
          <cell r="A169">
            <v>37223</v>
          </cell>
        </row>
        <row r="170">
          <cell r="A170">
            <v>37224</v>
          </cell>
        </row>
        <row r="171">
          <cell r="A171">
            <v>37225</v>
          </cell>
        </row>
        <row r="172">
          <cell r="A172">
            <v>37228</v>
          </cell>
        </row>
        <row r="173">
          <cell r="A173">
            <v>37229</v>
          </cell>
        </row>
        <row r="174">
          <cell r="A174">
            <v>37230</v>
          </cell>
        </row>
        <row r="175">
          <cell r="A175">
            <v>37231</v>
          </cell>
        </row>
        <row r="176">
          <cell r="A176">
            <v>37232</v>
          </cell>
        </row>
        <row r="177">
          <cell r="A177">
            <v>37235</v>
          </cell>
        </row>
        <row r="178">
          <cell r="A178">
            <v>37236</v>
          </cell>
        </row>
        <row r="179">
          <cell r="A179">
            <v>37237</v>
          </cell>
        </row>
        <row r="180">
          <cell r="A180">
            <v>37238</v>
          </cell>
        </row>
        <row r="181">
          <cell r="A181">
            <v>37239</v>
          </cell>
        </row>
        <row r="182">
          <cell r="A182">
            <v>37242</v>
          </cell>
        </row>
        <row r="183">
          <cell r="A183">
            <v>37243</v>
          </cell>
        </row>
        <row r="184">
          <cell r="A184">
            <v>37244</v>
          </cell>
        </row>
        <row r="185">
          <cell r="A185">
            <v>37245</v>
          </cell>
        </row>
        <row r="186">
          <cell r="A186">
            <v>37246</v>
          </cell>
        </row>
        <row r="187">
          <cell r="A187">
            <v>37250</v>
          </cell>
        </row>
        <row r="188">
          <cell r="A188">
            <v>37251</v>
          </cell>
        </row>
        <row r="189">
          <cell r="A189">
            <v>37252</v>
          </cell>
        </row>
        <row r="190">
          <cell r="A190">
            <v>37253</v>
          </cell>
        </row>
        <row r="191">
          <cell r="A191">
            <v>37256</v>
          </cell>
        </row>
        <row r="192">
          <cell r="A192">
            <v>37264</v>
          </cell>
        </row>
        <row r="193">
          <cell r="A193">
            <v>37265</v>
          </cell>
        </row>
        <row r="194">
          <cell r="A194">
            <v>37266</v>
          </cell>
        </row>
        <row r="195">
          <cell r="A195">
            <v>37267</v>
          </cell>
        </row>
        <row r="196">
          <cell r="A196">
            <v>37270</v>
          </cell>
        </row>
        <row r="197">
          <cell r="A197">
            <v>37271</v>
          </cell>
        </row>
        <row r="198">
          <cell r="A198">
            <v>37272</v>
          </cell>
        </row>
        <row r="199">
          <cell r="A199">
            <v>37273</v>
          </cell>
        </row>
        <row r="200">
          <cell r="A200">
            <v>37274</v>
          </cell>
        </row>
        <row r="201">
          <cell r="A201">
            <v>37277</v>
          </cell>
        </row>
        <row r="202">
          <cell r="A202">
            <v>37278</v>
          </cell>
        </row>
        <row r="203">
          <cell r="A203">
            <v>37279</v>
          </cell>
        </row>
        <row r="204">
          <cell r="A204">
            <v>37280</v>
          </cell>
        </row>
        <row r="205">
          <cell r="A205">
            <v>37281</v>
          </cell>
        </row>
        <row r="206">
          <cell r="A206">
            <v>37284</v>
          </cell>
        </row>
        <row r="207">
          <cell r="A207">
            <v>37285</v>
          </cell>
        </row>
        <row r="208">
          <cell r="A208">
            <v>37286</v>
          </cell>
        </row>
        <row r="209">
          <cell r="A209">
            <v>37287</v>
          </cell>
        </row>
        <row r="210">
          <cell r="A210">
            <v>37288</v>
          </cell>
        </row>
        <row r="211">
          <cell r="A211">
            <v>37292</v>
          </cell>
        </row>
        <row r="212">
          <cell r="A212">
            <v>37293</v>
          </cell>
        </row>
        <row r="213">
          <cell r="A213">
            <v>37294</v>
          </cell>
        </row>
        <row r="214">
          <cell r="A214">
            <v>37295</v>
          </cell>
        </row>
        <row r="215">
          <cell r="A215">
            <v>37298</v>
          </cell>
        </row>
        <row r="216">
          <cell r="A216">
            <v>37299</v>
          </cell>
        </row>
        <row r="217">
          <cell r="A217">
            <v>37300</v>
          </cell>
        </row>
        <row r="218">
          <cell r="A218">
            <v>37301</v>
          </cell>
        </row>
        <row r="219">
          <cell r="A219">
            <v>37305</v>
          </cell>
        </row>
        <row r="220">
          <cell r="A220">
            <v>37306</v>
          </cell>
        </row>
        <row r="221">
          <cell r="A221">
            <v>37308</v>
          </cell>
        </row>
        <row r="222">
          <cell r="A222">
            <v>37309</v>
          </cell>
        </row>
        <row r="223">
          <cell r="A223">
            <v>37312</v>
          </cell>
        </row>
        <row r="224">
          <cell r="A224">
            <v>37313</v>
          </cell>
        </row>
        <row r="225">
          <cell r="A225">
            <v>37314</v>
          </cell>
        </row>
        <row r="226">
          <cell r="A226">
            <v>37315</v>
          </cell>
        </row>
        <row r="227">
          <cell r="A227">
            <v>37316</v>
          </cell>
        </row>
        <row r="228">
          <cell r="A228">
            <v>37319</v>
          </cell>
        </row>
        <row r="229">
          <cell r="A229">
            <v>37320</v>
          </cell>
        </row>
        <row r="230">
          <cell r="A230">
            <v>37321</v>
          </cell>
        </row>
        <row r="231">
          <cell r="A231">
            <v>37322</v>
          </cell>
        </row>
        <row r="232">
          <cell r="A232">
            <v>37323</v>
          </cell>
        </row>
        <row r="233">
          <cell r="A233">
            <v>37326</v>
          </cell>
        </row>
        <row r="234">
          <cell r="A234">
            <v>37327</v>
          </cell>
        </row>
        <row r="235">
          <cell r="A235">
            <v>37328</v>
          </cell>
        </row>
        <row r="236">
          <cell r="A236">
            <v>37329</v>
          </cell>
        </row>
        <row r="237">
          <cell r="A237">
            <v>37330</v>
          </cell>
        </row>
        <row r="238">
          <cell r="A238">
            <v>37333</v>
          </cell>
        </row>
        <row r="239">
          <cell r="A239">
            <v>37334</v>
          </cell>
        </row>
        <row r="240">
          <cell r="A240">
            <v>37335</v>
          </cell>
        </row>
        <row r="241">
          <cell r="A241">
            <v>37336</v>
          </cell>
        </row>
        <row r="242">
          <cell r="A242">
            <v>37337</v>
          </cell>
        </row>
        <row r="243">
          <cell r="A243">
            <v>37340</v>
          </cell>
        </row>
        <row r="244">
          <cell r="A244">
            <v>37341</v>
          </cell>
        </row>
        <row r="245">
          <cell r="A245">
            <v>37342</v>
          </cell>
        </row>
        <row r="246">
          <cell r="A246">
            <v>37343</v>
          </cell>
        </row>
        <row r="247">
          <cell r="A247">
            <v>37344</v>
          </cell>
        </row>
        <row r="248">
          <cell r="A248">
            <v>37351</v>
          </cell>
        </row>
        <row r="249">
          <cell r="A249">
            <v>37358</v>
          </cell>
        </row>
        <row r="250">
          <cell r="A250">
            <v>37365</v>
          </cell>
        </row>
        <row r="251">
          <cell r="A251">
            <v>37372</v>
          </cell>
        </row>
        <row r="252">
          <cell r="A252">
            <v>37386</v>
          </cell>
        </row>
        <row r="253">
          <cell r="A253">
            <v>37390</v>
          </cell>
        </row>
        <row r="254">
          <cell r="A254">
            <v>37393</v>
          </cell>
        </row>
        <row r="255">
          <cell r="A255">
            <v>37400</v>
          </cell>
        </row>
        <row r="256">
          <cell r="A256">
            <v>37407</v>
          </cell>
        </row>
        <row r="257">
          <cell r="A257">
            <v>37414</v>
          </cell>
        </row>
        <row r="258">
          <cell r="A258">
            <v>37421</v>
          </cell>
        </row>
        <row r="259">
          <cell r="A259">
            <v>37428</v>
          </cell>
        </row>
        <row r="260">
          <cell r="A260">
            <v>37435</v>
          </cell>
        </row>
        <row r="261">
          <cell r="A261">
            <v>37439</v>
          </cell>
        </row>
        <row r="262">
          <cell r="A262">
            <v>37442</v>
          </cell>
        </row>
        <row r="263">
          <cell r="A263">
            <v>37449</v>
          </cell>
        </row>
        <row r="264">
          <cell r="A264">
            <v>37456</v>
          </cell>
        </row>
        <row r="265">
          <cell r="A265">
            <v>37463</v>
          </cell>
        </row>
        <row r="266">
          <cell r="A266">
            <v>37470</v>
          </cell>
        </row>
        <row r="267">
          <cell r="A267">
            <v>37477</v>
          </cell>
        </row>
        <row r="268">
          <cell r="A268">
            <v>37484</v>
          </cell>
        </row>
        <row r="269">
          <cell r="A269">
            <v>37491</v>
          </cell>
        </row>
        <row r="270">
          <cell r="A270">
            <v>37498</v>
          </cell>
        </row>
        <row r="271">
          <cell r="A271">
            <v>37505</v>
          </cell>
        </row>
        <row r="272">
          <cell r="A272">
            <v>37512</v>
          </cell>
        </row>
        <row r="273">
          <cell r="A273">
            <v>37519</v>
          </cell>
        </row>
        <row r="274">
          <cell r="A274">
            <v>37526</v>
          </cell>
        </row>
        <row r="275">
          <cell r="A275">
            <v>37533</v>
          </cell>
        </row>
        <row r="276">
          <cell r="A276">
            <v>37540</v>
          </cell>
        </row>
        <row r="277">
          <cell r="A277">
            <v>37547</v>
          </cell>
        </row>
        <row r="278">
          <cell r="A278">
            <v>37554</v>
          </cell>
        </row>
        <row r="279">
          <cell r="A279">
            <v>37559</v>
          </cell>
        </row>
        <row r="280">
          <cell r="A280">
            <v>37561</v>
          </cell>
        </row>
        <row r="281">
          <cell r="A281">
            <v>37566</v>
          </cell>
        </row>
        <row r="282">
          <cell r="A282">
            <v>37568</v>
          </cell>
        </row>
        <row r="283">
          <cell r="A283">
            <v>37572</v>
          </cell>
        </row>
        <row r="284">
          <cell r="A284">
            <v>37575</v>
          </cell>
        </row>
        <row r="285">
          <cell r="A285">
            <v>37582</v>
          </cell>
        </row>
        <row r="286">
          <cell r="A286">
            <v>37587</v>
          </cell>
        </row>
        <row r="287">
          <cell r="A287">
            <v>37589</v>
          </cell>
        </row>
        <row r="288">
          <cell r="A288">
            <v>37596</v>
          </cell>
        </row>
        <row r="289">
          <cell r="A289">
            <v>37600</v>
          </cell>
        </row>
        <row r="290">
          <cell r="A290">
            <v>37603</v>
          </cell>
        </row>
        <row r="291">
          <cell r="A291">
            <v>37607</v>
          </cell>
        </row>
        <row r="292">
          <cell r="A292">
            <v>37610</v>
          </cell>
        </row>
        <row r="293">
          <cell r="A293">
            <v>37617</v>
          </cell>
        </row>
        <row r="294">
          <cell r="A294" t="str">
            <v xml:space="preserve">10. јан </v>
          </cell>
        </row>
        <row r="295">
          <cell r="A295" t="str">
            <v>17. јан</v>
          </cell>
        </row>
        <row r="296">
          <cell r="A296" t="str">
            <v>21. јан</v>
          </cell>
        </row>
        <row r="297">
          <cell r="A297" t="str">
            <v>24. јан</v>
          </cell>
        </row>
        <row r="298">
          <cell r="A298" t="str">
            <v>28. јан</v>
          </cell>
        </row>
        <row r="299">
          <cell r="A299" t="str">
            <v>31. јан</v>
          </cell>
        </row>
        <row r="300">
          <cell r="A300" t="str">
            <v>5. феб</v>
          </cell>
        </row>
        <row r="301">
          <cell r="A301" t="str">
            <v>7. феб</v>
          </cell>
        </row>
        <row r="302">
          <cell r="A302" t="str">
            <v>11. феб</v>
          </cell>
        </row>
        <row r="303">
          <cell r="A303" t="str">
            <v>14. феб</v>
          </cell>
        </row>
        <row r="304">
          <cell r="A304" t="str">
            <v>18. феб</v>
          </cell>
        </row>
        <row r="305">
          <cell r="A305" t="str">
            <v>21. феб</v>
          </cell>
        </row>
        <row r="306">
          <cell r="A306" t="str">
            <v>25. феб</v>
          </cell>
        </row>
        <row r="307">
          <cell r="A307" t="str">
            <v>28. феб</v>
          </cell>
        </row>
        <row r="308">
          <cell r="A308" t="str">
            <v>4. мар</v>
          </cell>
        </row>
        <row r="309">
          <cell r="A309" t="str">
            <v>7. мар</v>
          </cell>
        </row>
        <row r="310">
          <cell r="A310" t="str">
            <v>14. мар</v>
          </cell>
        </row>
        <row r="311">
          <cell r="A311" t="str">
            <v>21. мар</v>
          </cell>
        </row>
        <row r="312">
          <cell r="A312" t="str">
            <v>28. мар</v>
          </cell>
        </row>
        <row r="313">
          <cell r="A313" t="str">
            <v>1. апр</v>
          </cell>
        </row>
        <row r="314">
          <cell r="A314" t="str">
            <v>4. апр</v>
          </cell>
        </row>
        <row r="315">
          <cell r="A315" t="str">
            <v>11. апр</v>
          </cell>
        </row>
        <row r="316">
          <cell r="A316" t="str">
            <v>18. апр</v>
          </cell>
        </row>
        <row r="317">
          <cell r="A317" t="str">
            <v>24. апр</v>
          </cell>
        </row>
        <row r="318">
          <cell r="A318" t="str">
            <v>9. мај</v>
          </cell>
        </row>
        <row r="319">
          <cell r="A319" t="str">
            <v>16. мај</v>
          </cell>
        </row>
        <row r="320">
          <cell r="A320" t="str">
            <v>23. мај</v>
          </cell>
        </row>
        <row r="321">
          <cell r="A321" t="str">
            <v>30. мај</v>
          </cell>
        </row>
        <row r="322">
          <cell r="A322" t="str">
            <v>3. јун</v>
          </cell>
        </row>
        <row r="323">
          <cell r="A323" t="str">
            <v>6. јун</v>
          </cell>
        </row>
        <row r="324">
          <cell r="A324" t="str">
            <v>13. јун</v>
          </cell>
        </row>
        <row r="325">
          <cell r="A325" t="str">
            <v>17. јун</v>
          </cell>
        </row>
        <row r="326">
          <cell r="A326" t="str">
            <v>20. јун</v>
          </cell>
        </row>
        <row r="327">
          <cell r="A327" t="str">
            <v>27. јун</v>
          </cell>
        </row>
        <row r="328">
          <cell r="A328" t="str">
            <v>1. јул</v>
          </cell>
        </row>
        <row r="329">
          <cell r="A329" t="str">
            <v>4. јул</v>
          </cell>
        </row>
        <row r="330">
          <cell r="A330" t="str">
            <v>8. јул</v>
          </cell>
        </row>
        <row r="331">
          <cell r="A331" t="str">
            <v>11. јул</v>
          </cell>
        </row>
        <row r="332">
          <cell r="A332" t="str">
            <v>18. јул</v>
          </cell>
        </row>
        <row r="333">
          <cell r="A333" t="str">
            <v>25. јул</v>
          </cell>
        </row>
        <row r="334">
          <cell r="A334" t="str">
            <v>1. авг</v>
          </cell>
        </row>
        <row r="335">
          <cell r="A335" t="str">
            <v>5. авг</v>
          </cell>
        </row>
        <row r="336">
          <cell r="A336" t="str">
            <v>8. авг</v>
          </cell>
        </row>
        <row r="337">
          <cell r="A337" t="str">
            <v>15. авг</v>
          </cell>
        </row>
        <row r="338">
          <cell r="A338" t="str">
            <v>19.авг</v>
          </cell>
        </row>
        <row r="339">
          <cell r="A339" t="str">
            <v>22.авг</v>
          </cell>
        </row>
        <row r="340">
          <cell r="A340" t="str">
            <v>29.авг</v>
          </cell>
        </row>
        <row r="341">
          <cell r="A341" t="str">
            <v>2.сеп</v>
          </cell>
        </row>
        <row r="342">
          <cell r="A342" t="str">
            <v>5.сеп</v>
          </cell>
        </row>
        <row r="343">
          <cell r="A343" t="str">
            <v>12.сеп</v>
          </cell>
        </row>
        <row r="344">
          <cell r="A344" t="str">
            <v>16.сеп</v>
          </cell>
        </row>
        <row r="345">
          <cell r="A345" t="str">
            <v>19.сеп</v>
          </cell>
        </row>
        <row r="346">
          <cell r="A346" t="str">
            <v>26.сеп</v>
          </cell>
        </row>
        <row r="347">
          <cell r="A347" t="str">
            <v>30.сеп</v>
          </cell>
        </row>
        <row r="348">
          <cell r="A348" t="str">
            <v>10.окт</v>
          </cell>
        </row>
        <row r="349">
          <cell r="A349" t="str">
            <v>17.окт</v>
          </cell>
        </row>
        <row r="350">
          <cell r="A350" t="str">
            <v>21.окт</v>
          </cell>
        </row>
        <row r="351">
          <cell r="A351" t="str">
            <v>24.окт</v>
          </cell>
        </row>
        <row r="352">
          <cell r="A352" t="str">
            <v>31.окт</v>
          </cell>
        </row>
        <row r="353">
          <cell r="A353" t="str">
            <v>4.нов</v>
          </cell>
        </row>
        <row r="354">
          <cell r="A354" t="str">
            <v>7.нов</v>
          </cell>
        </row>
        <row r="355">
          <cell r="A355" t="str">
            <v>14.нов</v>
          </cell>
        </row>
        <row r="356">
          <cell r="A356" t="str">
            <v>18.нов</v>
          </cell>
        </row>
        <row r="357">
          <cell r="A357" t="str">
            <v>21.нов</v>
          </cell>
        </row>
        <row r="358">
          <cell r="A358" t="str">
            <v>28.нов</v>
          </cell>
        </row>
        <row r="359">
          <cell r="A359" t="str">
            <v>2.дец</v>
          </cell>
        </row>
        <row r="360">
          <cell r="A360" t="str">
            <v>5.дец</v>
          </cell>
        </row>
        <row r="361">
          <cell r="A361" t="str">
            <v>12.дец</v>
          </cell>
        </row>
        <row r="362">
          <cell r="A362" t="str">
            <v>16.дец</v>
          </cell>
        </row>
        <row r="363">
          <cell r="A363" t="str">
            <v>19.дец</v>
          </cell>
        </row>
        <row r="364">
          <cell r="A364" t="str">
            <v>26.дец</v>
          </cell>
        </row>
        <row r="365">
          <cell r="A365" t="str">
            <v>30.дец</v>
          </cell>
        </row>
        <row r="366">
          <cell r="A366" t="str">
            <v>9.jан</v>
          </cell>
        </row>
        <row r="367">
          <cell r="A367" t="str">
            <v>14.jан</v>
          </cell>
        </row>
        <row r="368">
          <cell r="A368" t="str">
            <v>16.jан</v>
          </cell>
        </row>
        <row r="369">
          <cell r="A369" t="str">
            <v>20.jан</v>
          </cell>
        </row>
        <row r="370">
          <cell r="A370" t="str">
            <v>23.jан</v>
          </cell>
        </row>
        <row r="371">
          <cell r="A371" t="str">
            <v>30.jан</v>
          </cell>
        </row>
        <row r="372">
          <cell r="A372" t="str">
            <v>6.феб</v>
          </cell>
        </row>
        <row r="373">
          <cell r="A373" t="str">
            <v>13.феб</v>
          </cell>
        </row>
        <row r="374">
          <cell r="A374" t="str">
            <v>18.феб</v>
          </cell>
        </row>
        <row r="375">
          <cell r="A375" t="str">
            <v>20.феб</v>
          </cell>
        </row>
        <row r="376">
          <cell r="A376">
            <v>38044</v>
          </cell>
        </row>
        <row r="377">
          <cell r="A377">
            <v>38051</v>
          </cell>
        </row>
        <row r="378">
          <cell r="A378">
            <v>38058</v>
          </cell>
        </row>
        <row r="379">
          <cell r="A379">
            <v>38062</v>
          </cell>
        </row>
        <row r="380">
          <cell r="A380">
            <v>38065</v>
          </cell>
        </row>
        <row r="381">
          <cell r="A381">
            <v>38072</v>
          </cell>
        </row>
        <row r="382">
          <cell r="A382">
            <v>38076</v>
          </cell>
        </row>
        <row r="383">
          <cell r="A383">
            <v>38079</v>
          </cell>
        </row>
        <row r="384">
          <cell r="A384">
            <v>38085</v>
          </cell>
        </row>
        <row r="385">
          <cell r="A385">
            <v>38093</v>
          </cell>
        </row>
        <row r="386">
          <cell r="A386">
            <v>38100</v>
          </cell>
        </row>
        <row r="387">
          <cell r="A387">
            <v>38107</v>
          </cell>
        </row>
        <row r="388">
          <cell r="A388">
            <v>38114</v>
          </cell>
        </row>
        <row r="389">
          <cell r="A389">
            <v>38121</v>
          </cell>
        </row>
        <row r="390">
          <cell r="A390">
            <v>38128</v>
          </cell>
        </row>
        <row r="391">
          <cell r="A391">
            <v>38135</v>
          </cell>
        </row>
        <row r="392">
          <cell r="A392">
            <v>38142</v>
          </cell>
        </row>
        <row r="393">
          <cell r="A393">
            <v>38149</v>
          </cell>
        </row>
        <row r="394">
          <cell r="A394">
            <v>38153</v>
          </cell>
        </row>
        <row r="395">
          <cell r="A395">
            <v>38154</v>
          </cell>
        </row>
        <row r="396">
          <cell r="A396">
            <v>38155</v>
          </cell>
        </row>
        <row r="397">
          <cell r="A397">
            <v>38156</v>
          </cell>
        </row>
        <row r="398">
          <cell r="A398">
            <v>38159</v>
          </cell>
        </row>
        <row r="399">
          <cell r="A399">
            <v>38161</v>
          </cell>
        </row>
        <row r="400">
          <cell r="A400">
            <v>38162</v>
          </cell>
        </row>
        <row r="401">
          <cell r="A401">
            <v>38163</v>
          </cell>
        </row>
        <row r="402">
          <cell r="A402">
            <v>38166</v>
          </cell>
        </row>
        <row r="403">
          <cell r="A403">
            <v>38167</v>
          </cell>
        </row>
        <row r="404">
          <cell r="A404">
            <v>38168</v>
          </cell>
        </row>
        <row r="405">
          <cell r="A405">
            <v>38170</v>
          </cell>
        </row>
        <row r="406">
          <cell r="A406">
            <v>38173</v>
          </cell>
        </row>
        <row r="407">
          <cell r="A407">
            <v>38175</v>
          </cell>
        </row>
        <row r="408">
          <cell r="A408">
            <v>38176</v>
          </cell>
        </row>
        <row r="409">
          <cell r="A409">
            <v>38177</v>
          </cell>
        </row>
        <row r="410">
          <cell r="A410">
            <v>38180</v>
          </cell>
        </row>
        <row r="411">
          <cell r="A411">
            <v>38182</v>
          </cell>
        </row>
        <row r="412">
          <cell r="A412">
            <v>38183</v>
          </cell>
        </row>
        <row r="413">
          <cell r="A413">
            <v>38184</v>
          </cell>
        </row>
        <row r="414">
          <cell r="A414">
            <v>38187</v>
          </cell>
        </row>
        <row r="415">
          <cell r="A415">
            <v>38188</v>
          </cell>
        </row>
        <row r="416">
          <cell r="A416">
            <v>38189</v>
          </cell>
        </row>
        <row r="417">
          <cell r="A417">
            <v>38191</v>
          </cell>
        </row>
        <row r="418">
          <cell r="A418">
            <v>38194</v>
          </cell>
        </row>
        <row r="419">
          <cell r="A419" t="str">
            <v>28. jул</v>
          </cell>
        </row>
        <row r="420">
          <cell r="A420" t="str">
            <v>30. jул</v>
          </cell>
        </row>
        <row r="421">
          <cell r="A421">
            <v>38205</v>
          </cell>
        </row>
        <row r="422">
          <cell r="A422">
            <v>38208</v>
          </cell>
        </row>
        <row r="423">
          <cell r="A423">
            <v>38210</v>
          </cell>
        </row>
        <row r="424">
          <cell r="A424">
            <v>38212</v>
          </cell>
        </row>
        <row r="425">
          <cell r="A425">
            <v>38215</v>
          </cell>
        </row>
        <row r="426">
          <cell r="A426">
            <v>38217</v>
          </cell>
        </row>
        <row r="427">
          <cell r="A427">
            <v>38219</v>
          </cell>
        </row>
        <row r="428">
          <cell r="A428">
            <v>38224</v>
          </cell>
        </row>
        <row r="429">
          <cell r="A429">
            <v>38226</v>
          </cell>
        </row>
        <row r="430">
          <cell r="A430">
            <v>38229</v>
          </cell>
        </row>
        <row r="431">
          <cell r="A431">
            <v>38231</v>
          </cell>
        </row>
        <row r="432">
          <cell r="A432">
            <v>38233</v>
          </cell>
        </row>
        <row r="433">
          <cell r="A433">
            <v>38236</v>
          </cell>
        </row>
        <row r="434">
          <cell r="A434">
            <v>38238</v>
          </cell>
        </row>
        <row r="435">
          <cell r="A435">
            <v>38239</v>
          </cell>
        </row>
        <row r="436">
          <cell r="A436">
            <v>38240</v>
          </cell>
        </row>
        <row r="437">
          <cell r="A437">
            <v>38243</v>
          </cell>
        </row>
        <row r="438">
          <cell r="A438">
            <v>38244</v>
          </cell>
        </row>
        <row r="439">
          <cell r="A439">
            <v>38245</v>
          </cell>
        </row>
        <row r="440">
          <cell r="A440">
            <v>38246</v>
          </cell>
        </row>
        <row r="441">
          <cell r="A441">
            <v>38247</v>
          </cell>
        </row>
        <row r="442">
          <cell r="A442">
            <v>38250</v>
          </cell>
        </row>
        <row r="443">
          <cell r="A443">
            <v>38254</v>
          </cell>
        </row>
        <row r="444">
          <cell r="A444">
            <v>38257</v>
          </cell>
        </row>
        <row r="445">
          <cell r="A445">
            <v>38259</v>
          </cell>
        </row>
        <row r="446">
          <cell r="A446">
            <v>38260</v>
          </cell>
        </row>
        <row r="447">
          <cell r="A447">
            <v>38261</v>
          </cell>
        </row>
        <row r="448">
          <cell r="A448">
            <v>38268</v>
          </cell>
        </row>
        <row r="449">
          <cell r="A449">
            <v>38273</v>
          </cell>
        </row>
        <row r="450">
          <cell r="A450">
            <v>38275</v>
          </cell>
        </row>
        <row r="451">
          <cell r="A451">
            <v>38278</v>
          </cell>
        </row>
        <row r="452">
          <cell r="A452">
            <v>38282</v>
          </cell>
        </row>
        <row r="453">
          <cell r="A453">
            <v>38287</v>
          </cell>
        </row>
        <row r="454">
          <cell r="A454">
            <v>38289</v>
          </cell>
        </row>
        <row r="455">
          <cell r="A455">
            <v>38292</v>
          </cell>
        </row>
        <row r="456">
          <cell r="A456">
            <v>38294</v>
          </cell>
        </row>
        <row r="457">
          <cell r="A457">
            <v>38296</v>
          </cell>
        </row>
        <row r="458">
          <cell r="A458">
            <v>38299</v>
          </cell>
        </row>
        <row r="459">
          <cell r="A459">
            <v>38303</v>
          </cell>
        </row>
        <row r="460">
          <cell r="A460">
            <v>38307</v>
          </cell>
        </row>
        <row r="461">
          <cell r="A461">
            <v>38310</v>
          </cell>
        </row>
        <row r="462">
          <cell r="A462">
            <v>38315</v>
          </cell>
        </row>
        <row r="463">
          <cell r="A463">
            <v>38317</v>
          </cell>
        </row>
        <row r="464">
          <cell r="A464">
            <v>38320</v>
          </cell>
        </row>
        <row r="465">
          <cell r="A465">
            <v>38322</v>
          </cell>
        </row>
        <row r="466">
          <cell r="A466">
            <v>38324</v>
          </cell>
        </row>
        <row r="467">
          <cell r="A467">
            <v>38331</v>
          </cell>
        </row>
        <row r="468">
          <cell r="A468">
            <v>38335</v>
          </cell>
        </row>
        <row r="469">
          <cell r="A469">
            <v>38338</v>
          </cell>
        </row>
        <row r="470">
          <cell r="A470">
            <v>38345</v>
          </cell>
        </row>
        <row r="471">
          <cell r="A471">
            <v>38351</v>
          </cell>
        </row>
        <row r="472">
          <cell r="A472">
            <v>38358</v>
          </cell>
        </row>
        <row r="473">
          <cell r="A473">
            <v>38366</v>
          </cell>
        </row>
        <row r="474">
          <cell r="A474">
            <v>38373</v>
          </cell>
        </row>
        <row r="475">
          <cell r="A475">
            <v>38380</v>
          </cell>
        </row>
        <row r="476">
          <cell r="A476">
            <v>38383</v>
          </cell>
        </row>
        <row r="477">
          <cell r="A477">
            <v>38387</v>
          </cell>
        </row>
        <row r="478">
          <cell r="A478">
            <v>38394</v>
          </cell>
        </row>
        <row r="479">
          <cell r="A479">
            <v>38401</v>
          </cell>
        </row>
        <row r="480">
          <cell r="A480">
            <v>38406</v>
          </cell>
        </row>
        <row r="481">
          <cell r="A481">
            <v>38408</v>
          </cell>
        </row>
        <row r="482">
          <cell r="A482">
            <v>38415</v>
          </cell>
        </row>
        <row r="483">
          <cell r="A483">
            <v>38422</v>
          </cell>
        </row>
        <row r="484">
          <cell r="A484">
            <v>38429</v>
          </cell>
        </row>
        <row r="485">
          <cell r="A485">
            <v>38436</v>
          </cell>
        </row>
        <row r="486">
          <cell r="A486">
            <v>38439</v>
          </cell>
        </row>
        <row r="487">
          <cell r="A487">
            <v>38443</v>
          </cell>
        </row>
        <row r="488">
          <cell r="A488">
            <v>38450</v>
          </cell>
        </row>
        <row r="489">
          <cell r="A489">
            <v>38457</v>
          </cell>
        </row>
        <row r="490">
          <cell r="A490">
            <v>38464</v>
          </cell>
        </row>
        <row r="491">
          <cell r="A491">
            <v>38470</v>
          </cell>
        </row>
        <row r="492">
          <cell r="A492">
            <v>38478</v>
          </cell>
        </row>
        <row r="493">
          <cell r="A493">
            <v>38482</v>
          </cell>
        </row>
        <row r="494">
          <cell r="A494">
            <v>38485</v>
          </cell>
        </row>
        <row r="495">
          <cell r="A495">
            <v>38489</v>
          </cell>
        </row>
        <row r="496">
          <cell r="A496">
            <v>38492</v>
          </cell>
        </row>
        <row r="497">
          <cell r="A497">
            <v>38496</v>
          </cell>
        </row>
        <row r="498">
          <cell r="A498">
            <v>38497</v>
          </cell>
        </row>
        <row r="499">
          <cell r="A499">
            <v>38498</v>
          </cell>
        </row>
        <row r="500">
          <cell r="A500">
            <v>38499</v>
          </cell>
        </row>
        <row r="501">
          <cell r="A501">
            <v>38503</v>
          </cell>
        </row>
        <row r="502">
          <cell r="A502">
            <v>38506</v>
          </cell>
        </row>
        <row r="503">
          <cell r="A503">
            <v>38510</v>
          </cell>
        </row>
        <row r="504">
          <cell r="A504">
            <v>38511</v>
          </cell>
        </row>
        <row r="505">
          <cell r="A505">
            <v>38512</v>
          </cell>
        </row>
        <row r="506">
          <cell r="A506">
            <v>38513</v>
          </cell>
        </row>
        <row r="507">
          <cell r="A507">
            <v>38517</v>
          </cell>
        </row>
        <row r="508">
          <cell r="A508">
            <v>38520</v>
          </cell>
        </row>
        <row r="509">
          <cell r="A509">
            <v>38524</v>
          </cell>
        </row>
        <row r="510">
          <cell r="A510">
            <v>38525</v>
          </cell>
        </row>
        <row r="511">
          <cell r="A511">
            <v>38526</v>
          </cell>
        </row>
        <row r="512">
          <cell r="A512">
            <v>38527</v>
          </cell>
        </row>
        <row r="513">
          <cell r="A513">
            <v>38530</v>
          </cell>
        </row>
        <row r="514">
          <cell r="A514">
            <v>38532</v>
          </cell>
        </row>
        <row r="515">
          <cell r="A515">
            <v>38534</v>
          </cell>
        </row>
        <row r="516">
          <cell r="A516">
            <v>38537</v>
          </cell>
        </row>
        <row r="517">
          <cell r="A517">
            <v>38538</v>
          </cell>
        </row>
        <row r="518">
          <cell r="A518">
            <v>38539</v>
          </cell>
        </row>
        <row r="519">
          <cell r="A519">
            <v>38541</v>
          </cell>
        </row>
        <row r="520">
          <cell r="A520">
            <v>38544</v>
          </cell>
        </row>
        <row r="521">
          <cell r="A521">
            <v>38547</v>
          </cell>
        </row>
        <row r="522">
          <cell r="A522">
            <v>38548</v>
          </cell>
        </row>
        <row r="523">
          <cell r="A523">
            <v>38553</v>
          </cell>
        </row>
        <row r="524">
          <cell r="A524">
            <v>38555</v>
          </cell>
        </row>
        <row r="525">
          <cell r="A525">
            <v>38560</v>
          </cell>
        </row>
        <row r="526">
          <cell r="A526">
            <v>38562</v>
          </cell>
        </row>
        <row r="527">
          <cell r="A527">
            <v>38566</v>
          </cell>
        </row>
        <row r="528">
          <cell r="A528">
            <v>38569</v>
          </cell>
        </row>
        <row r="529">
          <cell r="A529">
            <v>38572</v>
          </cell>
        </row>
        <row r="530">
          <cell r="A530">
            <v>38576</v>
          </cell>
        </row>
        <row r="531">
          <cell r="A531">
            <v>38580</v>
          </cell>
        </row>
        <row r="532">
          <cell r="A532">
            <v>38583</v>
          </cell>
        </row>
        <row r="533">
          <cell r="A533">
            <v>38589</v>
          </cell>
        </row>
        <row r="534">
          <cell r="A534">
            <v>38590</v>
          </cell>
        </row>
        <row r="535">
          <cell r="A535">
            <v>38594</v>
          </cell>
        </row>
        <row r="536">
          <cell r="A536">
            <v>38597</v>
          </cell>
        </row>
        <row r="537">
          <cell r="A537">
            <v>38604</v>
          </cell>
        </row>
        <row r="538">
          <cell r="A538">
            <v>38608</v>
          </cell>
        </row>
        <row r="539">
          <cell r="A539">
            <v>38611</v>
          </cell>
        </row>
        <row r="540">
          <cell r="A540">
            <v>38615</v>
          </cell>
        </row>
        <row r="541">
          <cell r="A541">
            <v>38616</v>
          </cell>
        </row>
        <row r="542">
          <cell r="A542">
            <v>38618</v>
          </cell>
        </row>
        <row r="543">
          <cell r="A543">
            <v>38621</v>
          </cell>
        </row>
        <row r="544">
          <cell r="A544">
            <v>38622</v>
          </cell>
        </row>
        <row r="545">
          <cell r="A545">
            <v>38625</v>
          </cell>
        </row>
        <row r="546">
          <cell r="A546">
            <v>38629</v>
          </cell>
        </row>
        <row r="547">
          <cell r="A547">
            <v>38630</v>
          </cell>
        </row>
        <row r="548">
          <cell r="A548">
            <v>38632</v>
          </cell>
        </row>
        <row r="549">
          <cell r="A549">
            <v>38639</v>
          </cell>
        </row>
        <row r="550">
          <cell r="A550">
            <v>38644</v>
          </cell>
        </row>
        <row r="551">
          <cell r="A551">
            <v>38646</v>
          </cell>
        </row>
        <row r="552">
          <cell r="A552">
            <v>38649</v>
          </cell>
        </row>
        <row r="553">
          <cell r="A553">
            <v>38651</v>
          </cell>
        </row>
        <row r="554">
          <cell r="A554">
            <v>38653</v>
          </cell>
        </row>
        <row r="555">
          <cell r="A555">
            <v>38658</v>
          </cell>
        </row>
        <row r="556">
          <cell r="A556">
            <v>38660</v>
          </cell>
        </row>
        <row r="557">
          <cell r="A557">
            <v>38665</v>
          </cell>
        </row>
        <row r="558">
          <cell r="A558">
            <v>38667</v>
          </cell>
        </row>
        <row r="559">
          <cell r="A559">
            <v>38674</v>
          </cell>
        </row>
        <row r="560">
          <cell r="A560">
            <v>38679</v>
          </cell>
        </row>
        <row r="561">
          <cell r="A561">
            <v>38681</v>
          </cell>
        </row>
        <row r="562">
          <cell r="A562">
            <v>38686</v>
          </cell>
        </row>
        <row r="563">
          <cell r="A563">
            <v>38688</v>
          </cell>
        </row>
        <row r="564">
          <cell r="A564">
            <v>38693</v>
          </cell>
        </row>
        <row r="565">
          <cell r="A565">
            <v>38695</v>
          </cell>
        </row>
        <row r="566">
          <cell r="A566">
            <v>38698</v>
          </cell>
        </row>
        <row r="567">
          <cell r="A567">
            <v>38700</v>
          </cell>
        </row>
        <row r="568">
          <cell r="A568">
            <v>38702</v>
          </cell>
        </row>
        <row r="569">
          <cell r="A569">
            <v>38707</v>
          </cell>
        </row>
        <row r="570">
          <cell r="A570">
            <v>38708</v>
          </cell>
        </row>
        <row r="571">
          <cell r="A571">
            <v>38709</v>
          </cell>
        </row>
        <row r="572">
          <cell r="A572">
            <v>38712</v>
          </cell>
        </row>
        <row r="573">
          <cell r="A573">
            <v>38714</v>
          </cell>
        </row>
        <row r="574">
          <cell r="A574">
            <v>38715</v>
          </cell>
        </row>
        <row r="575">
          <cell r="A575">
            <v>38716</v>
          </cell>
        </row>
      </sheetData>
      <sheetData sheetId="9"/>
      <sheetData sheetId="10"/>
      <sheetData sheetId="11">
        <row r="1">
          <cell r="A1" t="str">
            <v>?????</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 val="podaci"/>
      <sheetName val="Par"/>
    </sheetNames>
    <sheetDataSet>
      <sheetData sheetId="0"/>
      <sheetData sheetId="1"/>
      <sheetData sheetId="2"/>
      <sheetData sheetId="3"/>
      <sheetData sheetId="4"/>
      <sheetData sheetId="5"/>
      <sheetData sheetId="6">
        <row r="2">
          <cell r="D2" t="str">
            <v>Статистика спољне трговине</v>
          </cell>
          <cell r="E2" t="str">
            <v>СТ16</v>
          </cell>
          <cell r="F2" t="str">
            <v>СРБ314 СТ16 291010</v>
          </cell>
          <cell r="G2" t="str">
            <v>број 314 - год. LX, 29.10.2010.</v>
          </cell>
        </row>
        <row r="4">
          <cell r="G4" t="str">
            <v>Tираж: 20 • Периодика излажења: месечна</v>
          </cell>
        </row>
        <row r="7">
          <cell r="B7">
            <v>9</v>
          </cell>
          <cell r="F7" t="str">
            <v>септембар 2010.</v>
          </cell>
        </row>
        <row r="8">
          <cell r="C8">
            <v>2010</v>
          </cell>
        </row>
        <row r="9">
          <cell r="C9">
            <v>2009</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cashflow_by_autonomous_status"/>
      <sheetName val="cashflow_blank"/>
      <sheetName val="Sheet1"/>
      <sheetName val="Sheet2"/>
      <sheetName val="Sheet3"/>
    </sheetNames>
    <sheetDataSet>
      <sheetData sheetId="0"/>
      <sheetData sheetId="1"/>
      <sheetData sheetId="2"/>
      <sheetData sheetId="3"/>
      <sheetData sheetId="4"/>
      <sheetData sheetId="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ON"/>
      <sheetName val="uporedni pregled (3)"/>
      <sheetName val="uporedni pregled"/>
    </sheetNames>
    <sheetDataSet>
      <sheetData sheetId="0" refreshError="1"/>
      <sheetData sheetId="1">
        <row r="2">
          <cell r="A2" t="str">
            <v>Oročena dev.stednja na 
godišnje nivou 5%</v>
          </cell>
        </row>
        <row r="5">
          <cell r="A5" t="str">
            <v>PROMENE U EUR</v>
          </cell>
        </row>
        <row r="6">
          <cell r="A6" t="str">
            <v>DATUM</v>
          </cell>
        </row>
        <row r="7">
          <cell r="A7">
            <v>38852</v>
          </cell>
        </row>
        <row r="8">
          <cell r="A8">
            <v>38853</v>
          </cell>
        </row>
        <row r="9">
          <cell r="A9">
            <v>38854</v>
          </cell>
        </row>
        <row r="10">
          <cell r="A10">
            <v>38855</v>
          </cell>
        </row>
        <row r="11">
          <cell r="A11">
            <v>38856</v>
          </cell>
        </row>
        <row r="12">
          <cell r="A12">
            <v>38857</v>
          </cell>
        </row>
        <row r="13">
          <cell r="A13">
            <v>38858</v>
          </cell>
        </row>
        <row r="14">
          <cell r="A14">
            <v>38859</v>
          </cell>
        </row>
        <row r="15">
          <cell r="A15">
            <v>38860</v>
          </cell>
        </row>
        <row r="16">
          <cell r="A16">
            <v>38861</v>
          </cell>
        </row>
        <row r="17">
          <cell r="A17">
            <v>38862</v>
          </cell>
        </row>
        <row r="18">
          <cell r="A18">
            <v>38863</v>
          </cell>
        </row>
        <row r="19">
          <cell r="A19">
            <v>38864</v>
          </cell>
        </row>
        <row r="20">
          <cell r="A20">
            <v>38865</v>
          </cell>
        </row>
        <row r="21">
          <cell r="A21">
            <v>38866</v>
          </cell>
        </row>
        <row r="22">
          <cell r="A22">
            <v>38867</v>
          </cell>
        </row>
        <row r="23">
          <cell r="A23">
            <v>38868</v>
          </cell>
        </row>
        <row r="24">
          <cell r="A24">
            <v>38869</v>
          </cell>
        </row>
        <row r="25">
          <cell r="A25">
            <v>38870</v>
          </cell>
        </row>
        <row r="26">
          <cell r="A26">
            <v>38871</v>
          </cell>
        </row>
        <row r="27">
          <cell r="A27">
            <v>38872</v>
          </cell>
        </row>
        <row r="28">
          <cell r="A28">
            <v>38873</v>
          </cell>
        </row>
        <row r="29">
          <cell r="A29">
            <v>38874</v>
          </cell>
        </row>
        <row r="30">
          <cell r="A30">
            <v>38875</v>
          </cell>
        </row>
        <row r="31">
          <cell r="A31">
            <v>38876</v>
          </cell>
        </row>
        <row r="32">
          <cell r="A32">
            <v>38877</v>
          </cell>
        </row>
        <row r="33">
          <cell r="A33">
            <v>38878</v>
          </cell>
        </row>
        <row r="34">
          <cell r="A34">
            <v>38879</v>
          </cell>
        </row>
        <row r="35">
          <cell r="A35">
            <v>38880</v>
          </cell>
        </row>
        <row r="36">
          <cell r="A36">
            <v>38881</v>
          </cell>
        </row>
        <row r="37">
          <cell r="A37">
            <v>38882</v>
          </cell>
        </row>
        <row r="38">
          <cell r="A38">
            <v>38883</v>
          </cell>
        </row>
        <row r="39">
          <cell r="A39">
            <v>38884</v>
          </cell>
        </row>
        <row r="40">
          <cell r="A40">
            <v>38885</v>
          </cell>
        </row>
        <row r="41">
          <cell r="A41">
            <v>38886</v>
          </cell>
        </row>
        <row r="42">
          <cell r="A42">
            <v>38887</v>
          </cell>
        </row>
        <row r="43">
          <cell r="A43">
            <v>38888</v>
          </cell>
        </row>
        <row r="44">
          <cell r="A44">
            <v>38889</v>
          </cell>
        </row>
        <row r="45">
          <cell r="A45">
            <v>38890</v>
          </cell>
        </row>
        <row r="46">
          <cell r="A46">
            <v>38891</v>
          </cell>
        </row>
        <row r="47">
          <cell r="A47">
            <v>38892</v>
          </cell>
        </row>
        <row r="48">
          <cell r="A48">
            <v>38893</v>
          </cell>
        </row>
        <row r="49">
          <cell r="A49">
            <v>38894</v>
          </cell>
        </row>
        <row r="50">
          <cell r="A50">
            <v>38895</v>
          </cell>
        </row>
        <row r="51">
          <cell r="A51">
            <v>38896</v>
          </cell>
        </row>
        <row r="52">
          <cell r="A52">
            <v>38897</v>
          </cell>
        </row>
        <row r="53">
          <cell r="A53">
            <v>38898</v>
          </cell>
        </row>
        <row r="54">
          <cell r="A54">
            <v>38899</v>
          </cell>
        </row>
        <row r="55">
          <cell r="A55">
            <v>38900</v>
          </cell>
        </row>
        <row r="56">
          <cell r="A56">
            <v>38901</v>
          </cell>
        </row>
        <row r="57">
          <cell r="A57">
            <v>38902</v>
          </cell>
        </row>
        <row r="58">
          <cell r="A58">
            <v>38903</v>
          </cell>
        </row>
        <row r="59">
          <cell r="A59">
            <v>38904</v>
          </cell>
        </row>
        <row r="60">
          <cell r="A60">
            <v>38905</v>
          </cell>
        </row>
        <row r="61">
          <cell r="A61">
            <v>38906</v>
          </cell>
        </row>
        <row r="62">
          <cell r="A62">
            <v>38907</v>
          </cell>
        </row>
        <row r="63">
          <cell r="A63">
            <v>38908</v>
          </cell>
        </row>
        <row r="64">
          <cell r="A64">
            <v>38909</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1"/>
      <sheetName val="прилог за предлог"/>
      <sheetName val="baza"/>
      <sheetName val="grafikon za Web"/>
      <sheetName val="државни записи РС"/>
    </sheetNames>
    <sheetDataSet>
      <sheetData sheetId="0"/>
      <sheetData sheetId="1"/>
      <sheetData sheetId="2">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2">
          <cell r="A62">
            <v>37056</v>
          </cell>
        </row>
        <row r="63">
          <cell r="A63">
            <v>37057</v>
          </cell>
        </row>
        <row r="64">
          <cell r="A64">
            <v>37061</v>
          </cell>
        </row>
        <row r="65">
          <cell r="A65">
            <v>37062</v>
          </cell>
        </row>
        <row r="66">
          <cell r="A66">
            <v>37064</v>
          </cell>
        </row>
        <row r="67">
          <cell r="A67">
            <v>37067</v>
          </cell>
        </row>
        <row r="68">
          <cell r="A68">
            <v>37068</v>
          </cell>
        </row>
        <row r="69">
          <cell r="A69">
            <v>37069</v>
          </cell>
        </row>
        <row r="70">
          <cell r="A70">
            <v>37070</v>
          </cell>
        </row>
        <row r="71">
          <cell r="A71">
            <v>37071</v>
          </cell>
        </row>
        <row r="72">
          <cell r="A72">
            <v>37076</v>
          </cell>
        </row>
        <row r="73">
          <cell r="A73">
            <v>37077</v>
          </cell>
        </row>
        <row r="74">
          <cell r="A74">
            <v>37078</v>
          </cell>
        </row>
        <row r="75">
          <cell r="A75">
            <v>37081</v>
          </cell>
        </row>
        <row r="76">
          <cell r="A76">
            <v>37082</v>
          </cell>
        </row>
        <row r="77">
          <cell r="A77">
            <v>37083</v>
          </cell>
        </row>
        <row r="78">
          <cell r="A78">
            <v>37084</v>
          </cell>
        </row>
        <row r="79">
          <cell r="A79">
            <v>37085</v>
          </cell>
        </row>
        <row r="80">
          <cell r="A80">
            <v>37088</v>
          </cell>
        </row>
        <row r="81">
          <cell r="A81">
            <v>37089</v>
          </cell>
        </row>
        <row r="82">
          <cell r="A82">
            <v>37090</v>
          </cell>
        </row>
        <row r="83">
          <cell r="A83">
            <v>37091</v>
          </cell>
        </row>
        <row r="84">
          <cell r="A84">
            <v>37092</v>
          </cell>
        </row>
        <row r="85">
          <cell r="A85">
            <v>37096</v>
          </cell>
        </row>
        <row r="86">
          <cell r="A86">
            <v>37097</v>
          </cell>
        </row>
        <row r="87">
          <cell r="A87">
            <v>37098</v>
          </cell>
        </row>
        <row r="88">
          <cell r="A88">
            <v>37099</v>
          </cell>
        </row>
        <row r="89">
          <cell r="A89">
            <v>37102</v>
          </cell>
        </row>
        <row r="90">
          <cell r="A90">
            <v>37103</v>
          </cell>
        </row>
        <row r="91">
          <cell r="A91">
            <v>37104</v>
          </cell>
        </row>
        <row r="92">
          <cell r="A92">
            <v>37105</v>
          </cell>
        </row>
        <row r="93">
          <cell r="A93">
            <v>37106</v>
          </cell>
        </row>
        <row r="94">
          <cell r="A94">
            <v>37109</v>
          </cell>
        </row>
        <row r="95">
          <cell r="A95">
            <v>37110</v>
          </cell>
        </row>
        <row r="96">
          <cell r="A96">
            <v>37111</v>
          </cell>
        </row>
        <row r="97">
          <cell r="A97">
            <v>37112</v>
          </cell>
        </row>
        <row r="98">
          <cell r="A98">
            <v>37113</v>
          </cell>
        </row>
        <row r="99">
          <cell r="A99">
            <v>37116</v>
          </cell>
        </row>
        <row r="100">
          <cell r="A100">
            <v>37117</v>
          </cell>
        </row>
        <row r="101">
          <cell r="A101">
            <v>37118</v>
          </cell>
        </row>
        <row r="102">
          <cell r="A102">
            <v>37119</v>
          </cell>
        </row>
        <row r="103">
          <cell r="A103">
            <v>37120</v>
          </cell>
        </row>
        <row r="104">
          <cell r="A104">
            <v>37123</v>
          </cell>
        </row>
        <row r="105">
          <cell r="A105">
            <v>37127</v>
          </cell>
        </row>
        <row r="106">
          <cell r="A106">
            <v>37130</v>
          </cell>
        </row>
        <row r="107">
          <cell r="A107">
            <v>37131</v>
          </cell>
        </row>
        <row r="108">
          <cell r="A108">
            <v>37132</v>
          </cell>
        </row>
        <row r="109">
          <cell r="A109">
            <v>37133</v>
          </cell>
        </row>
        <row r="110">
          <cell r="A110">
            <v>37134</v>
          </cell>
        </row>
        <row r="111">
          <cell r="A111">
            <v>37138</v>
          </cell>
        </row>
        <row r="112">
          <cell r="A112">
            <v>37139</v>
          </cell>
        </row>
        <row r="113">
          <cell r="A113">
            <v>37141</v>
          </cell>
        </row>
        <row r="114">
          <cell r="A114">
            <v>37144</v>
          </cell>
        </row>
        <row r="115">
          <cell r="A115">
            <v>37145</v>
          </cell>
        </row>
        <row r="116">
          <cell r="A116">
            <v>37146</v>
          </cell>
        </row>
        <row r="117">
          <cell r="A117">
            <v>37148</v>
          </cell>
        </row>
        <row r="118">
          <cell r="A118">
            <v>37151</v>
          </cell>
        </row>
        <row r="119">
          <cell r="A119">
            <v>37152</v>
          </cell>
        </row>
        <row r="120">
          <cell r="A120">
            <v>37153</v>
          </cell>
        </row>
        <row r="121">
          <cell r="A121">
            <v>37154</v>
          </cell>
        </row>
        <row r="122">
          <cell r="A122">
            <v>37155</v>
          </cell>
        </row>
        <row r="123">
          <cell r="A123">
            <v>37158</v>
          </cell>
        </row>
        <row r="124">
          <cell r="A124">
            <v>37159</v>
          </cell>
        </row>
        <row r="125">
          <cell r="A125">
            <v>37160</v>
          </cell>
        </row>
        <row r="126">
          <cell r="A126">
            <v>37161</v>
          </cell>
        </row>
        <row r="127">
          <cell r="A127">
            <v>37162</v>
          </cell>
        </row>
        <row r="128">
          <cell r="A128">
            <v>37165</v>
          </cell>
        </row>
        <row r="129">
          <cell r="A129">
            <v>37166</v>
          </cell>
        </row>
        <row r="130">
          <cell r="A130">
            <v>37167</v>
          </cell>
        </row>
        <row r="131">
          <cell r="A131">
            <v>37168</v>
          </cell>
        </row>
        <row r="132">
          <cell r="A132">
            <v>37169</v>
          </cell>
        </row>
        <row r="133">
          <cell r="A133">
            <v>37172</v>
          </cell>
        </row>
        <row r="134">
          <cell r="A134">
            <v>37173</v>
          </cell>
        </row>
        <row r="135">
          <cell r="A135">
            <v>37174</v>
          </cell>
        </row>
        <row r="136">
          <cell r="A136">
            <v>37175</v>
          </cell>
        </row>
        <row r="137">
          <cell r="A137">
            <v>37176</v>
          </cell>
        </row>
        <row r="138">
          <cell r="A138">
            <v>37179</v>
          </cell>
        </row>
        <row r="139">
          <cell r="A139">
            <v>37180</v>
          </cell>
        </row>
        <row r="140">
          <cell r="A140">
            <v>37181</v>
          </cell>
        </row>
        <row r="141">
          <cell r="A141">
            <v>37182</v>
          </cell>
        </row>
        <row r="142">
          <cell r="A142">
            <v>37183</v>
          </cell>
        </row>
        <row r="143">
          <cell r="A143">
            <v>37186</v>
          </cell>
        </row>
        <row r="144">
          <cell r="A144">
            <v>37188</v>
          </cell>
        </row>
        <row r="145">
          <cell r="A145">
            <v>37189</v>
          </cell>
        </row>
        <row r="146">
          <cell r="A146">
            <v>37190</v>
          </cell>
        </row>
        <row r="147">
          <cell r="A147">
            <v>37193</v>
          </cell>
        </row>
        <row r="148">
          <cell r="A148">
            <v>37194</v>
          </cell>
        </row>
        <row r="149">
          <cell r="A149">
            <v>37195</v>
          </cell>
        </row>
        <row r="150">
          <cell r="A150">
            <v>37196</v>
          </cell>
        </row>
        <row r="151">
          <cell r="A151">
            <v>37197</v>
          </cell>
        </row>
        <row r="152">
          <cell r="A152">
            <v>37200</v>
          </cell>
        </row>
        <row r="153">
          <cell r="A153">
            <v>37202</v>
          </cell>
        </row>
        <row r="154">
          <cell r="A154">
            <v>37203</v>
          </cell>
        </row>
        <row r="155">
          <cell r="A155">
            <v>37204</v>
          </cell>
        </row>
        <row r="156">
          <cell r="A156">
            <v>37207</v>
          </cell>
        </row>
        <row r="157">
          <cell r="A157">
            <v>37208</v>
          </cell>
        </row>
        <row r="158">
          <cell r="A158">
            <v>37209</v>
          </cell>
        </row>
        <row r="159">
          <cell r="A159">
            <v>37210</v>
          </cell>
        </row>
        <row r="160">
          <cell r="A160">
            <v>37211</v>
          </cell>
        </row>
        <row r="161">
          <cell r="A161">
            <v>37214</v>
          </cell>
        </row>
        <row r="162">
          <cell r="A162">
            <v>37215</v>
          </cell>
        </row>
        <row r="163">
          <cell r="A163">
            <v>37216</v>
          </cell>
        </row>
        <row r="164">
          <cell r="A164">
            <v>37217</v>
          </cell>
        </row>
        <row r="165">
          <cell r="A165">
            <v>37218</v>
          </cell>
        </row>
        <row r="166">
          <cell r="A166">
            <v>37221</v>
          </cell>
        </row>
        <row r="167">
          <cell r="A167">
            <v>37222</v>
          </cell>
        </row>
        <row r="168">
          <cell r="A168">
            <v>37223</v>
          </cell>
        </row>
        <row r="169">
          <cell r="A169">
            <v>37224</v>
          </cell>
        </row>
        <row r="170">
          <cell r="A170">
            <v>37225</v>
          </cell>
        </row>
        <row r="171">
          <cell r="A171">
            <v>37228</v>
          </cell>
        </row>
        <row r="172">
          <cell r="A172">
            <v>37229</v>
          </cell>
        </row>
        <row r="173">
          <cell r="A173">
            <v>37230</v>
          </cell>
        </row>
        <row r="174">
          <cell r="A174">
            <v>37231</v>
          </cell>
        </row>
        <row r="175">
          <cell r="A175">
            <v>37232</v>
          </cell>
        </row>
        <row r="176">
          <cell r="A176">
            <v>37235</v>
          </cell>
        </row>
        <row r="177">
          <cell r="A177">
            <v>37236</v>
          </cell>
        </row>
        <row r="178">
          <cell r="A178">
            <v>37237</v>
          </cell>
        </row>
        <row r="179">
          <cell r="A179">
            <v>37238</v>
          </cell>
        </row>
        <row r="180">
          <cell r="A180">
            <v>37239</v>
          </cell>
        </row>
        <row r="181">
          <cell r="A181">
            <v>37242</v>
          </cell>
        </row>
        <row r="182">
          <cell r="A182">
            <v>37243</v>
          </cell>
        </row>
        <row r="183">
          <cell r="A183">
            <v>37244</v>
          </cell>
        </row>
        <row r="184">
          <cell r="A184">
            <v>37245</v>
          </cell>
        </row>
        <row r="185">
          <cell r="A185">
            <v>37246</v>
          </cell>
        </row>
        <row r="186">
          <cell r="A186">
            <v>37250</v>
          </cell>
        </row>
        <row r="187">
          <cell r="A187">
            <v>37251</v>
          </cell>
        </row>
        <row r="188">
          <cell r="A188">
            <v>37252</v>
          </cell>
        </row>
        <row r="189">
          <cell r="A189">
            <v>37253</v>
          </cell>
        </row>
        <row r="190">
          <cell r="A190">
            <v>37256</v>
          </cell>
        </row>
        <row r="191">
          <cell r="A191">
            <v>37264</v>
          </cell>
        </row>
        <row r="192">
          <cell r="A192">
            <v>37265</v>
          </cell>
        </row>
        <row r="193">
          <cell r="A193">
            <v>37266</v>
          </cell>
        </row>
        <row r="194">
          <cell r="A194">
            <v>37267</v>
          </cell>
        </row>
        <row r="195">
          <cell r="A195">
            <v>37270</v>
          </cell>
        </row>
        <row r="196">
          <cell r="A196">
            <v>37271</v>
          </cell>
        </row>
        <row r="197">
          <cell r="A197">
            <v>37272</v>
          </cell>
        </row>
        <row r="198">
          <cell r="A198">
            <v>37273</v>
          </cell>
        </row>
        <row r="199">
          <cell r="A199">
            <v>37274</v>
          </cell>
        </row>
        <row r="200">
          <cell r="A200">
            <v>37277</v>
          </cell>
        </row>
        <row r="201">
          <cell r="A201">
            <v>37278</v>
          </cell>
        </row>
        <row r="202">
          <cell r="A202">
            <v>37279</v>
          </cell>
        </row>
        <row r="203">
          <cell r="A203">
            <v>37280</v>
          </cell>
        </row>
        <row r="204">
          <cell r="A204">
            <v>37281</v>
          </cell>
        </row>
        <row r="205">
          <cell r="A205">
            <v>37284</v>
          </cell>
        </row>
        <row r="206">
          <cell r="A206">
            <v>37285</v>
          </cell>
        </row>
        <row r="207">
          <cell r="A207">
            <v>37286</v>
          </cell>
        </row>
        <row r="208">
          <cell r="A208">
            <v>37287</v>
          </cell>
        </row>
        <row r="209">
          <cell r="A209">
            <v>37288</v>
          </cell>
        </row>
        <row r="210">
          <cell r="A210">
            <v>37292</v>
          </cell>
        </row>
        <row r="211">
          <cell r="A211">
            <v>37293</v>
          </cell>
        </row>
        <row r="212">
          <cell r="A212">
            <v>37294</v>
          </cell>
        </row>
        <row r="213">
          <cell r="A213">
            <v>37295</v>
          </cell>
        </row>
        <row r="214">
          <cell r="A214">
            <v>37298</v>
          </cell>
        </row>
        <row r="215">
          <cell r="A215">
            <v>37299</v>
          </cell>
        </row>
        <row r="216">
          <cell r="A216">
            <v>37300</v>
          </cell>
        </row>
        <row r="217">
          <cell r="A217">
            <v>37301</v>
          </cell>
        </row>
        <row r="218">
          <cell r="A218">
            <v>37305</v>
          </cell>
        </row>
        <row r="219">
          <cell r="A219">
            <v>37306</v>
          </cell>
        </row>
        <row r="220">
          <cell r="A220">
            <v>37308</v>
          </cell>
        </row>
        <row r="221">
          <cell r="A221">
            <v>37309</v>
          </cell>
        </row>
        <row r="222">
          <cell r="A222">
            <v>37312</v>
          </cell>
        </row>
        <row r="223">
          <cell r="A223">
            <v>37313</v>
          </cell>
        </row>
        <row r="224">
          <cell r="A224">
            <v>37314</v>
          </cell>
        </row>
        <row r="225">
          <cell r="A225">
            <v>37315</v>
          </cell>
        </row>
        <row r="226">
          <cell r="A226">
            <v>37316</v>
          </cell>
        </row>
        <row r="227">
          <cell r="A227">
            <v>37319</v>
          </cell>
        </row>
        <row r="228">
          <cell r="A228">
            <v>37320</v>
          </cell>
        </row>
        <row r="229">
          <cell r="A229">
            <v>37321</v>
          </cell>
        </row>
        <row r="230">
          <cell r="A230">
            <v>37322</v>
          </cell>
        </row>
        <row r="231">
          <cell r="A231">
            <v>37323</v>
          </cell>
        </row>
        <row r="232">
          <cell r="A232">
            <v>37326</v>
          </cell>
        </row>
        <row r="233">
          <cell r="A233">
            <v>37327</v>
          </cell>
        </row>
        <row r="234">
          <cell r="A234">
            <v>37328</v>
          </cell>
        </row>
        <row r="235">
          <cell r="A235">
            <v>37329</v>
          </cell>
        </row>
        <row r="236">
          <cell r="A236">
            <v>37330</v>
          </cell>
        </row>
        <row r="237">
          <cell r="A237">
            <v>37333</v>
          </cell>
        </row>
        <row r="238">
          <cell r="A238">
            <v>37334</v>
          </cell>
        </row>
        <row r="239">
          <cell r="A239">
            <v>37335</v>
          </cell>
        </row>
        <row r="240">
          <cell r="A240">
            <v>37336</v>
          </cell>
        </row>
        <row r="241">
          <cell r="A241">
            <v>37337</v>
          </cell>
        </row>
        <row r="242">
          <cell r="A242">
            <v>37340</v>
          </cell>
        </row>
        <row r="243">
          <cell r="A243">
            <v>37341</v>
          </cell>
        </row>
        <row r="244">
          <cell r="A244">
            <v>37342</v>
          </cell>
        </row>
        <row r="245">
          <cell r="A245">
            <v>37343</v>
          </cell>
        </row>
        <row r="246">
          <cell r="A246">
            <v>37344</v>
          </cell>
        </row>
        <row r="247">
          <cell r="A247">
            <v>37351</v>
          </cell>
        </row>
        <row r="248">
          <cell r="A248">
            <v>37358</v>
          </cell>
        </row>
        <row r="249">
          <cell r="A249">
            <v>37365</v>
          </cell>
        </row>
        <row r="250">
          <cell r="A250">
            <v>37372</v>
          </cell>
        </row>
        <row r="251">
          <cell r="A251">
            <v>37386</v>
          </cell>
        </row>
        <row r="252">
          <cell r="A252">
            <v>37390</v>
          </cell>
        </row>
        <row r="253">
          <cell r="A253">
            <v>37393</v>
          </cell>
        </row>
        <row r="254">
          <cell r="A254">
            <v>37400</v>
          </cell>
        </row>
        <row r="255">
          <cell r="A255">
            <v>37407</v>
          </cell>
        </row>
        <row r="256">
          <cell r="A256">
            <v>37414</v>
          </cell>
        </row>
        <row r="257">
          <cell r="A257">
            <v>37421</v>
          </cell>
        </row>
        <row r="258">
          <cell r="A258">
            <v>37428</v>
          </cell>
        </row>
        <row r="259">
          <cell r="A259">
            <v>37435</v>
          </cell>
        </row>
        <row r="260">
          <cell r="A260">
            <v>37439</v>
          </cell>
        </row>
        <row r="261">
          <cell r="A261">
            <v>37442</v>
          </cell>
        </row>
        <row r="262">
          <cell r="A262">
            <v>37449</v>
          </cell>
        </row>
        <row r="263">
          <cell r="A263">
            <v>37456</v>
          </cell>
        </row>
        <row r="264">
          <cell r="A264">
            <v>37463</v>
          </cell>
        </row>
        <row r="265">
          <cell r="A265">
            <v>37470</v>
          </cell>
        </row>
        <row r="266">
          <cell r="A266">
            <v>37477</v>
          </cell>
        </row>
        <row r="267">
          <cell r="A267">
            <v>37484</v>
          </cell>
        </row>
        <row r="268">
          <cell r="A268">
            <v>37491</v>
          </cell>
        </row>
        <row r="269">
          <cell r="A269">
            <v>37498</v>
          </cell>
        </row>
        <row r="270">
          <cell r="A270">
            <v>37505</v>
          </cell>
        </row>
        <row r="271">
          <cell r="A271">
            <v>37512</v>
          </cell>
        </row>
        <row r="272">
          <cell r="A272">
            <v>37519</v>
          </cell>
        </row>
        <row r="273">
          <cell r="A273">
            <v>37526</v>
          </cell>
        </row>
        <row r="274">
          <cell r="A274">
            <v>37533</v>
          </cell>
        </row>
        <row r="275">
          <cell r="A275">
            <v>37540</v>
          </cell>
        </row>
        <row r="276">
          <cell r="A276">
            <v>37547</v>
          </cell>
        </row>
        <row r="277">
          <cell r="A277">
            <v>37554</v>
          </cell>
        </row>
        <row r="278">
          <cell r="A278">
            <v>37559</v>
          </cell>
        </row>
        <row r="279">
          <cell r="A279">
            <v>37561</v>
          </cell>
        </row>
        <row r="280">
          <cell r="A280">
            <v>37566</v>
          </cell>
        </row>
        <row r="281">
          <cell r="A281">
            <v>37568</v>
          </cell>
        </row>
        <row r="282">
          <cell r="A282">
            <v>37572</v>
          </cell>
        </row>
        <row r="283">
          <cell r="A283">
            <v>37575</v>
          </cell>
        </row>
        <row r="284">
          <cell r="A284">
            <v>37582</v>
          </cell>
        </row>
        <row r="285">
          <cell r="A285">
            <v>37587</v>
          </cell>
        </row>
        <row r="286">
          <cell r="A286">
            <v>37589</v>
          </cell>
        </row>
        <row r="287">
          <cell r="A287">
            <v>37596</v>
          </cell>
        </row>
        <row r="288">
          <cell r="A288">
            <v>37600</v>
          </cell>
        </row>
        <row r="289">
          <cell r="A289">
            <v>37603</v>
          </cell>
        </row>
        <row r="290">
          <cell r="A290">
            <v>37607</v>
          </cell>
        </row>
        <row r="291">
          <cell r="A291">
            <v>37610</v>
          </cell>
        </row>
        <row r="292">
          <cell r="A292">
            <v>37617</v>
          </cell>
        </row>
        <row r="293">
          <cell r="A293">
            <v>37631</v>
          </cell>
        </row>
        <row r="294">
          <cell r="A294">
            <v>37638</v>
          </cell>
        </row>
        <row r="295">
          <cell r="A295">
            <v>37642</v>
          </cell>
        </row>
        <row r="296">
          <cell r="A296">
            <v>37645</v>
          </cell>
        </row>
        <row r="297">
          <cell r="A297">
            <v>37649</v>
          </cell>
        </row>
        <row r="298">
          <cell r="A298">
            <v>37652</v>
          </cell>
        </row>
        <row r="299">
          <cell r="A299">
            <v>37657</v>
          </cell>
        </row>
        <row r="300">
          <cell r="A300">
            <v>37659</v>
          </cell>
        </row>
        <row r="301">
          <cell r="A301">
            <v>37663</v>
          </cell>
        </row>
        <row r="302">
          <cell r="A302">
            <v>37666</v>
          </cell>
        </row>
        <row r="303">
          <cell r="A303">
            <v>37670</v>
          </cell>
        </row>
        <row r="304">
          <cell r="A304">
            <v>37673</v>
          </cell>
        </row>
        <row r="305">
          <cell r="A305">
            <v>37677</v>
          </cell>
        </row>
        <row r="306">
          <cell r="A306">
            <v>37680</v>
          </cell>
        </row>
        <row r="307">
          <cell r="A307">
            <v>37684</v>
          </cell>
        </row>
        <row r="308">
          <cell r="A308">
            <v>37687</v>
          </cell>
        </row>
        <row r="309">
          <cell r="A309">
            <v>37694</v>
          </cell>
        </row>
        <row r="310">
          <cell r="A310">
            <v>37701</v>
          </cell>
        </row>
        <row r="311">
          <cell r="A311">
            <v>37708</v>
          </cell>
        </row>
        <row r="312">
          <cell r="A312">
            <v>37712</v>
          </cell>
        </row>
        <row r="313">
          <cell r="A313">
            <v>37715</v>
          </cell>
        </row>
        <row r="314">
          <cell r="A314">
            <v>37722</v>
          </cell>
        </row>
        <row r="315">
          <cell r="A315">
            <v>37729</v>
          </cell>
        </row>
        <row r="316">
          <cell r="A316">
            <v>37735</v>
          </cell>
        </row>
        <row r="317">
          <cell r="A317">
            <v>37750</v>
          </cell>
        </row>
        <row r="318">
          <cell r="A318">
            <v>37757</v>
          </cell>
        </row>
        <row r="319">
          <cell r="A319">
            <v>37764</v>
          </cell>
        </row>
        <row r="320">
          <cell r="A320">
            <v>37771</v>
          </cell>
        </row>
        <row r="321">
          <cell r="A321">
            <v>37775</v>
          </cell>
        </row>
        <row r="322">
          <cell r="A322">
            <v>37778</v>
          </cell>
        </row>
        <row r="323">
          <cell r="A323">
            <v>37785</v>
          </cell>
        </row>
        <row r="324">
          <cell r="A324">
            <v>37789</v>
          </cell>
        </row>
        <row r="325">
          <cell r="A325">
            <v>37792</v>
          </cell>
        </row>
        <row r="326">
          <cell r="A326">
            <v>37799</v>
          </cell>
        </row>
        <row r="327">
          <cell r="A327">
            <v>37803</v>
          </cell>
        </row>
        <row r="328">
          <cell r="A328">
            <v>37806</v>
          </cell>
        </row>
        <row r="329">
          <cell r="A329">
            <v>37810</v>
          </cell>
        </row>
        <row r="330">
          <cell r="A330">
            <v>37813</v>
          </cell>
        </row>
        <row r="331">
          <cell r="A331">
            <v>37820</v>
          </cell>
        </row>
        <row r="332">
          <cell r="A332">
            <v>37827</v>
          </cell>
        </row>
        <row r="333">
          <cell r="A333">
            <v>37834</v>
          </cell>
        </row>
        <row r="334">
          <cell r="A334">
            <v>37838</v>
          </cell>
        </row>
        <row r="335">
          <cell r="A335">
            <v>37841</v>
          </cell>
        </row>
        <row r="336">
          <cell r="A336">
            <v>37848</v>
          </cell>
        </row>
        <row r="337">
          <cell r="A337">
            <v>37852</v>
          </cell>
        </row>
        <row r="338">
          <cell r="A338">
            <v>37855</v>
          </cell>
        </row>
        <row r="339">
          <cell r="A339">
            <v>37862</v>
          </cell>
        </row>
        <row r="340">
          <cell r="A340">
            <v>37866</v>
          </cell>
        </row>
        <row r="341">
          <cell r="A341">
            <v>37869</v>
          </cell>
        </row>
        <row r="342">
          <cell r="A342">
            <v>37876</v>
          </cell>
        </row>
        <row r="343">
          <cell r="A343">
            <v>37880</v>
          </cell>
        </row>
        <row r="344">
          <cell r="A344">
            <v>37883</v>
          </cell>
        </row>
        <row r="345">
          <cell r="A345">
            <v>37890</v>
          </cell>
        </row>
        <row r="346">
          <cell r="A346">
            <v>37894</v>
          </cell>
        </row>
        <row r="347">
          <cell r="A347">
            <v>37904</v>
          </cell>
        </row>
        <row r="348">
          <cell r="A348">
            <v>37911</v>
          </cell>
        </row>
        <row r="349">
          <cell r="A349">
            <v>37915</v>
          </cell>
        </row>
        <row r="350">
          <cell r="A350">
            <v>37918</v>
          </cell>
        </row>
        <row r="351">
          <cell r="A351">
            <v>37925</v>
          </cell>
        </row>
        <row r="352">
          <cell r="A352">
            <v>37929</v>
          </cell>
        </row>
        <row r="353">
          <cell r="A353">
            <v>37932</v>
          </cell>
        </row>
        <row r="354">
          <cell r="A354">
            <v>37939</v>
          </cell>
        </row>
        <row r="355">
          <cell r="A355">
            <v>37943</v>
          </cell>
        </row>
        <row r="356">
          <cell r="A356">
            <v>37946</v>
          </cell>
        </row>
        <row r="357">
          <cell r="A357">
            <v>37953</v>
          </cell>
        </row>
        <row r="358">
          <cell r="A358">
            <v>37957</v>
          </cell>
        </row>
        <row r="359">
          <cell r="A359">
            <v>37960</v>
          </cell>
        </row>
        <row r="360">
          <cell r="A360">
            <v>37967</v>
          </cell>
        </row>
        <row r="361">
          <cell r="A361">
            <v>37971</v>
          </cell>
        </row>
        <row r="362">
          <cell r="A362">
            <v>37974</v>
          </cell>
        </row>
        <row r="363">
          <cell r="A363">
            <v>37981</v>
          </cell>
        </row>
        <row r="364">
          <cell r="A364">
            <v>37985</v>
          </cell>
        </row>
        <row r="365">
          <cell r="A365">
            <v>37995</v>
          </cell>
        </row>
        <row r="366">
          <cell r="A366">
            <v>38000</v>
          </cell>
        </row>
        <row r="367">
          <cell r="A367">
            <v>38002</v>
          </cell>
        </row>
        <row r="368">
          <cell r="A368">
            <v>38006</v>
          </cell>
        </row>
        <row r="369">
          <cell r="A369">
            <v>38009</v>
          </cell>
        </row>
        <row r="370">
          <cell r="A370">
            <v>38016</v>
          </cell>
        </row>
        <row r="371">
          <cell r="A371">
            <v>38023</v>
          </cell>
        </row>
        <row r="372">
          <cell r="A372">
            <v>38030</v>
          </cell>
        </row>
      </sheetData>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z. zapisi"/>
      <sheetName val="Sheet2"/>
      <sheetName val="Sheet1"/>
      <sheetName val="Sheet3"/>
    </sheetNames>
    <sheetDataSet>
      <sheetData sheetId="0">
        <row r="1">
          <cell r="A1" t="str">
            <v>Datum emitovanja</v>
          </cell>
          <cell r="B1" t="str">
            <v>Datum prodaje</v>
          </cell>
          <cell r="C1" t="str">
            <v>Rocnost HoV</v>
          </cell>
          <cell r="D1" t="str">
            <v xml:space="preserve">Datum dospeca </v>
          </cell>
          <cell r="E1" t="str">
            <v>Vrednost emisije za prodaju</v>
          </cell>
          <cell r="F1" t="str">
            <v>Vrednost dostavljenih ponuda</v>
          </cell>
          <cell r="G1" t="str">
            <v>Nominalna vrednost prodatih državnih zapisa</v>
          </cell>
          <cell r="H1" t="str">
            <v>Trzisna vrednost prodatih državnih zapisa</v>
          </cell>
          <cell r="I1" t="str">
            <v>Koeficijent realizacije</v>
          </cell>
          <cell r="J1" t="str">
            <v>Prosecna disk. stopa / izvrsna stopa</v>
          </cell>
          <cell r="K1" t="str">
            <v>Prosecna prinosna stopa</v>
          </cell>
          <cell r="L1" t="str">
            <v xml:space="preserve">Najvisa prihvacena disk. stopa </v>
          </cell>
          <cell r="M1" t="str">
            <v>Tržišna vrednost duga</v>
          </cell>
          <cell r="N1" t="str">
            <v>Nominalna vrednost duga</v>
          </cell>
          <cell r="O1" t="str">
            <v>pros</v>
          </cell>
          <cell r="P1" t="str">
            <v>Trzisna vrednost nedospelih državnih zapisa</v>
          </cell>
          <cell r="Q1" t="str">
            <v>Trzisna vrednost dospelih državnih zapisa</v>
          </cell>
          <cell r="R1" t="str">
            <v>Nedospeli tromesečni zapisi</v>
          </cell>
          <cell r="S1" t="str">
            <v>Nedospeli šestomesečni zapisi</v>
          </cell>
          <cell r="T1" t="str">
            <v>Nedospeli jednogodišnji zapisi</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sheetData>
      <sheetData sheetId="1"/>
      <sheetData sheetId="2"/>
      <sheetData sheetId="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A15">
            <v>34790</v>
          </cell>
          <cell r="B15">
            <v>34790</v>
          </cell>
        </row>
        <row r="16">
          <cell r="A16">
            <v>34881</v>
          </cell>
          <cell r="B16">
            <v>34881</v>
          </cell>
        </row>
        <row r="17">
          <cell r="A17">
            <v>34973</v>
          </cell>
          <cell r="B17">
            <v>34973</v>
          </cell>
        </row>
        <row r="18">
          <cell r="A18">
            <v>35065</v>
          </cell>
          <cell r="B18">
            <v>35065</v>
          </cell>
        </row>
        <row r="19">
          <cell r="A19">
            <v>35156</v>
          </cell>
          <cell r="B19">
            <v>35156</v>
          </cell>
        </row>
        <row r="20">
          <cell r="A20">
            <v>35247</v>
          </cell>
          <cell r="B20">
            <v>35247</v>
          </cell>
        </row>
        <row r="21">
          <cell r="A21">
            <v>35339</v>
          </cell>
          <cell r="B21">
            <v>35339</v>
          </cell>
        </row>
        <row r="22">
          <cell r="A22">
            <v>35431</v>
          </cell>
          <cell r="B22">
            <v>35431</v>
          </cell>
        </row>
        <row r="23">
          <cell r="A23">
            <v>35521</v>
          </cell>
          <cell r="B23">
            <v>35521</v>
          </cell>
        </row>
        <row r="24">
          <cell r="A24">
            <v>35612</v>
          </cell>
          <cell r="B24">
            <v>35612</v>
          </cell>
        </row>
        <row r="25">
          <cell r="A25">
            <v>35704</v>
          </cell>
          <cell r="B25">
            <v>35704</v>
          </cell>
        </row>
        <row r="26">
          <cell r="A26">
            <v>35796</v>
          </cell>
          <cell r="B26">
            <v>35796</v>
          </cell>
        </row>
        <row r="27">
          <cell r="A27">
            <v>35886</v>
          </cell>
          <cell r="B27">
            <v>35886</v>
          </cell>
        </row>
        <row r="28">
          <cell r="A28">
            <v>35977</v>
          </cell>
          <cell r="B28">
            <v>35977</v>
          </cell>
        </row>
        <row r="29">
          <cell r="A29">
            <v>36069</v>
          </cell>
          <cell r="B29">
            <v>36069</v>
          </cell>
        </row>
        <row r="30">
          <cell r="A30">
            <v>36161</v>
          </cell>
          <cell r="B30">
            <v>36161</v>
          </cell>
        </row>
        <row r="31">
          <cell r="A31">
            <v>36251</v>
          </cell>
          <cell r="B31">
            <v>36251</v>
          </cell>
        </row>
        <row r="32">
          <cell r="A32">
            <v>36342</v>
          </cell>
          <cell r="B32">
            <v>36342</v>
          </cell>
        </row>
        <row r="33">
          <cell r="A33">
            <v>36434</v>
          </cell>
          <cell r="B33">
            <v>36434</v>
          </cell>
        </row>
        <row r="34">
          <cell r="A34">
            <v>36526</v>
          </cell>
          <cell r="B34">
            <v>36526</v>
          </cell>
        </row>
        <row r="35">
          <cell r="A35">
            <v>36617</v>
          </cell>
          <cell r="B35">
            <v>36617</v>
          </cell>
        </row>
        <row r="36">
          <cell r="A36">
            <v>36708</v>
          </cell>
          <cell r="B36">
            <v>36708</v>
          </cell>
        </row>
        <row r="37">
          <cell r="A37">
            <v>36800</v>
          </cell>
          <cell r="B37">
            <v>36800</v>
          </cell>
        </row>
        <row r="38">
          <cell r="A38">
            <v>36892</v>
          </cell>
          <cell r="B38">
            <v>36892</v>
          </cell>
        </row>
        <row r="39">
          <cell r="A39">
            <v>36982</v>
          </cell>
          <cell r="B39">
            <v>36982</v>
          </cell>
        </row>
        <row r="40">
          <cell r="A40">
            <v>37073</v>
          </cell>
          <cell r="B40">
            <v>37073</v>
          </cell>
        </row>
        <row r="41">
          <cell r="A41">
            <v>37165</v>
          </cell>
          <cell r="B41">
            <v>37165</v>
          </cell>
        </row>
        <row r="42">
          <cell r="A42">
            <v>37257</v>
          </cell>
          <cell r="B42">
            <v>37257</v>
          </cell>
        </row>
        <row r="43">
          <cell r="A43">
            <v>37347</v>
          </cell>
          <cell r="B43">
            <v>37347</v>
          </cell>
        </row>
        <row r="44">
          <cell r="A44">
            <v>37438</v>
          </cell>
          <cell r="B44">
            <v>37438</v>
          </cell>
        </row>
        <row r="45">
          <cell r="A45">
            <v>37530</v>
          </cell>
          <cell r="B45">
            <v>37530</v>
          </cell>
        </row>
        <row r="46">
          <cell r="A46">
            <v>37622</v>
          </cell>
          <cell r="B46">
            <v>37622</v>
          </cell>
        </row>
        <row r="47">
          <cell r="A47">
            <v>37712</v>
          </cell>
          <cell r="B47">
            <v>37712</v>
          </cell>
        </row>
        <row r="48">
          <cell r="A48">
            <v>37803</v>
          </cell>
          <cell r="B48">
            <v>37803</v>
          </cell>
        </row>
        <row r="49">
          <cell r="A49">
            <v>37895</v>
          </cell>
          <cell r="B49">
            <v>37895</v>
          </cell>
        </row>
        <row r="50">
          <cell r="A50">
            <v>37987</v>
          </cell>
          <cell r="B50">
            <v>37987</v>
          </cell>
        </row>
        <row r="51">
          <cell r="A51">
            <v>38078</v>
          </cell>
          <cell r="B51">
            <v>38078</v>
          </cell>
        </row>
        <row r="52">
          <cell r="A52">
            <v>38169</v>
          </cell>
          <cell r="B52">
            <v>38169</v>
          </cell>
        </row>
        <row r="53">
          <cell r="A53">
            <v>38261</v>
          </cell>
          <cell r="B53">
            <v>38261</v>
          </cell>
        </row>
        <row r="54">
          <cell r="A54">
            <v>38353</v>
          </cell>
          <cell r="B54">
            <v>38353</v>
          </cell>
        </row>
        <row r="55">
          <cell r="A55">
            <v>38443</v>
          </cell>
          <cell r="B55">
            <v>38443</v>
          </cell>
        </row>
        <row r="56">
          <cell r="A56">
            <v>38534</v>
          </cell>
          <cell r="B56">
            <v>38534</v>
          </cell>
        </row>
        <row r="57">
          <cell r="A57">
            <v>38626</v>
          </cell>
          <cell r="B57">
            <v>38626</v>
          </cell>
        </row>
        <row r="58">
          <cell r="A58">
            <v>38718</v>
          </cell>
          <cell r="B58">
            <v>38718</v>
          </cell>
        </row>
        <row r="59">
          <cell r="A59">
            <v>38808</v>
          </cell>
          <cell r="B59">
            <v>38808</v>
          </cell>
        </row>
        <row r="60">
          <cell r="A60">
            <v>38899</v>
          </cell>
          <cell r="B60">
            <v>38899</v>
          </cell>
        </row>
        <row r="61">
          <cell r="A61">
            <v>38991</v>
          </cell>
          <cell r="B61">
            <v>38991</v>
          </cell>
        </row>
        <row r="62">
          <cell r="A62">
            <v>39083</v>
          </cell>
          <cell r="B62">
            <v>39083</v>
          </cell>
        </row>
        <row r="63">
          <cell r="A63">
            <v>39173</v>
          </cell>
          <cell r="B63">
            <v>39173</v>
          </cell>
        </row>
        <row r="64">
          <cell r="A64" t="str">
            <v/>
          </cell>
          <cell r="B64">
            <v>39264</v>
          </cell>
        </row>
        <row r="65">
          <cell r="A65" t="str">
            <v/>
          </cell>
          <cell r="B65">
            <v>39356</v>
          </cell>
        </row>
        <row r="66">
          <cell r="A66" t="str">
            <v/>
          </cell>
          <cell r="B66">
            <v>39448</v>
          </cell>
        </row>
        <row r="67">
          <cell r="A67" t="str">
            <v/>
          </cell>
          <cell r="B67">
            <v>39539</v>
          </cell>
        </row>
        <row r="68">
          <cell r="A68" t="str">
            <v/>
          </cell>
          <cell r="B68">
            <v>39630</v>
          </cell>
        </row>
        <row r="69">
          <cell r="A69" t="str">
            <v/>
          </cell>
          <cell r="B69">
            <v>39722</v>
          </cell>
        </row>
        <row r="70">
          <cell r="A70" t="str">
            <v/>
          </cell>
          <cell r="B70">
            <v>39814</v>
          </cell>
        </row>
        <row r="71">
          <cell r="A71" t="str">
            <v/>
          </cell>
          <cell r="B71">
            <v>39904</v>
          </cell>
        </row>
        <row r="72">
          <cell r="A72" t="str">
            <v/>
          </cell>
          <cell r="B72" t="str">
            <v/>
          </cell>
        </row>
        <row r="73">
          <cell r="A73" t="str">
            <v/>
          </cell>
          <cell r="B73" t="str">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comparison"/>
      <sheetName val="price indexes"/>
      <sheetName val="components"/>
      <sheetName val="targets and NI"/>
    </sheetNames>
    <sheetDataSet>
      <sheetData sheetId="0">
        <row r="8">
          <cell r="J8">
            <v>-2.1666666666666665</v>
          </cell>
          <cell r="K8">
            <v>5.4000000000000012</v>
          </cell>
        </row>
        <row r="9">
          <cell r="J9">
            <v>0.3666666666666667</v>
          </cell>
          <cell r="K9">
            <v>5.0333333333333332</v>
          </cell>
        </row>
        <row r="10">
          <cell r="J10">
            <v>3.1999999999999997</v>
          </cell>
          <cell r="K10">
            <v>5.79</v>
          </cell>
        </row>
        <row r="11">
          <cell r="J11">
            <v>5.6000000000000005</v>
          </cell>
          <cell r="K11">
            <v>6.68</v>
          </cell>
        </row>
        <row r="12">
          <cell r="J12">
            <v>6.2666666666666657</v>
          </cell>
          <cell r="K12">
            <v>7.5566666666666675</v>
          </cell>
        </row>
        <row r="13">
          <cell r="J13">
            <v>5.3999999999999995</v>
          </cell>
          <cell r="K13">
            <v>7.623333333333334</v>
          </cell>
        </row>
        <row r="14">
          <cell r="J14">
            <v>3.8666666666666667</v>
          </cell>
          <cell r="K14">
            <v>7.0100000000000007</v>
          </cell>
        </row>
        <row r="15">
          <cell r="J15">
            <v>2.7333333333333329</v>
          </cell>
          <cell r="K15">
            <v>6.11</v>
          </cell>
        </row>
        <row r="16">
          <cell r="J16">
            <v>1.3666666666666665</v>
          </cell>
          <cell r="K16">
            <v>4.9766666666666675</v>
          </cell>
        </row>
        <row r="17">
          <cell r="J17">
            <v>0.76666666666666661</v>
          </cell>
          <cell r="K17">
            <v>4.4766666666666666</v>
          </cell>
        </row>
        <row r="18">
          <cell r="J18">
            <v>0.33333333333333331</v>
          </cell>
          <cell r="K18">
            <v>4.2433333333333332</v>
          </cell>
        </row>
        <row r="19">
          <cell r="J19">
            <v>1.6666666666666667</v>
          </cell>
          <cell r="K19">
            <v>4.2866666666666662</v>
          </cell>
        </row>
        <row r="20">
          <cell r="J20">
            <v>4.0333333333333332</v>
          </cell>
          <cell r="K20">
            <v>4.7866666666666662</v>
          </cell>
        </row>
        <row r="21">
          <cell r="J21">
            <v>6.8</v>
          </cell>
          <cell r="K21">
            <v>5.21</v>
          </cell>
        </row>
        <row r="22">
          <cell r="J22">
            <v>7.5333333333333341</v>
          </cell>
          <cell r="K22">
            <v>5.91</v>
          </cell>
        </row>
        <row r="23">
          <cell r="J23">
            <v>4.7</v>
          </cell>
          <cell r="K23">
            <v>6</v>
          </cell>
        </row>
      </sheetData>
      <sheetData sheetId="1"/>
      <sheetData sheetId="2"/>
      <sheetData sheetId="3"/>
      <sheetData sheetId="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isi"/>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s."/>
      <sheetName val="exports"/>
      <sheetName val="Guide"/>
      <sheetName val="FDI"/>
      <sheetName val="SR-output"/>
      <sheetName val="Projects Grants"/>
      <sheetName val="contents"/>
      <sheetName val="inputreal "/>
      <sheetName val="BOP"/>
      <sheetName val="summary"/>
      <sheetName val="imports"/>
      <sheetName val="services"/>
      <sheetName val="debt service"/>
      <sheetName val="new multi borr"/>
      <sheetName val="new bil borr"/>
      <sheetName val="Project loans"/>
      <sheetName val="BOP loans&amp;grants"/>
      <sheetName val="cashflow"/>
      <sheetName val="N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exports"/>
      <sheetName val="assumpts."/>
    </sheetNames>
    <sheetDataSet>
      <sheetData sheetId="0"/>
      <sheetData sheetId="1"/>
      <sheetData sheetId="2"/>
      <sheetData sheetId="3">
        <row r="16">
          <cell r="M16">
            <v>4.6034360139165296</v>
          </cell>
          <cell r="N16">
            <v>4.597893021826299</v>
          </cell>
        </row>
        <row r="17">
          <cell r="N17">
            <v>4.6083050108124377</v>
          </cell>
        </row>
        <row r="18">
          <cell r="N18">
            <v>4.6063546806026547</v>
          </cell>
        </row>
        <row r="19">
          <cell r="N19">
            <v>4.609262980068098</v>
          </cell>
        </row>
        <row r="20">
          <cell r="N20">
            <v>4.6071761798752791</v>
          </cell>
        </row>
        <row r="21">
          <cell r="N21">
            <v>4.605831735095621</v>
          </cell>
        </row>
        <row r="22">
          <cell r="N22">
            <v>4.6084981333024944</v>
          </cell>
        </row>
        <row r="23">
          <cell r="N23">
            <v>4.6074742483026379</v>
          </cell>
        </row>
        <row r="24">
          <cell r="N24">
            <v>4.605385137033946</v>
          </cell>
        </row>
        <row r="25">
          <cell r="N25">
            <v>4.60780575805813</v>
          </cell>
        </row>
        <row r="26">
          <cell r="N26">
            <v>4.6074068731039004</v>
          </cell>
        </row>
        <row r="27">
          <cell r="N27">
            <v>4.6084980495754913</v>
          </cell>
        </row>
        <row r="28">
          <cell r="N28">
            <v>4.6155503863271559</v>
          </cell>
        </row>
        <row r="29">
          <cell r="N29">
            <v>4.6174663880799844</v>
          </cell>
        </row>
        <row r="30">
          <cell r="N30">
            <v>4.6170876600272024</v>
          </cell>
        </row>
        <row r="31">
          <cell r="N31">
            <v>4.6138456750690997</v>
          </cell>
        </row>
        <row r="32">
          <cell r="N32">
            <v>4.6237505796108467</v>
          </cell>
        </row>
        <row r="33">
          <cell r="N33">
            <v>4.6014064470215059</v>
          </cell>
        </row>
        <row r="34">
          <cell r="N34">
            <v>4.6054837110870848</v>
          </cell>
        </row>
        <row r="35">
          <cell r="N35">
            <v>4.6061392684980849</v>
          </cell>
        </row>
      </sheetData>
      <sheetData sheetId="4"/>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orr terms"/>
      <sheetName val="Contents"/>
      <sheetName val="Input"/>
      <sheetName val="Output"/>
      <sheetName val="BOP TABLE"/>
      <sheetName val="Quarterly proj"/>
      <sheetName val="Current Account"/>
      <sheetName val="Capital Account"/>
      <sheetName val="Grants&amp;Loans summary"/>
      <sheetName val="Exports"/>
      <sheetName val="Imports"/>
      <sheetName val="Growth rates"/>
      <sheetName val="Services"/>
      <sheetName val="Debtservice(H)"/>
      <sheetName val="Debtservice(N)"/>
      <sheetName val="Debtservice(50%)"/>
      <sheetName val="Debtservice"/>
      <sheetName val="MT BOP Table"/>
      <sheetName val="Debt"/>
      <sheetName val="SR Debt Table"/>
      <sheetName val="Govt financing"/>
      <sheetName val="Forex cashflow"/>
      <sheetName val="Vulnerability"/>
      <sheetName val="Gross financing"/>
      <sheetName val="Fund repayment"/>
      <sheetName val="Paris Club (H)"/>
      <sheetName val="Paris Club"/>
      <sheetName val="Paris Club (N)"/>
      <sheetName val="Paris Club (5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 bankama za period"/>
      <sheetName val="Macro1"/>
    </sheetNames>
    <sheetDataSet>
      <sheetData sheetId="0"/>
      <sheetData sheetId="1">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row r="50">
          <cell r="A50" t="str">
            <v>Macro8</v>
          </cell>
        </row>
        <row r="57">
          <cell r="A57" t="str">
            <v>Macro9</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I (Serbia)"/>
      <sheetName val="Contents &amp; Doc"/>
      <sheetName val="Input-A"/>
      <sheetName val="ControlSheet"/>
      <sheetName val="Input-M"/>
      <sheetName val="RPI (FRY)"/>
      <sheetName val="Montenegro"/>
      <sheetName val="Exchange rate"/>
      <sheetName val="Public wages"/>
      <sheetName val="wage"/>
      <sheetName val="Chart2"/>
      <sheetName val="wge flat"/>
      <sheetName val="Parallel-Official"/>
      <sheetName val="Seasonality Factors "/>
      <sheetName val="price weights"/>
      <sheetName val="Chart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estaj - 1"/>
      <sheetName val="Izvestaj - 2"/>
      <sheetName val="Stanje"/>
      <sheetName val="dosppece"/>
      <sheetName val="bid-cover"/>
      <sheetName val="Radno - pre.roc1"/>
      <sheetName val="Radno - pre.roc2"/>
      <sheetName val="Drz.zapisi"/>
      <sheetName val="3"/>
      <sheetName val="6"/>
      <sheetName val="6 EUR"/>
      <sheetName val="12"/>
      <sheetName val="18"/>
      <sheetName val="24"/>
      <sheetName val="radno - izvestaj"/>
      <sheetName val="radno - kamate"/>
      <sheetName val="radno-pivot dospece"/>
      <sheetName val="radno-kamate2"/>
      <sheetName val="radno-graf"/>
      <sheetName val="pivot"/>
      <sheetName val="radno-pivot dospece2"/>
      <sheetName val="Sheet1"/>
      <sheetName val="Sheet2"/>
      <sheetName val="Sheet3"/>
      <sheetName val="Sheet13"/>
      <sheetName val="Sheet13 (2)"/>
      <sheetName val="Sheet14"/>
      <sheetName val="Sheet15"/>
      <sheetName val="Sheet1 (2)"/>
      <sheetName val="IR"/>
      <sheetName val="Sheet5"/>
      <sheetName val="Sheet4"/>
    </sheetNames>
    <sheetDataSet>
      <sheetData sheetId="0"/>
      <sheetData sheetId="1"/>
      <sheetData sheetId="2"/>
      <sheetData sheetId="3"/>
      <sheetData sheetId="4"/>
      <sheetData sheetId="5"/>
      <sheetData sheetId="6"/>
      <sheetData sheetId="7">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Nominalna vrednost nedospelih državnih zapisa</v>
          </cell>
          <cell r="AF1" t="str">
            <v>Nominalna vrednost dospelih državnih zapisa</v>
          </cell>
          <cell r="AG1" t="str">
            <v>Nedospeli tromesečni zapisi - nominalno</v>
          </cell>
          <cell r="AH1" t="str">
            <v>Nedospeli šestomesečni zapisi - nominalno</v>
          </cell>
          <cell r="AI1" t="str">
            <v>Nedospeli jednogodišnji zapisi - nominalno</v>
          </cell>
          <cell r="AJ1" t="str">
            <v>Nedospeli оsamnestomesečni  zapisi - nominalno</v>
          </cell>
          <cell r="AK1" t="str">
            <v>Nedospeli dvogodisnji zapisi - nominalno</v>
          </cell>
          <cell r="AL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40583</v>
          </cell>
        </row>
        <row r="214">
          <cell r="A214">
            <v>40584</v>
          </cell>
        </row>
        <row r="215">
          <cell r="A215">
            <v>40590</v>
          </cell>
        </row>
        <row r="216">
          <cell r="A216">
            <v>40590</v>
          </cell>
        </row>
        <row r="217">
          <cell r="A217">
            <v>40591</v>
          </cell>
        </row>
        <row r="218">
          <cell r="A218">
            <v>40596</v>
          </cell>
        </row>
        <row r="219">
          <cell r="A219">
            <v>40598</v>
          </cell>
        </row>
        <row r="220">
          <cell r="A220">
            <v>40603</v>
          </cell>
        </row>
        <row r="221">
          <cell r="A221">
            <v>40605</v>
          </cell>
        </row>
        <row r="222">
          <cell r="A222">
            <v>40610</v>
          </cell>
        </row>
        <row r="223">
          <cell r="A223">
            <v>40612</v>
          </cell>
        </row>
        <row r="224">
          <cell r="A224">
            <v>40617</v>
          </cell>
        </row>
        <row r="225">
          <cell r="A225">
            <v>40619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LA1"/>
      <sheetName val="PPLA2"/>
      <sheetName val="PPLA3"/>
      <sheetName val="PPLA4"/>
      <sheetName val="Input"/>
      <sheetName val="Assumptions"/>
      <sheetName val="Results"/>
      <sheetName val="Tabela"/>
      <sheetName val="Sheet5"/>
    </sheetNames>
    <sheetDataSet>
      <sheetData sheetId="0"/>
      <sheetData sheetId="1"/>
      <sheetData sheetId="2"/>
      <sheetData sheetId="3"/>
      <sheetData sheetId="4"/>
      <sheetData sheetId="5">
        <row r="1">
          <cell r="B1" t="str">
            <v>Већ виђено 2008.</v>
          </cell>
        </row>
        <row r="2">
          <cell r="E2">
            <v>0</v>
          </cell>
          <cell r="F2">
            <v>0.6</v>
          </cell>
          <cell r="G2">
            <v>0.6</v>
          </cell>
        </row>
        <row r="3">
          <cell r="E3">
            <v>0.10050000000000001</v>
          </cell>
          <cell r="F3">
            <v>0.10050000000000001</v>
          </cell>
          <cell r="G3">
            <v>0.20100000000000001</v>
          </cell>
        </row>
        <row r="4">
          <cell r="E4">
            <v>0.11849999999999999</v>
          </cell>
          <cell r="F4">
            <v>0.2</v>
          </cell>
          <cell r="G4">
            <v>0.23710000000000001</v>
          </cell>
        </row>
        <row r="5">
          <cell r="E5">
            <v>0.22950000000000001</v>
          </cell>
          <cell r="F5">
            <v>0.22950000000000001</v>
          </cell>
          <cell r="G5">
            <v>0.35</v>
          </cell>
        </row>
        <row r="6">
          <cell r="E6">
            <v>0.11</v>
          </cell>
          <cell r="F6">
            <v>0.15</v>
          </cell>
          <cell r="G6">
            <v>0.219</v>
          </cell>
        </row>
        <row r="7">
          <cell r="E7">
            <v>0.10929999999999999</v>
          </cell>
          <cell r="F7">
            <v>0.1285</v>
          </cell>
          <cell r="G7">
            <v>0.2</v>
          </cell>
        </row>
        <row r="8">
          <cell r="E8">
            <v>1</v>
          </cell>
          <cell r="F8">
            <v>1</v>
          </cell>
          <cell r="G8">
            <v>0.8</v>
          </cell>
        </row>
        <row r="9">
          <cell r="E9">
            <v>1</v>
          </cell>
          <cell r="F9">
            <v>1</v>
          </cell>
          <cell r="G9">
            <v>0.4</v>
          </cell>
        </row>
      </sheetData>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Form"/>
      <sheetName val="Control"/>
    </sheetNames>
    <sheetDataSet>
      <sheetData sheetId="0"/>
      <sheetData sheetId="1"/>
      <sheetData sheetId="2">
        <row r="3">
          <cell r="C3" t="str">
            <v>2008Q4-2010Q2</v>
          </cell>
        </row>
        <row r="4">
          <cell r="C4" t="str">
            <v>2008A1-2009A1</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cuske"/>
      <sheetName val="drzavne"/>
      <sheetName val="outsample"/>
      <sheetName val="bankarski"/>
      <sheetName val="domace"/>
      <sheetName val="Ratio-uporedno"/>
      <sheetName val="Macro1"/>
      <sheetName val="Sheet1"/>
      <sheetName val="Sheet2"/>
    </sheetNames>
    <sheetDataSet>
      <sheetData sheetId="0"/>
      <sheetData sheetId="1"/>
      <sheetData sheetId="2"/>
      <sheetData sheetId="3">
        <row r="3">
          <cell r="L3">
            <v>6.3030723909893713E-2</v>
          </cell>
        </row>
      </sheetData>
      <sheetData sheetId="4"/>
      <sheetData sheetId="5"/>
      <sheetData sheetId="6">
        <row r="145">
          <cell r="A145" t="str">
            <v>Recover</v>
          </cell>
        </row>
      </sheetData>
      <sheetData sheetId="7"/>
      <sheetData sheetId="8"/>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Annual Tables"/>
      <sheetName val="Index"/>
      <sheetName val="Annual Raw Data"/>
      <sheetName val="Quarterly Raw Data"/>
      <sheetName val="Quarterly MacroFlow"/>
    </sheetNames>
    <sheetDataSet>
      <sheetData sheetId="0"/>
      <sheetData sheetId="1"/>
      <sheetData sheetId="2"/>
      <sheetData sheetId="3">
        <row r="16">
          <cell r="M16">
            <v>4.6034360139165296</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s>
    <sheetDataSet>
      <sheetData sheetId="0" refreshError="1">
        <row r="56">
          <cell r="F56">
            <v>661</v>
          </cell>
        </row>
      </sheetData>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2016"/>
      <sheetName val="model obezvredjenja"/>
      <sheetName val="Macro"/>
      <sheetName val="Basic Data"/>
      <sheetName val="profit"/>
      <sheetName val="FSI (CP, FSR, web) (2)"/>
      <sheetName val="CAMELS stari"/>
      <sheetName val="Novo MacroCredit"/>
      <sheetName val="Novo Cumulativ"/>
      <sheetName val="MacroCredit"/>
      <sheetName val="Sheet3"/>
      <sheetName val="CUMULATIVE"/>
      <sheetName val="Adjusted baseline"/>
      <sheetName val="Izvestaj NE BRISATI"/>
      <sheetName val="Repricing Risk"/>
      <sheetName val="Credit Risk (part 1)"/>
      <sheetName val="CAMELS"/>
      <sheetName val="Liquidity Risk"/>
      <sheetName val="Liquidity 2"/>
      <sheetName val="Monte Carlo"/>
      <sheetName val="Credit Risk (part 2)"/>
      <sheetName val="Credit Risk (part 3)"/>
      <sheetName val="Mirabank Basic data "/>
      <sheetName val="Interbank"/>
      <sheetName val="indicators"/>
      <sheetName val="Error"/>
      <sheetName val="Sheet1"/>
      <sheetName val="Poglavlje 1"/>
      <sheetName val="Poglavlje 2"/>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row r="195">
          <cell r="H195">
            <v>9.7728252372161428</v>
          </cell>
        </row>
      </sheetData>
      <sheetData sheetId="12"/>
      <sheetData sheetId="13"/>
      <sheetData sheetId="14"/>
      <sheetData sheetId="15"/>
      <sheetData sheetId="16"/>
      <sheetData sheetId="17"/>
      <sheetData sheetId="18"/>
      <sheetData sheetId="19"/>
      <sheetData sheetId="20"/>
      <sheetData sheetId="21"/>
      <sheetData sheetId="22">
        <row r="248">
          <cell r="C248">
            <v>2188140</v>
          </cell>
        </row>
      </sheetData>
      <sheetData sheetId="23"/>
      <sheetData sheetId="24"/>
      <sheetData sheetId="25"/>
      <sheetData sheetId="26"/>
      <sheetData sheetId="27"/>
      <sheetData sheetId="28"/>
      <sheetData sheetId="29"/>
      <sheetData sheetId="3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 val="look"/>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I.3. Ključni MPI"/>
      <sheetName val="Tabela I.3 staro"/>
      <sheetName val="I.1."/>
      <sheetName val="I.2."/>
      <sheetName val="I.3."/>
      <sheetName val="I.4."/>
      <sheetName val="Табела I.1"/>
      <sheetName val="Tabela 1.2"/>
      <sheetName val="Tabela I.3"/>
      <sheetName val="схема2"/>
      <sheetName val="Графикон II.1."/>
      <sheetName val="Графикон II.1. s"/>
      <sheetName val="Графикоoн II.1. "/>
      <sheetName val="Графикон II.1. "/>
      <sheetName val="Графикон II.2."/>
      <sheetName val="Taбела II.1."/>
      <sheetName val="Табела II.2. "/>
      <sheetName val="Графикон II.1.1."/>
      <sheetName val="Графикон II.1.2 nep"/>
      <sheetName val="Графн II.1.2 parni"/>
      <sheetName val="Графикон II.1.3"/>
      <sheetName val="Табела II.1.1"/>
      <sheetName val="Графикон II.1.3 (2)"/>
      <sheetName val="Графикон II.1.4"/>
      <sheetName val="Графикон II.1.5"/>
      <sheetName val="baseline банкарски"/>
      <sheetName val="умерен банкарски proj prof"/>
      <sheetName val="najgori банкарски proj profi"/>
      <sheetName val="tabela II.1.2. (CET1)"/>
      <sheetName val="tabela II.1.3. (T1)"/>
      <sheetName val="tabela II.1.4. (PAK)"/>
      <sheetName val="Grafikon"/>
      <sheetName val="Графикон II.2.1 и II.2.2"/>
      <sheetName val="tabela II.2.1"/>
      <sheetName val="централна све банке са пројекц "/>
      <sheetName val="умерен све банке са пројекцијом"/>
      <sheetName val="najgori све банке са пројекц"/>
      <sheetName val="Dokapitalizacija i RWA"/>
      <sheetName val="табела II.2.1 ako ima"/>
      <sheetName val="Табела II.2.2"/>
      <sheetName val="Графикон II.3.1"/>
      <sheetName val="Табела II.3.1"/>
      <sheetName val=" II.3.1"/>
      <sheetName val="Табела II.3.2."/>
      <sheetName val="Табела II.3.4."/>
      <sheetName val="Табела II.3.3."/>
      <sheetName val="Табела II.3.1 (2)"/>
      <sheetName val="Krit NPL macrocredit"/>
      <sheetName val="Kriticni NPL C"/>
      <sheetName val="ЛР за извештај"/>
      <sheetName val="tabela II.4.1 Leverege"/>
      <sheetName val="Табела III.1.1"/>
      <sheetName val="Графикон III.1."/>
      <sheetName val="ликвидност све банке - vecvidj"/>
      <sheetName val="ликвидност све банке - prelivan"/>
      <sheetName val="ликвидност све банке - najgori"/>
      <sheetName val="Табела III.1.2"/>
      <sheetName val="Табела III.1.3."/>
      <sheetName val="Табела III.1.3. LCR"/>
      <sheetName val="Табела III.2.1."/>
      <sheetName val="Табела III.3.1."/>
      <sheetName val="Табела III.3.2"/>
      <sheetName val="Табела lcr III.4.1"/>
      <sheetName val="Tabela III.4.2 lcr"/>
      <sheetName val="Табела III.4.1"/>
      <sheetName val="Kriticni LIQ"/>
      <sheetName val="Табела III.4.2."/>
      <sheetName val="Графикон III.4.1"/>
      <sheetName val="Графикон III.4.2"/>
      <sheetName val="Ликвидност број дана умерени"/>
      <sheetName val="Ликвидност број дана најгори"/>
      <sheetName val="graf III.5.1."/>
      <sheetName val="Графикон III.5.2."/>
      <sheetName val="Monte Carlo"/>
      <sheetName val="MC"/>
      <sheetName val="MC (2)"/>
      <sheetName val="ликвидност све банке - dep 0"/>
      <sheetName val="Графикон V.1 09"/>
      <sheetName val="AQR tabela za zaključak"/>
      <sheetName val="Tabela IV.1."/>
      <sheetName val="Graf IV.1. i IV.2."/>
      <sheetName val="Graf IV.3."/>
      <sheetName val="Graf IV.4."/>
      <sheetName val="Graf IV.5."/>
      <sheetName val="Граф IV.6"/>
      <sheetName val="Графикон V.1"/>
      <sheetName val="Графикон V.1 najgori"/>
      <sheetName val="O1рафикон 2."/>
      <sheetName val="O1. ммм Графикон 2."/>
      <sheetName val="O1. Гра2. (2)"/>
      <sheetName val="О1 Гр. "/>
      <sheetName val="О1 Taбела 1."/>
      <sheetName val="О1 Графикон 1. "/>
      <sheetName val="O1. Графикон 2."/>
      <sheetName val="О1 Taбела1."/>
      <sheetName val="Zakljucak"/>
      <sheetName val="basic data"/>
      <sheetName val="Izbacene banke Basic data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9">
          <cell r="A49" t="str">
            <v>banka</v>
          </cell>
          <cell r="B49" t="str">
            <v>3 BANKA a.d. Novi Sa</v>
          </cell>
          <cell r="C49" t="str">
            <v>Agroindustrijsko kom</v>
          </cell>
          <cell r="D49" t="str">
            <v>ALTA BANKA A.D. BEOG</v>
          </cell>
          <cell r="E49" t="str">
            <v>API Bank akcionarsko</v>
          </cell>
          <cell r="F49" t="str">
            <v>Addiko Bank AD Beogr</v>
          </cell>
          <cell r="G49" t="str">
            <v>Banca Intesa A.D.- B</v>
          </cell>
          <cell r="H49" t="str">
            <v>Bank of China Srbija</v>
          </cell>
          <cell r="I49" t="str">
            <v>Credit Agricole bank</v>
          </cell>
          <cell r="J49" t="str">
            <v>Erste Bank A.D.- Nov</v>
          </cell>
          <cell r="K49" t="str">
            <v>Eurobank Direktna ak</v>
          </cell>
          <cell r="L49" t="str">
            <v>Expobank akcionarsko</v>
          </cell>
          <cell r="M49" t="str">
            <v>Halkbank Akcionarsko</v>
          </cell>
          <cell r="N49" t="str">
            <v>Komercijalna banka A</v>
          </cell>
          <cell r="O49" t="str">
            <v>MIRABANK AKCIONARSKO</v>
          </cell>
          <cell r="P49" t="str">
            <v>Mobi banka A.D. - Be</v>
          </cell>
          <cell r="Q49" t="str">
            <v>NLB banka A.D.- Beog</v>
          </cell>
          <cell r="R49" t="str">
            <v>OTP Banka Srbija a.d</v>
          </cell>
          <cell r="S49" t="str">
            <v>Banka Poštanska šted</v>
          </cell>
          <cell r="T49" t="str">
            <v>ProCredit Bank A.D.-</v>
          </cell>
          <cell r="U49" t="str">
            <v>Raiffeisen Banka A.D</v>
          </cell>
          <cell r="V49" t="str">
            <v xml:space="preserve">Naša AIK Banka a.d. </v>
          </cell>
          <cell r="W49" t="str">
            <v>Srpska banka A.D.- B</v>
          </cell>
          <cell r="X49" t="str">
            <v>Unicredit Bank Srbij</v>
          </cell>
          <cell r="Y49">
            <v>0</v>
          </cell>
          <cell r="Z49">
            <v>0</v>
          </cell>
          <cell r="AA49">
            <v>0</v>
          </cell>
          <cell r="AB49">
            <v>0</v>
          </cell>
          <cell r="AC49">
            <v>0</v>
          </cell>
          <cell r="AD49">
            <v>0</v>
          </cell>
          <cell r="AE49">
            <v>0</v>
          </cell>
          <cell r="AF49" t="str">
            <v>All banks</v>
          </cell>
        </row>
        <row r="50">
          <cell r="A50" t="str">
            <v>inicijalna likvidnost</v>
          </cell>
          <cell r="B50">
            <v>3851591</v>
          </cell>
          <cell r="C50">
            <v>92651557</v>
          </cell>
          <cell r="D50">
            <v>11752124</v>
          </cell>
          <cell r="E50">
            <v>4909048</v>
          </cell>
          <cell r="F50">
            <v>24722230</v>
          </cell>
          <cell r="G50">
            <v>243666453</v>
          </cell>
          <cell r="H50">
            <v>17929229</v>
          </cell>
          <cell r="I50">
            <v>29125716</v>
          </cell>
          <cell r="J50">
            <v>63262487</v>
          </cell>
          <cell r="K50">
            <v>78552737</v>
          </cell>
          <cell r="L50">
            <v>6191351</v>
          </cell>
          <cell r="M50">
            <v>27253984</v>
          </cell>
          <cell r="N50">
            <v>227985216</v>
          </cell>
          <cell r="O50">
            <v>3741023</v>
          </cell>
          <cell r="P50">
            <v>10638349</v>
          </cell>
          <cell r="Q50">
            <v>21251350</v>
          </cell>
          <cell r="R50">
            <v>142564569</v>
          </cell>
          <cell r="S50">
            <v>143054607</v>
          </cell>
          <cell r="T50">
            <v>34023179</v>
          </cell>
          <cell r="U50">
            <v>154081015</v>
          </cell>
          <cell r="V50">
            <v>69619083</v>
          </cell>
          <cell r="W50">
            <v>9254855</v>
          </cell>
          <cell r="X50">
            <v>213926167</v>
          </cell>
          <cell r="Y50">
            <v>0</v>
          </cell>
          <cell r="Z50">
            <v>0</v>
          </cell>
          <cell r="AA50">
            <v>0</v>
          </cell>
          <cell r="AB50">
            <v>0</v>
          </cell>
          <cell r="AC50">
            <v>0</v>
          </cell>
          <cell r="AD50">
            <v>0</v>
          </cell>
          <cell r="AE50">
            <v>0</v>
          </cell>
          <cell r="AF50">
            <v>1634007920</v>
          </cell>
        </row>
        <row r="51">
          <cell r="A51" t="str">
            <v>Иницијално</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Већ виђено</v>
          </cell>
          <cell r="B52">
            <v>0</v>
          </cell>
          <cell r="C52">
            <v>0</v>
          </cell>
          <cell r="D52">
            <v>0</v>
          </cell>
          <cell r="E52">
            <v>0</v>
          </cell>
          <cell r="F52">
            <v>0</v>
          </cell>
          <cell r="G52">
            <v>0</v>
          </cell>
          <cell r="H52">
            <v>0</v>
          </cell>
          <cell r="I52">
            <v>0</v>
          </cell>
          <cell r="J52">
            <v>3084957.922999993</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t="e">
            <v>#DIV/0!</v>
          </cell>
          <cell r="Z52" t="e">
            <v>#DIV/0!</v>
          </cell>
          <cell r="AA52" t="e">
            <v>#DIV/0!</v>
          </cell>
          <cell r="AB52" t="e">
            <v>#DIV/0!</v>
          </cell>
          <cell r="AC52" t="e">
            <v>#DIV/0!</v>
          </cell>
          <cell r="AD52" t="e">
            <v>#DIV/0!</v>
          </cell>
          <cell r="AE52" t="e">
            <v>#DIV/0!</v>
          </cell>
          <cell r="AF52">
            <v>3084957.922999993</v>
          </cell>
        </row>
        <row r="53">
          <cell r="A53" t="str">
            <v>Преливање ризика</v>
          </cell>
          <cell r="B53">
            <v>0</v>
          </cell>
          <cell r="C53">
            <v>0</v>
          </cell>
          <cell r="D53">
            <v>0</v>
          </cell>
          <cell r="E53">
            <v>0</v>
          </cell>
          <cell r="F53">
            <v>0</v>
          </cell>
          <cell r="G53">
            <v>0</v>
          </cell>
          <cell r="H53">
            <v>0</v>
          </cell>
          <cell r="I53">
            <v>0</v>
          </cell>
          <cell r="J53">
            <v>9881761.2609999925</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t="e">
            <v>#DIV/0!</v>
          </cell>
          <cell r="Z53" t="e">
            <v>#DIV/0!</v>
          </cell>
          <cell r="AA53" t="e">
            <v>#DIV/0!</v>
          </cell>
          <cell r="AB53" t="e">
            <v>#DIV/0!</v>
          </cell>
          <cell r="AC53" t="e">
            <v>#DIV/0!</v>
          </cell>
          <cell r="AD53" t="e">
            <v>#DIV/0!</v>
          </cell>
          <cell r="AE53" t="e">
            <v>#DIV/0!</v>
          </cell>
          <cell r="AF53">
            <v>9881761.2609999925</v>
          </cell>
        </row>
        <row r="54">
          <cell r="A54" t="str">
            <v>Најгори сценарио</v>
          </cell>
          <cell r="B54">
            <v>0</v>
          </cell>
          <cell r="C54">
            <v>0</v>
          </cell>
          <cell r="D54">
            <v>0</v>
          </cell>
          <cell r="E54">
            <v>0</v>
          </cell>
          <cell r="F54">
            <v>692882.03300000727</v>
          </cell>
          <cell r="G54">
            <v>0</v>
          </cell>
          <cell r="H54">
            <v>0</v>
          </cell>
          <cell r="I54">
            <v>1990751.7690000013</v>
          </cell>
          <cell r="J54">
            <v>22805578.870000012</v>
          </cell>
          <cell r="K54">
            <v>394322.82800000906</v>
          </cell>
          <cell r="L54">
            <v>0</v>
          </cell>
          <cell r="M54">
            <v>0</v>
          </cell>
          <cell r="N54">
            <v>0</v>
          </cell>
          <cell r="O54">
            <v>0</v>
          </cell>
          <cell r="P54">
            <v>0</v>
          </cell>
          <cell r="Q54">
            <v>2468511.0899999961</v>
          </cell>
          <cell r="R54">
            <v>17274624.60799998</v>
          </cell>
          <cell r="S54">
            <v>0</v>
          </cell>
          <cell r="T54">
            <v>0</v>
          </cell>
          <cell r="U54">
            <v>0</v>
          </cell>
          <cell r="V54">
            <v>0</v>
          </cell>
          <cell r="W54">
            <v>0</v>
          </cell>
          <cell r="X54">
            <v>0</v>
          </cell>
          <cell r="Y54" t="e">
            <v>#DIV/0!</v>
          </cell>
          <cell r="Z54" t="e">
            <v>#DIV/0!</v>
          </cell>
          <cell r="AA54" t="e">
            <v>#DIV/0!</v>
          </cell>
          <cell r="AB54" t="e">
            <v>#DIV/0!</v>
          </cell>
          <cell r="AC54" t="e">
            <v>#DIV/0!</v>
          </cell>
          <cell r="AD54" t="e">
            <v>#DIV/0!</v>
          </cell>
          <cell r="AE54" t="e">
            <v>#DIV/0!</v>
          </cell>
          <cell r="AF54">
            <v>45626671.198000006</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NOS"/>
      <sheetName val="hwwa"/>
      <sheetName val="kurs"/>
      <sheetName val="Icensur"/>
      <sheetName val="Icenexim"/>
    </sheetNames>
    <sheetDataSet>
      <sheetData sheetId="0">
        <row r="2">
          <cell r="A2" t="str">
            <v>OBS</v>
          </cell>
          <cell r="B2" t="str">
            <v>SASCHDP</v>
          </cell>
          <cell r="C2" t="str">
            <v>SASCEX</v>
          </cell>
          <cell r="D2" t="str">
            <v>SASCIM</v>
          </cell>
          <cell r="E2" t="str">
            <v>SASCDD</v>
          </cell>
          <cell r="F2" t="str">
            <v>SASCHH</v>
          </cell>
          <cell r="G2" t="str">
            <v>SASCG</v>
          </cell>
          <cell r="H2" t="str">
            <v>SASCHTFK</v>
          </cell>
          <cell r="I2" t="str">
            <v>SASCEXZB</v>
          </cell>
          <cell r="J2" t="str">
            <v>SASCIMZB</v>
          </cell>
        </row>
        <row r="3">
          <cell r="A3" t="str">
            <v>1994:1</v>
          </cell>
          <cell r="B3">
            <v>319.61062932378252</v>
          </cell>
          <cell r="C3">
            <v>151.1066845330551</v>
          </cell>
          <cell r="D3">
            <v>147.08707299013577</v>
          </cell>
          <cell r="E3">
            <v>315.17827496067179</v>
          </cell>
          <cell r="F3">
            <v>162.07521376679691</v>
          </cell>
          <cell r="G3">
            <v>75.982657693572008</v>
          </cell>
          <cell r="H3">
            <v>83.479482852425662</v>
          </cell>
          <cell r="I3">
            <v>112.03156486011021</v>
          </cell>
          <cell r="J3">
            <v>113.82278633383027</v>
          </cell>
        </row>
        <row r="4">
          <cell r="A4" t="str">
            <v>1994:2</v>
          </cell>
          <cell r="B4">
            <v>321.67469699614941</v>
          </cell>
          <cell r="C4">
            <v>161.93043163970492</v>
          </cell>
          <cell r="D4">
            <v>170.33229182302938</v>
          </cell>
          <cell r="E4">
            <v>330.709880297555</v>
          </cell>
          <cell r="F4">
            <v>162.04687777001783</v>
          </cell>
          <cell r="G4">
            <v>71.087009783945163</v>
          </cell>
          <cell r="H4">
            <v>90.332097927862861</v>
          </cell>
          <cell r="I4">
            <v>117.65273441627554</v>
          </cell>
          <cell r="J4">
            <v>130.65156955885743</v>
          </cell>
        </row>
        <row r="5">
          <cell r="A5" t="str">
            <v>1994:3</v>
          </cell>
          <cell r="B5">
            <v>326.06654761085707</v>
          </cell>
          <cell r="C5">
            <v>157.29873935441017</v>
          </cell>
          <cell r="D5">
            <v>172.86686338189645</v>
          </cell>
          <cell r="E5">
            <v>342.68489592706453</v>
          </cell>
          <cell r="F5">
            <v>164.65596332093617</v>
          </cell>
          <cell r="G5">
            <v>76.561681451456309</v>
          </cell>
          <cell r="H5">
            <v>93.976737431666933</v>
          </cell>
          <cell r="I5">
            <v>116.55768855254722</v>
          </cell>
          <cell r="J5">
            <v>135.43408196282178</v>
          </cell>
        </row>
        <row r="6">
          <cell r="A6" t="str">
            <v>1994:4</v>
          </cell>
          <cell r="B6">
            <v>334.8676509069598</v>
          </cell>
          <cell r="C6">
            <v>163.77918382383695</v>
          </cell>
          <cell r="D6">
            <v>173.58400181423741</v>
          </cell>
          <cell r="E6">
            <v>343.01904349127403</v>
          </cell>
          <cell r="F6">
            <v>163.90389101698361</v>
          </cell>
          <cell r="G6">
            <v>71.453617202625907</v>
          </cell>
          <cell r="H6">
            <v>92.586968789428965</v>
          </cell>
          <cell r="I6">
            <v>127.12536484060406</v>
          </cell>
          <cell r="J6">
            <v>140.05206903878673</v>
          </cell>
        </row>
        <row r="7">
          <cell r="A7" t="str">
            <v>1995:1</v>
          </cell>
          <cell r="B7">
            <v>338.33037829476518</v>
          </cell>
          <cell r="C7">
            <v>178.0563152929407</v>
          </cell>
          <cell r="D7">
            <v>188.60274006361666</v>
          </cell>
          <cell r="E7">
            <v>348.55506279162768</v>
          </cell>
          <cell r="F7">
            <v>168.06567341320829</v>
          </cell>
          <cell r="G7">
            <v>74.210467426666554</v>
          </cell>
          <cell r="H7">
            <v>98.634608332442426</v>
          </cell>
          <cell r="I7">
            <v>132.31753520329667</v>
          </cell>
          <cell r="J7">
            <v>153.96518332735698</v>
          </cell>
        </row>
        <row r="8">
          <cell r="A8" t="str">
            <v>1995:2</v>
          </cell>
          <cell r="B8">
            <v>342.86644210590191</v>
          </cell>
          <cell r="C8">
            <v>182.52218205120172</v>
          </cell>
          <cell r="D8">
            <v>202.82796248206265</v>
          </cell>
          <cell r="E8">
            <v>364.00282126710749</v>
          </cell>
          <cell r="F8">
            <v>168.5207849950032</v>
          </cell>
          <cell r="G8">
            <v>69.138015287704249</v>
          </cell>
          <cell r="H8">
            <v>107.70365522168265</v>
          </cell>
          <cell r="I8">
            <v>136.61329905360921</v>
          </cell>
          <cell r="J8">
            <v>164.39018594943064</v>
          </cell>
        </row>
        <row r="9">
          <cell r="A9" t="str">
            <v>1995:3</v>
          </cell>
          <cell r="B9">
            <v>347.50835129210407</v>
          </cell>
          <cell r="C9">
            <v>187.81187509345392</v>
          </cell>
          <cell r="D9">
            <v>198.55226996930088</v>
          </cell>
          <cell r="E9">
            <v>359.50378652471187</v>
          </cell>
          <cell r="F9">
            <v>176.17510478783294</v>
          </cell>
          <cell r="G9">
            <v>71.107419184466025</v>
          </cell>
          <cell r="H9">
            <v>114.82688174930365</v>
          </cell>
          <cell r="I9">
            <v>139.51602114623077</v>
          </cell>
          <cell r="J9">
            <v>163.69767238019887</v>
          </cell>
        </row>
        <row r="10">
          <cell r="A10" t="str">
            <v>1995:4</v>
          </cell>
          <cell r="B10">
            <v>350.78988670068196</v>
          </cell>
          <cell r="C10">
            <v>191.69609015744555</v>
          </cell>
          <cell r="D10">
            <v>214.66840861376312</v>
          </cell>
          <cell r="E10">
            <v>372.97060612077257</v>
          </cell>
          <cell r="F10">
            <v>177.08726160077975</v>
          </cell>
          <cell r="G10">
            <v>69.62370749377817</v>
          </cell>
          <cell r="H10">
            <v>110.50702726480232</v>
          </cell>
          <cell r="I10">
            <v>145.4803640421886</v>
          </cell>
          <cell r="J10">
            <v>178.24808786754676</v>
          </cell>
        </row>
        <row r="11">
          <cell r="A11" t="str">
            <v>1996:1</v>
          </cell>
          <cell r="B11">
            <v>358.63654667006836</v>
          </cell>
          <cell r="C11">
            <v>196.72181830951513</v>
          </cell>
          <cell r="D11">
            <v>214.39277566986999</v>
          </cell>
          <cell r="E11">
            <v>376.01697682975589</v>
          </cell>
          <cell r="F11">
            <v>179.82472383023804</v>
          </cell>
          <cell r="G11">
            <v>73.102848509850631</v>
          </cell>
          <cell r="H11">
            <v>114.42119737412655</v>
          </cell>
          <cell r="I11">
            <v>148.01622582063695</v>
          </cell>
          <cell r="J11">
            <v>176.35824283274337</v>
          </cell>
        </row>
        <row r="12">
          <cell r="A12" t="str">
            <v>1996:2</v>
          </cell>
          <cell r="B12">
            <v>360.55955005130852</v>
          </cell>
          <cell r="C12">
            <v>196.83006496623236</v>
          </cell>
          <cell r="D12">
            <v>223.93542227569452</v>
          </cell>
          <cell r="E12">
            <v>388.61942004459485</v>
          </cell>
          <cell r="F12">
            <v>184.7553523438126</v>
          </cell>
          <cell r="G12">
            <v>72.112796360914089</v>
          </cell>
          <cell r="H12">
            <v>120.23223290631631</v>
          </cell>
          <cell r="I12">
            <v>140.98881396991698</v>
          </cell>
          <cell r="J12">
            <v>182.3841146910697</v>
          </cell>
        </row>
        <row r="13">
          <cell r="A13" t="str">
            <v>1996:3</v>
          </cell>
          <cell r="B13">
            <v>364.79403443601677</v>
          </cell>
          <cell r="C13">
            <v>204.9314562011682</v>
          </cell>
          <cell r="D13">
            <v>241.97283824800834</v>
          </cell>
          <cell r="E13">
            <v>401.45545114043449</v>
          </cell>
          <cell r="F13">
            <v>186.91985018972824</v>
          </cell>
          <cell r="G13">
            <v>73.834550317961174</v>
          </cell>
          <cell r="H13">
            <v>121.07185251110789</v>
          </cell>
          <cell r="I13">
            <v>149.80052307733786</v>
          </cell>
          <cell r="J13">
            <v>194.27278320345806</v>
          </cell>
        </row>
        <row r="14">
          <cell r="A14" t="str">
            <v>1996:4</v>
          </cell>
          <cell r="B14">
            <v>362.20582934523736</v>
          </cell>
          <cell r="C14">
            <v>210.11145293189611</v>
          </cell>
          <cell r="D14">
            <v>240.21509312019677</v>
          </cell>
          <cell r="E14">
            <v>392.02176399002741</v>
          </cell>
          <cell r="F14">
            <v>186.43716981623805</v>
          </cell>
          <cell r="G14">
            <v>74.590605274936323</v>
          </cell>
          <cell r="H14">
            <v>114.61370733207538</v>
          </cell>
          <cell r="I14">
            <v>150.04483474311175</v>
          </cell>
          <cell r="J14">
            <v>190.9800941438001</v>
          </cell>
        </row>
        <row r="15">
          <cell r="A15" t="str">
            <v>1997:1</v>
          </cell>
          <cell r="B15">
            <v>360.01144348714627</v>
          </cell>
          <cell r="C15">
            <v>197.98016682748647</v>
          </cell>
          <cell r="D15">
            <v>235.98930955152926</v>
          </cell>
          <cell r="E15">
            <v>397.88088531395806</v>
          </cell>
          <cell r="F15">
            <v>187.70106892089004</v>
          </cell>
          <cell r="G15">
            <v>75.428848235164068</v>
          </cell>
          <cell r="H15">
            <v>117.32592975779644</v>
          </cell>
          <cell r="I15">
            <v>149.44337951312244</v>
          </cell>
          <cell r="J15">
            <v>194.7267432565165</v>
          </cell>
        </row>
        <row r="16">
          <cell r="A16" t="str">
            <v>1997:2</v>
          </cell>
          <cell r="B16">
            <v>357.46075713431645</v>
          </cell>
          <cell r="C16">
            <v>212.00802184231216</v>
          </cell>
          <cell r="D16">
            <v>243.27574590055721</v>
          </cell>
          <cell r="E16">
            <v>389.52740934376442</v>
          </cell>
          <cell r="F16">
            <v>193.91842103148417</v>
          </cell>
          <cell r="G16">
            <v>75.190156091820796</v>
          </cell>
          <cell r="H16">
            <v>114.65227813921058</v>
          </cell>
          <cell r="I16">
            <v>164.13042619394474</v>
          </cell>
          <cell r="J16">
            <v>202.62728452541361</v>
          </cell>
        </row>
        <row r="17">
          <cell r="A17" t="str">
            <v>1997:3</v>
          </cell>
          <cell r="B17">
            <v>357.04853707098488</v>
          </cell>
          <cell r="C17">
            <v>225.77706378526736</v>
          </cell>
          <cell r="D17">
            <v>252.36931234291015</v>
          </cell>
          <cell r="E17">
            <v>383.58537988043417</v>
          </cell>
          <cell r="F17">
            <v>183.62866691347202</v>
          </cell>
          <cell r="G17">
            <v>72.521487179611654</v>
          </cell>
          <cell r="H17">
            <v>112.00657237300497</v>
          </cell>
          <cell r="I17">
            <v>175.77148754983057</v>
          </cell>
          <cell r="J17">
            <v>211.60918624757412</v>
          </cell>
        </row>
        <row r="18">
          <cell r="A18" t="str">
            <v>1997:4</v>
          </cell>
          <cell r="B18">
            <v>357.29897680503365</v>
          </cell>
          <cell r="C18">
            <v>237.73449709357195</v>
          </cell>
          <cell r="D18">
            <v>255.08555126573279</v>
          </cell>
          <cell r="E18">
            <v>374.83644116982333</v>
          </cell>
          <cell r="F18">
            <v>186.99816430916553</v>
          </cell>
          <cell r="G18">
            <v>73.719219699294527</v>
          </cell>
          <cell r="H18">
            <v>113.26970294642237</v>
          </cell>
          <cell r="I18">
            <v>179.66533610016617</v>
          </cell>
          <cell r="J18">
            <v>214.18063891386174</v>
          </cell>
        </row>
        <row r="19">
          <cell r="A19" t="str">
            <v>1998:1</v>
          </cell>
          <cell r="B19">
            <v>356.20403691677683</v>
          </cell>
          <cell r="C19">
            <v>248.73355705232936</v>
          </cell>
          <cell r="D19">
            <v>267.85992265844396</v>
          </cell>
          <cell r="E19">
            <v>375.0663721130515</v>
          </cell>
          <cell r="F19">
            <v>183.15275696713326</v>
          </cell>
          <cell r="G19">
            <v>71.330658242945162</v>
          </cell>
          <cell r="H19">
            <v>112.40051397679099</v>
          </cell>
          <cell r="I19">
            <v>194.9084185737313</v>
          </cell>
          <cell r="J19">
            <v>223.00185065041453</v>
          </cell>
        </row>
        <row r="20">
          <cell r="A20" t="str">
            <v>1998:2</v>
          </cell>
          <cell r="B20">
            <v>350.86332705297838</v>
          </cell>
          <cell r="C20">
            <v>243.23400955552091</v>
          </cell>
          <cell r="D20">
            <v>262.12519836742848</v>
          </cell>
          <cell r="E20">
            <v>369.65253246194072</v>
          </cell>
          <cell r="F20">
            <v>180.07421942728476</v>
          </cell>
          <cell r="G20">
            <v>74.882420118730124</v>
          </cell>
          <cell r="H20">
            <v>107.70365522168265</v>
          </cell>
          <cell r="I20">
            <v>188.24437506604087</v>
          </cell>
          <cell r="J20">
            <v>217.78521362842474</v>
          </cell>
        </row>
        <row r="21">
          <cell r="A21" t="str">
            <v>1998:3</v>
          </cell>
          <cell r="B21">
            <v>348.1695522866799</v>
          </cell>
          <cell r="C21">
            <v>241.88961071017494</v>
          </cell>
          <cell r="D21">
            <v>266.33320401939591</v>
          </cell>
          <cell r="E21">
            <v>372.40464010813452</v>
          </cell>
          <cell r="F21">
            <v>182.17667429159425</v>
          </cell>
          <cell r="G21">
            <v>72.824501749999982</v>
          </cell>
          <cell r="H21">
            <v>104.4521722579192</v>
          </cell>
          <cell r="I21">
            <v>191.87348552277604</v>
          </cell>
          <cell r="J21">
            <v>224.42761758928415</v>
          </cell>
        </row>
        <row r="22">
          <cell r="A22" t="str">
            <v>1998:4</v>
          </cell>
          <cell r="B22">
            <v>345.382334921682</v>
          </cell>
          <cell r="C22">
            <v>234.99178348886653</v>
          </cell>
          <cell r="D22">
            <v>269.47939216301438</v>
          </cell>
          <cell r="E22">
            <v>380.72855185103623</v>
          </cell>
          <cell r="F22">
            <v>184.47368909099183</v>
          </cell>
          <cell r="G22">
            <v>76.333376426219886</v>
          </cell>
          <cell r="H22">
            <v>113.0457022154802</v>
          </cell>
          <cell r="I22">
            <v>186.17213475892893</v>
          </cell>
          <cell r="J22">
            <v>224.36624393486443</v>
          </cell>
        </row>
        <row r="23">
          <cell r="A23" t="str">
            <v>1999:1</v>
          </cell>
          <cell r="B23">
            <v>344.57029461842603</v>
          </cell>
          <cell r="C23">
            <v>241.28832832099914</v>
          </cell>
          <cell r="D23">
            <v>271.00504895188948</v>
          </cell>
          <cell r="E23">
            <v>374.115767396347</v>
          </cell>
          <cell r="F23">
            <v>185.1495768492704</v>
          </cell>
          <cell r="G23">
            <v>71.441420134626753</v>
          </cell>
          <cell r="H23">
            <v>103.05485326411399</v>
          </cell>
          <cell r="I23">
            <v>187.46683146291417</v>
          </cell>
          <cell r="J23">
            <v>222.58907535999265</v>
          </cell>
        </row>
        <row r="24">
          <cell r="A24" t="str">
            <v>1999:2</v>
          </cell>
          <cell r="B24">
            <v>351.06324917665529</v>
          </cell>
          <cell r="C24">
            <v>255.99509431757531</v>
          </cell>
          <cell r="D24">
            <v>272.92436384324014</v>
          </cell>
          <cell r="E24">
            <v>367.63477846378595</v>
          </cell>
          <cell r="F24">
            <v>182.66378231727887</v>
          </cell>
          <cell r="G24">
            <v>74.472105487942571</v>
          </cell>
          <cell r="H24">
            <v>99.175799822898398</v>
          </cell>
          <cell r="I24">
            <v>207.69110802740872</v>
          </cell>
          <cell r="J24">
            <v>229.32479836491066</v>
          </cell>
        </row>
        <row r="25">
          <cell r="A25" t="str">
            <v>1999:3</v>
          </cell>
          <cell r="B25">
            <v>351.75892911437774</v>
          </cell>
          <cell r="C25">
            <v>262.63451487599349</v>
          </cell>
          <cell r="D25">
            <v>276.83160433091439</v>
          </cell>
          <cell r="E25">
            <v>366.19311801241258</v>
          </cell>
          <cell r="F25">
            <v>184.88706051909941</v>
          </cell>
          <cell r="G25">
            <v>72.723496893203873</v>
          </cell>
          <cell r="H25">
            <v>98.30792683098278</v>
          </cell>
          <cell r="I25">
            <v>210.05316065352093</v>
          </cell>
          <cell r="J25">
            <v>231.67738613500543</v>
          </cell>
        </row>
        <row r="26">
          <cell r="A26" t="str">
            <v>1999:4</v>
          </cell>
          <cell r="B26">
            <v>348.98736944101529</v>
          </cell>
          <cell r="C26">
            <v>271.33273875121313</v>
          </cell>
          <cell r="D26">
            <v>305.22568578209126</v>
          </cell>
          <cell r="E26">
            <v>384.6566256385114</v>
          </cell>
          <cell r="F26">
            <v>186.99816430916553</v>
          </cell>
          <cell r="G26">
            <v>75.636267965706452</v>
          </cell>
          <cell r="H26">
            <v>110.73102799574448</v>
          </cell>
          <cell r="I26">
            <v>221.23115439793435</v>
          </cell>
          <cell r="J26">
            <v>257.46946025312309</v>
          </cell>
        </row>
        <row r="27">
          <cell r="A27" t="str">
            <v>2000:1</v>
          </cell>
          <cell r="B27">
            <v>359.69415960628197</v>
          </cell>
          <cell r="C27">
            <v>296.65566311173683</v>
          </cell>
          <cell r="D27">
            <v>317.34324300865359</v>
          </cell>
          <cell r="E27">
            <v>380.13626393547514</v>
          </cell>
          <cell r="F27">
            <v>187.14639673140749</v>
          </cell>
          <cell r="G27">
            <v>72.770562834805858</v>
          </cell>
          <cell r="H27">
            <v>104.31778038744871</v>
          </cell>
          <cell r="I27">
            <v>242.71806727199487</v>
          </cell>
          <cell r="J27">
            <v>269.95503993590211</v>
          </cell>
        </row>
      </sheetData>
      <sheetData sheetId="1" refreshError="1"/>
      <sheetData sheetId="2" refreshError="1"/>
      <sheetData sheetId="3" refreshError="1"/>
      <sheetData sheetId="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5"/>
      <sheetName val="List2"/>
      <sheetName val="List4"/>
      <sheetName val="List3"/>
    </sheetNames>
    <sheetDataSet>
      <sheetData sheetId="0" refreshError="1">
        <row r="111">
          <cell r="AV111" t="str">
            <v>Tabulka 6</v>
          </cell>
        </row>
        <row r="112">
          <cell r="AP112" t="str">
            <v xml:space="preserve">                         Hmotné investice do zpracovatelského průmyslu </v>
          </cell>
        </row>
        <row r="113">
          <cell r="AP113" t="str">
            <v xml:space="preserve">                          (struktura a meziroční přírůstky v %, meziroční rozdíl ve struktuře v procentních bodech, ceny průměr roku 1994)</v>
          </cell>
        </row>
        <row r="114">
          <cell r="D114" t="str">
            <v>Struktura a tempa růstu hmotných investic oborů zpracovatelského průmyslu</v>
          </cell>
        </row>
        <row r="115">
          <cell r="D115" t="str">
            <v>(v %, ceny průměr r. 1994)</v>
          </cell>
          <cell r="AQ115">
            <v>1997</v>
          </cell>
          <cell r="AS115" t="str">
            <v xml:space="preserve">             I.-III. 1998</v>
          </cell>
          <cell r="AU115">
            <v>1997</v>
          </cell>
          <cell r="AV115" t="str">
            <v xml:space="preserve"> I.-III. 1998</v>
          </cell>
        </row>
        <row r="116">
          <cell r="C116" t="str">
            <v xml:space="preserve"> 1-3/98</v>
          </cell>
          <cell r="D116" t="str">
            <v>str. 1-3/98</v>
          </cell>
          <cell r="E116" t="str">
            <v xml:space="preserve"> str.1-3/97</v>
          </cell>
          <cell r="F116" t="str">
            <v xml:space="preserve"> 1-3/97</v>
          </cell>
          <cell r="G116" t="str">
            <v>rozdíl v b.</v>
          </cell>
          <cell r="H116" t="str">
            <v xml:space="preserve"> 1-3  98/97</v>
          </cell>
          <cell r="I116" t="str">
            <v xml:space="preserve"> 1-3  98/97</v>
          </cell>
          <cell r="J116">
            <v>97</v>
          </cell>
          <cell r="K116">
            <v>96</v>
          </cell>
          <cell r="L116" t="str">
            <v>96leasbc</v>
          </cell>
          <cell r="M116" t="str">
            <v>96leassc</v>
          </cell>
          <cell r="N116" t="str">
            <v xml:space="preserve"> 96+96ls</v>
          </cell>
          <cell r="O116" t="str">
            <v>str. 97</v>
          </cell>
          <cell r="P116" t="str">
            <v xml:space="preserve"> str. 96</v>
          </cell>
          <cell r="Q116" t="str">
            <v>rozdíl v b.</v>
          </cell>
          <cell r="R116" t="str">
            <v xml:space="preserve"> 97/96</v>
          </cell>
          <cell r="V116" t="str">
            <v xml:space="preserve"> 1-3/98</v>
          </cell>
          <cell r="W116" t="str">
            <v>str. 1-3/98</v>
          </cell>
          <cell r="X116" t="str">
            <v xml:space="preserve"> str.1-3/97</v>
          </cell>
          <cell r="Y116" t="str">
            <v xml:space="preserve"> 1-3/97</v>
          </cell>
          <cell r="Z116" t="str">
            <v>rozdíl v b.</v>
          </cell>
          <cell r="AA116" t="str">
            <v xml:space="preserve"> 1-3  98/97</v>
          </cell>
          <cell r="AB116" t="str">
            <v xml:space="preserve"> 1-3  98/97</v>
          </cell>
          <cell r="AC116">
            <v>97</v>
          </cell>
          <cell r="AD116">
            <v>96</v>
          </cell>
          <cell r="AE116" t="str">
            <v>96leasbc</v>
          </cell>
          <cell r="AF116" t="str">
            <v>96leassc</v>
          </cell>
          <cell r="AG116" t="str">
            <v xml:space="preserve"> 96+96ls</v>
          </cell>
          <cell r="AH116" t="str">
            <v>str. 97</v>
          </cell>
          <cell r="AI116" t="str">
            <v xml:space="preserve"> str. 96</v>
          </cell>
          <cell r="AJ116" t="str">
            <v>rozdíl v b.</v>
          </cell>
          <cell r="AK116" t="str">
            <v xml:space="preserve"> 97/96</v>
          </cell>
          <cell r="AQ116" t="str">
            <v>struktura</v>
          </cell>
          <cell r="AR116" t="str">
            <v xml:space="preserve">mzr. rozdíl </v>
          </cell>
          <cell r="AS116" t="str">
            <v>struktura</v>
          </cell>
          <cell r="AT116" t="str">
            <v>mzr. rozdíl</v>
          </cell>
          <cell r="AU116" t="str">
            <v>mzr. růst</v>
          </cell>
          <cell r="AV116" t="str">
            <v>mzr. růst</v>
          </cell>
        </row>
        <row r="117">
          <cell r="A117">
            <v>15</v>
          </cell>
          <cell r="B117" t="str">
            <v>výroba potravin a nápojů</v>
          </cell>
          <cell r="C117">
            <v>8441</v>
          </cell>
          <cell r="D117">
            <v>14.070678446407733</v>
          </cell>
          <cell r="E117">
            <v>12.986884922591459</v>
          </cell>
          <cell r="F117">
            <v>7902</v>
          </cell>
          <cell r="G117">
            <v>1.0837935238162739</v>
          </cell>
          <cell r="H117">
            <v>106.8</v>
          </cell>
          <cell r="I117">
            <v>6.7999999999999972</v>
          </cell>
          <cell r="J117">
            <v>11653</v>
          </cell>
          <cell r="K117">
            <v>14492</v>
          </cell>
          <cell r="L117">
            <v>1173</v>
          </cell>
          <cell r="M117">
            <v>1094.2164179104477</v>
          </cell>
          <cell r="N117">
            <v>15586.216417910447</v>
          </cell>
          <cell r="O117">
            <v>11.601258387591342</v>
          </cell>
          <cell r="P117">
            <v>14.687073762189224</v>
          </cell>
          <cell r="Q117">
            <v>-3.0858153745978818</v>
          </cell>
          <cell r="R117">
            <v>-25.235222663729385</v>
          </cell>
          <cell r="T117">
            <v>15</v>
          </cell>
          <cell r="U117" t="str">
            <v>výroba potravin a nápojů</v>
          </cell>
          <cell r="V117">
            <v>8441</v>
          </cell>
          <cell r="W117">
            <v>14.070678446407733</v>
          </cell>
          <cell r="X117">
            <v>12.986884922591459</v>
          </cell>
          <cell r="Y117">
            <v>7902</v>
          </cell>
          <cell r="Z117">
            <v>1.0837935238162739</v>
          </cell>
          <cell r="AA117">
            <v>106.8</v>
          </cell>
          <cell r="AB117">
            <v>6.7999999999999972</v>
          </cell>
          <cell r="AC117">
            <v>11653</v>
          </cell>
          <cell r="AD117">
            <v>14492</v>
          </cell>
          <cell r="AE117">
            <v>1173</v>
          </cell>
          <cell r="AF117">
            <v>1094.2164179104477</v>
          </cell>
          <cell r="AG117">
            <v>15586.216417910447</v>
          </cell>
          <cell r="AH117">
            <v>11.601258387591342</v>
          </cell>
          <cell r="AI117">
            <v>14.687073762189224</v>
          </cell>
          <cell r="AJ117">
            <v>-3.0858153745978818</v>
          </cell>
          <cell r="AK117">
            <v>-25.235222663729385</v>
          </cell>
          <cell r="AO117">
            <v>15</v>
          </cell>
          <cell r="AP117" t="str">
            <v>výroba potravin a nápojů</v>
          </cell>
          <cell r="AQ117">
            <v>11.6</v>
          </cell>
          <cell r="AR117">
            <v>-3.1</v>
          </cell>
          <cell r="AS117">
            <v>14.1</v>
          </cell>
          <cell r="AT117">
            <v>1.1000000000000001</v>
          </cell>
          <cell r="AU117">
            <v>-25.2</v>
          </cell>
          <cell r="AV117">
            <v>6.8</v>
          </cell>
        </row>
        <row r="118">
          <cell r="A118">
            <v>16</v>
          </cell>
          <cell r="B118" t="str">
            <v>zpracování tabáku</v>
          </cell>
          <cell r="C118">
            <v>183</v>
          </cell>
          <cell r="D118">
            <v>0.30505084180696784</v>
          </cell>
          <cell r="E118">
            <v>0.64589290996943094</v>
          </cell>
          <cell r="F118">
            <v>393</v>
          </cell>
          <cell r="G118">
            <v>-0.3408420681624631</v>
          </cell>
          <cell r="H118">
            <v>46.5</v>
          </cell>
          <cell r="I118">
            <v>-53.5</v>
          </cell>
          <cell r="J118">
            <v>482</v>
          </cell>
          <cell r="K118">
            <v>1076</v>
          </cell>
          <cell r="L118">
            <v>59</v>
          </cell>
          <cell r="M118">
            <v>55.037313432835816</v>
          </cell>
          <cell r="N118">
            <v>1131.0373134328358</v>
          </cell>
          <cell r="O118">
            <v>0.47985982517969855</v>
          </cell>
          <cell r="P118">
            <v>1.0657896698449292</v>
          </cell>
          <cell r="Q118">
            <v>-0.58592984466523057</v>
          </cell>
          <cell r="R118">
            <v>-57.384252997182614</v>
          </cell>
          <cell r="T118">
            <v>24</v>
          </cell>
          <cell r="U118" t="str">
            <v>výroba chemických výrobků</v>
          </cell>
          <cell r="V118">
            <v>6953</v>
          </cell>
          <cell r="W118">
            <v>11.590265044174028</v>
          </cell>
          <cell r="X118">
            <v>8.5116523682740031</v>
          </cell>
          <cell r="Y118">
            <v>5179</v>
          </cell>
          <cell r="Z118">
            <v>3.0786126759000254</v>
          </cell>
          <cell r="AA118">
            <v>134.30000000000001</v>
          </cell>
          <cell r="AB118">
            <v>34.300000000000011</v>
          </cell>
          <cell r="AC118">
            <v>8525</v>
          </cell>
          <cell r="AD118">
            <v>9477</v>
          </cell>
          <cell r="AE118">
            <v>148</v>
          </cell>
          <cell r="AF118">
            <v>138.0597014925373</v>
          </cell>
          <cell r="AG118">
            <v>9615.059701492537</v>
          </cell>
          <cell r="AH118">
            <v>8.4871473229396894</v>
          </cell>
          <cell r="AI118">
            <v>9.0603830511039529</v>
          </cell>
          <cell r="AJ118">
            <v>-0.57323572816426349</v>
          </cell>
          <cell r="AK118">
            <v>-11.337003984731664</v>
          </cell>
          <cell r="AO118">
            <v>24</v>
          </cell>
          <cell r="AP118" t="str">
            <v>výroba chemických výrobků</v>
          </cell>
          <cell r="AQ118">
            <v>8.5</v>
          </cell>
          <cell r="AR118">
            <v>-0.6</v>
          </cell>
          <cell r="AS118">
            <v>11.6</v>
          </cell>
          <cell r="AT118">
            <v>3.1</v>
          </cell>
          <cell r="AU118">
            <v>-11.3</v>
          </cell>
          <cell r="AV118">
            <v>34.299999999999997</v>
          </cell>
        </row>
        <row r="119">
          <cell r="A119">
            <v>17</v>
          </cell>
          <cell r="B119" t="str">
            <v>textilní průmysl</v>
          </cell>
          <cell r="C119">
            <v>3039</v>
          </cell>
          <cell r="D119">
            <v>5.0658443073845643</v>
          </cell>
          <cell r="E119">
            <v>4.2467869703842487</v>
          </cell>
          <cell r="F119">
            <v>2584</v>
          </cell>
          <cell r="G119">
            <v>0.81905733700031558</v>
          </cell>
          <cell r="H119">
            <v>117.6</v>
          </cell>
          <cell r="I119">
            <v>17.599999999999994</v>
          </cell>
          <cell r="J119">
            <v>4054</v>
          </cell>
          <cell r="K119">
            <v>3776</v>
          </cell>
          <cell r="L119">
            <v>382</v>
          </cell>
          <cell r="M119">
            <v>356.34328358208955</v>
          </cell>
          <cell r="N119">
            <v>4132.3432835820895</v>
          </cell>
          <cell r="O119">
            <v>4.03599944248651</v>
          </cell>
          <cell r="P119">
            <v>3.8939553378018594</v>
          </cell>
          <cell r="Q119">
            <v>0.14204410468465056</v>
          </cell>
          <cell r="R119">
            <v>-1.8958561330891688</v>
          </cell>
          <cell r="T119">
            <v>26</v>
          </cell>
          <cell r="U119" t="str">
            <v>výroba nekovových minerálních výrobků</v>
          </cell>
          <cell r="V119">
            <v>5508</v>
          </cell>
          <cell r="W119">
            <v>9.1815302550425066</v>
          </cell>
          <cell r="X119">
            <v>12.018867304342109</v>
          </cell>
          <cell r="Y119">
            <v>7313</v>
          </cell>
          <cell r="Z119">
            <v>-2.8373370492996024</v>
          </cell>
          <cell r="AA119">
            <v>75.3</v>
          </cell>
          <cell r="AB119">
            <v>-24.700000000000003</v>
          </cell>
          <cell r="AC119">
            <v>10190</v>
          </cell>
          <cell r="AD119">
            <v>10801</v>
          </cell>
          <cell r="AE119">
            <v>124</v>
          </cell>
          <cell r="AF119">
            <v>115.67164179104476</v>
          </cell>
          <cell r="AG119">
            <v>10916.671641791045</v>
          </cell>
          <cell r="AH119">
            <v>10.14475439539653</v>
          </cell>
          <cell r="AI119">
            <v>10.28690718398734</v>
          </cell>
          <cell r="AJ119">
            <v>-0.14215278859080982</v>
          </cell>
          <cell r="AK119">
            <v>-6.6565310896520069</v>
          </cell>
          <cell r="AO119">
            <v>26</v>
          </cell>
          <cell r="AP119" t="str">
            <v>výroba nekovových minerálních výrobků</v>
          </cell>
          <cell r="AQ119">
            <v>10.1</v>
          </cell>
          <cell r="AR119">
            <v>-0.1</v>
          </cell>
          <cell r="AS119">
            <v>9.1999999999999993</v>
          </cell>
          <cell r="AT119">
            <v>-2.8</v>
          </cell>
          <cell r="AU119">
            <v>-6.7</v>
          </cell>
          <cell r="AV119">
            <v>-24.7</v>
          </cell>
        </row>
        <row r="120">
          <cell r="A120">
            <v>18</v>
          </cell>
          <cell r="B120" t="str">
            <v>oděvní průmysl, zpracování kožešin</v>
          </cell>
          <cell r="C120">
            <v>367</v>
          </cell>
          <cell r="D120">
            <v>0.61176862810468413</v>
          </cell>
          <cell r="E120">
            <v>0.51934391743089103</v>
          </cell>
          <cell r="F120">
            <v>316</v>
          </cell>
          <cell r="G120">
            <v>9.2424710673793098E-2</v>
          </cell>
          <cell r="H120">
            <v>116.1</v>
          </cell>
          <cell r="I120">
            <v>16.099999999999994</v>
          </cell>
          <cell r="J120">
            <v>799</v>
          </cell>
          <cell r="K120">
            <v>603</v>
          </cell>
          <cell r="L120">
            <v>60</v>
          </cell>
          <cell r="M120">
            <v>55.970149253731343</v>
          </cell>
          <cell r="N120">
            <v>658.97014925373139</v>
          </cell>
          <cell r="O120">
            <v>0.7954522828186289</v>
          </cell>
          <cell r="P120">
            <v>0.62095526776137966</v>
          </cell>
          <cell r="Q120">
            <v>0.17449701505724924</v>
          </cell>
          <cell r="R120">
            <v>21.249801816493385</v>
          </cell>
          <cell r="T120">
            <v>27</v>
          </cell>
          <cell r="U120" t="str">
            <v>výroba kovů</v>
          </cell>
          <cell r="V120">
            <v>3418</v>
          </cell>
          <cell r="W120">
            <v>5.69761626937823</v>
          </cell>
          <cell r="X120">
            <v>7.2905367649475723</v>
          </cell>
          <cell r="Y120">
            <v>4436</v>
          </cell>
          <cell r="Z120">
            <v>-1.5929204955693423</v>
          </cell>
          <cell r="AA120">
            <v>77.099999999999994</v>
          </cell>
          <cell r="AB120">
            <v>-22.900000000000006</v>
          </cell>
          <cell r="AC120">
            <v>10825</v>
          </cell>
          <cell r="AD120">
            <v>9284</v>
          </cell>
          <cell r="AE120">
            <v>2314</v>
          </cell>
          <cell r="AF120">
            <v>2158.5820895522388</v>
          </cell>
          <cell r="AG120">
            <v>11442.582089552239</v>
          </cell>
          <cell r="AH120">
            <v>10.776934870477669</v>
          </cell>
          <cell r="AI120">
            <v>10.782478741026591</v>
          </cell>
          <cell r="AJ120">
            <v>-5.5438705489212481E-3</v>
          </cell>
          <cell r="AK120">
            <v>-5.3972266462141372</v>
          </cell>
          <cell r="AO120">
            <v>27</v>
          </cell>
          <cell r="AP120" t="str">
            <v>výroba kovů</v>
          </cell>
          <cell r="AQ120">
            <v>10.8</v>
          </cell>
          <cell r="AR120">
            <v>0</v>
          </cell>
          <cell r="AS120">
            <v>5.7</v>
          </cell>
          <cell r="AT120">
            <v>-1.6</v>
          </cell>
          <cell r="AU120">
            <v>-5.4</v>
          </cell>
          <cell r="AV120">
            <v>-22.9</v>
          </cell>
        </row>
        <row r="121">
          <cell r="A121">
            <v>19</v>
          </cell>
          <cell r="B121" t="str">
            <v>zpracování kůží, výroba brašnářského zboží, obuvi</v>
          </cell>
          <cell r="C121">
            <v>206</v>
          </cell>
          <cell r="D121">
            <v>0.34339056509418237</v>
          </cell>
          <cell r="E121">
            <v>0.3533510830621569</v>
          </cell>
          <cell r="F121">
            <v>215</v>
          </cell>
          <cell r="G121">
            <v>-9.9605179679745359E-3</v>
          </cell>
          <cell r="H121">
            <v>95.9</v>
          </cell>
          <cell r="I121">
            <v>-4.0999999999999943</v>
          </cell>
          <cell r="J121">
            <v>294</v>
          </cell>
          <cell r="K121">
            <v>442</v>
          </cell>
          <cell r="L121">
            <v>62</v>
          </cell>
          <cell r="M121">
            <v>57.835820895522382</v>
          </cell>
          <cell r="N121">
            <v>499.83582089552237</v>
          </cell>
          <cell r="O121">
            <v>0.29269458216355054</v>
          </cell>
          <cell r="P121">
            <v>0.47100113161787599</v>
          </cell>
          <cell r="Q121">
            <v>-0.17830654945432545</v>
          </cell>
          <cell r="R121">
            <v>-41.180686195467167</v>
          </cell>
          <cell r="T121">
            <v>34</v>
          </cell>
          <cell r="U121" t="str">
            <v>výroba dvoustopých motorových vozidel</v>
          </cell>
          <cell r="V121">
            <v>7574</v>
          </cell>
          <cell r="W121">
            <v>12.625437572928821</v>
          </cell>
          <cell r="X121">
            <v>13.0559116457943</v>
          </cell>
          <cell r="Y121">
            <v>7944</v>
          </cell>
          <cell r="Z121">
            <v>-0.43047407286547923</v>
          </cell>
          <cell r="AA121">
            <v>95.3</v>
          </cell>
          <cell r="AB121">
            <v>-4.7000000000000028</v>
          </cell>
          <cell r="AC121">
            <v>11905</v>
          </cell>
          <cell r="AD121">
            <v>13246</v>
          </cell>
          <cell r="AE121">
            <v>136</v>
          </cell>
          <cell r="AF121">
            <v>126.86567164179104</v>
          </cell>
          <cell r="AG121">
            <v>13372.865671641792</v>
          </cell>
          <cell r="AH121">
            <v>11.852139458017243</v>
          </cell>
          <cell r="AI121">
            <v>12.601407504232668</v>
          </cell>
          <cell r="AJ121">
            <v>-0.74926804621542509</v>
          </cell>
          <cell r="AK121">
            <v>-10.976448187575205</v>
          </cell>
          <cell r="AO121">
            <v>34</v>
          </cell>
          <cell r="AP121" t="str">
            <v>výroba dvoustopých motorových vozidel</v>
          </cell>
          <cell r="AQ121">
            <v>11.9</v>
          </cell>
          <cell r="AR121">
            <v>-0.7</v>
          </cell>
          <cell r="AS121">
            <v>12.6</v>
          </cell>
          <cell r="AT121">
            <v>-0.4</v>
          </cell>
          <cell r="AU121">
            <v>-11</v>
          </cell>
          <cell r="AV121">
            <v>-4.7</v>
          </cell>
        </row>
        <row r="122">
          <cell r="A122">
            <v>20</v>
          </cell>
          <cell r="B122" t="str">
            <v>dřevařský průmysl</v>
          </cell>
          <cell r="C122">
            <v>1597</v>
          </cell>
          <cell r="D122">
            <v>2.6621103517252878</v>
          </cell>
          <cell r="E122">
            <v>1.7059461591559018</v>
          </cell>
          <cell r="F122">
            <v>1038</v>
          </cell>
          <cell r="G122">
            <v>0.95616419256938601</v>
          </cell>
          <cell r="H122">
            <v>153.9</v>
          </cell>
          <cell r="I122">
            <v>53.900000000000006</v>
          </cell>
          <cell r="J122">
            <v>1755</v>
          </cell>
          <cell r="K122">
            <v>3336</v>
          </cell>
          <cell r="L122">
            <v>222</v>
          </cell>
          <cell r="M122">
            <v>207.08955223880596</v>
          </cell>
          <cell r="N122">
            <v>3543.0895522388059</v>
          </cell>
          <cell r="O122">
            <v>1.7472074547518068</v>
          </cell>
          <cell r="P122">
            <v>3.3386946648563032</v>
          </cell>
          <cell r="Q122">
            <v>-1.5914872101044963</v>
          </cell>
          <cell r="R122">
            <v>-50.466959016289856</v>
          </cell>
          <cell r="U122" t="str">
            <v>skupina oborů s vysokou investiční aktivitou</v>
          </cell>
          <cell r="V122">
            <v>31894</v>
          </cell>
          <cell r="W122">
            <v>53.165527587931322</v>
          </cell>
          <cell r="X122">
            <v>53.863853005949451</v>
          </cell>
          <cell r="Y122">
            <v>32774</v>
          </cell>
          <cell r="Z122">
            <v>-0.69832541801812464</v>
          </cell>
          <cell r="AA122">
            <v>97.3</v>
          </cell>
          <cell r="AB122">
            <v>-2.7000000000000028</v>
          </cell>
          <cell r="AC122">
            <v>53098</v>
          </cell>
          <cell r="AD122">
            <v>57300</v>
          </cell>
          <cell r="AE122">
            <v>3895</v>
          </cell>
          <cell r="AF122">
            <v>3633.3955223880594</v>
          </cell>
          <cell r="AG122">
            <v>60933.395522388062</v>
          </cell>
          <cell r="AH122">
            <v>52.862234434422469</v>
          </cell>
          <cell r="AI122">
            <v>57.41825024253977</v>
          </cell>
          <cell r="AJ122">
            <v>-4.5560158081173014</v>
          </cell>
          <cell r="AK122">
            <v>-12.858951081282166</v>
          </cell>
          <cell r="AP122" t="str">
            <v>skupina oborů s vysokou investiční aktivitou</v>
          </cell>
          <cell r="AQ122">
            <v>52.9</v>
          </cell>
          <cell r="AR122">
            <v>-4.5999999999999996</v>
          </cell>
          <cell r="AS122">
            <v>53.2</v>
          </cell>
          <cell r="AT122">
            <v>-0.7</v>
          </cell>
          <cell r="AU122">
            <v>-12.9</v>
          </cell>
          <cell r="AV122">
            <v>-2.7</v>
          </cell>
        </row>
        <row r="123">
          <cell r="A123">
            <v>21</v>
          </cell>
          <cell r="B123" t="str">
            <v>papírenský průmysl</v>
          </cell>
          <cell r="C123">
            <v>1971</v>
          </cell>
          <cell r="D123">
            <v>3.2855475912652108</v>
          </cell>
          <cell r="E123">
            <v>5.1392038917923939</v>
          </cell>
          <cell r="F123">
            <v>3127</v>
          </cell>
          <cell r="G123">
            <v>-1.8536563005271831</v>
          </cell>
          <cell r="H123">
            <v>63</v>
          </cell>
          <cell r="I123">
            <v>-37</v>
          </cell>
          <cell r="J123">
            <v>4125</v>
          </cell>
          <cell r="K123">
            <v>4677</v>
          </cell>
          <cell r="L123">
            <v>86</v>
          </cell>
          <cell r="M123">
            <v>80.223880597014926</v>
          </cell>
          <cell r="N123">
            <v>4757.2238805970146</v>
          </cell>
          <cell r="O123">
            <v>4.1066841885192042</v>
          </cell>
          <cell r="P123">
            <v>4.4827876223563585</v>
          </cell>
          <cell r="Q123">
            <v>-0.37610343383715428</v>
          </cell>
          <cell r="R123">
            <v>-13.28976513330865</v>
          </cell>
          <cell r="T123">
            <v>17</v>
          </cell>
          <cell r="U123" t="str">
            <v>textilní průmysl</v>
          </cell>
          <cell r="V123">
            <v>3039</v>
          </cell>
          <cell r="W123">
            <v>5.0658443073845643</v>
          </cell>
          <cell r="X123">
            <v>4.2467869703842487</v>
          </cell>
          <cell r="Y123">
            <v>2584</v>
          </cell>
          <cell r="Z123">
            <v>0.81905733700031558</v>
          </cell>
          <cell r="AA123">
            <v>117.6</v>
          </cell>
          <cell r="AB123">
            <v>17.599999999999994</v>
          </cell>
          <cell r="AC123">
            <v>4054</v>
          </cell>
          <cell r="AD123">
            <v>3776</v>
          </cell>
          <cell r="AE123">
            <v>382</v>
          </cell>
          <cell r="AF123">
            <v>356.34328358208955</v>
          </cell>
          <cell r="AG123">
            <v>4132.3432835820895</v>
          </cell>
          <cell r="AH123">
            <v>4.03599944248651</v>
          </cell>
          <cell r="AI123">
            <v>3.8939553378018594</v>
          </cell>
          <cell r="AJ123">
            <v>0.14204410468465056</v>
          </cell>
          <cell r="AK123">
            <v>-1.8958561330891688</v>
          </cell>
          <cell r="AO123">
            <v>17</v>
          </cell>
          <cell r="AP123" t="str">
            <v>textilní průmysl</v>
          </cell>
          <cell r="AQ123">
            <v>4</v>
          </cell>
          <cell r="AR123">
            <v>0.1</v>
          </cell>
          <cell r="AS123">
            <v>5.0999999999999996</v>
          </cell>
          <cell r="AT123">
            <v>0.8</v>
          </cell>
          <cell r="AU123">
            <v>-1.9</v>
          </cell>
          <cell r="AV123">
            <v>17.600000000000001</v>
          </cell>
        </row>
        <row r="124">
          <cell r="A124">
            <v>22</v>
          </cell>
          <cell r="B124" t="str">
            <v>vydavatelství, tisk, reprodukce nosičů</v>
          </cell>
          <cell r="C124">
            <v>905</v>
          </cell>
          <cell r="D124">
            <v>1.5085847641273546</v>
          </cell>
          <cell r="E124">
            <v>2.3929264043651184</v>
          </cell>
          <cell r="F124">
            <v>1456</v>
          </cell>
          <cell r="G124">
            <v>-0.88434164023776374</v>
          </cell>
          <cell r="H124">
            <v>62.2</v>
          </cell>
          <cell r="I124">
            <v>-37.799999999999997</v>
          </cell>
          <cell r="J124">
            <v>3298</v>
          </cell>
          <cell r="K124">
            <v>2076</v>
          </cell>
          <cell r="L124">
            <v>445</v>
          </cell>
          <cell r="M124">
            <v>415.11194029850742</v>
          </cell>
          <cell r="N124">
            <v>2491.1119402985073</v>
          </cell>
          <cell r="O124">
            <v>3.2833562312088085</v>
          </cell>
          <cell r="P124">
            <v>2.3474038750669108</v>
          </cell>
          <cell r="Q124">
            <v>0.93595235614189765</v>
          </cell>
          <cell r="R124">
            <v>32.39067850177797</v>
          </cell>
          <cell r="T124">
            <v>21</v>
          </cell>
          <cell r="U124" t="str">
            <v>papírenský průmysl</v>
          </cell>
          <cell r="V124">
            <v>1971</v>
          </cell>
          <cell r="W124">
            <v>3.2855475912652108</v>
          </cell>
          <cell r="X124">
            <v>5.1392038917923939</v>
          </cell>
          <cell r="Y124">
            <v>3127</v>
          </cell>
          <cell r="Z124">
            <v>-1.8536563005271831</v>
          </cell>
          <cell r="AA124">
            <v>63</v>
          </cell>
          <cell r="AB124">
            <v>-37</v>
          </cell>
          <cell r="AC124">
            <v>4125</v>
          </cell>
          <cell r="AD124">
            <v>4677</v>
          </cell>
          <cell r="AE124">
            <v>86</v>
          </cell>
          <cell r="AF124">
            <v>80.223880597014926</v>
          </cell>
          <cell r="AG124">
            <v>4757.2238805970146</v>
          </cell>
          <cell r="AH124">
            <v>4.1066841885192042</v>
          </cell>
          <cell r="AI124">
            <v>4.4827876223563585</v>
          </cell>
          <cell r="AJ124">
            <v>-0.37610343383715428</v>
          </cell>
          <cell r="AK124">
            <v>-13.28976513330865</v>
          </cell>
          <cell r="AO124">
            <v>21</v>
          </cell>
          <cell r="AP124" t="str">
            <v>papírenský průmysl</v>
          </cell>
          <cell r="AQ124">
            <v>4.0999999999999996</v>
          </cell>
          <cell r="AR124">
            <v>-0.4</v>
          </cell>
          <cell r="AS124">
            <v>3.3</v>
          </cell>
          <cell r="AT124">
            <v>-1.9</v>
          </cell>
          <cell r="AU124">
            <v>-13.3</v>
          </cell>
          <cell r="AV124">
            <v>-37</v>
          </cell>
        </row>
        <row r="125">
          <cell r="A125">
            <v>23</v>
          </cell>
          <cell r="B125" t="str">
            <v>koksování, rafinerské zpracování ropy</v>
          </cell>
          <cell r="C125">
            <v>717</v>
          </cell>
          <cell r="D125">
            <v>1.1951991998666445</v>
          </cell>
          <cell r="E125">
            <v>1.507083456595339</v>
          </cell>
          <cell r="F125">
            <v>917</v>
          </cell>
          <cell r="G125">
            <v>-0.31188425672869458</v>
          </cell>
          <cell r="H125">
            <v>78.2</v>
          </cell>
          <cell r="I125">
            <v>-21.799999999999997</v>
          </cell>
          <cell r="J125">
            <v>1470</v>
          </cell>
          <cell r="K125">
            <v>1113</v>
          </cell>
          <cell r="L125">
            <v>27</v>
          </cell>
          <cell r="M125">
            <v>25.186567164179102</v>
          </cell>
          <cell r="N125">
            <v>1138.186567164179</v>
          </cell>
          <cell r="O125">
            <v>1.4634729108177527</v>
          </cell>
          <cell r="P125">
            <v>1.0725264951321865</v>
          </cell>
          <cell r="Q125">
            <v>0.39094641568556621</v>
          </cell>
          <cell r="R125">
            <v>29.15281575168671</v>
          </cell>
          <cell r="T125">
            <v>25</v>
          </cell>
          <cell r="U125" t="str">
            <v>výroba pryžových a plastových produktů</v>
          </cell>
          <cell r="V125">
            <v>3120</v>
          </cell>
          <cell r="W125">
            <v>5.2008668111351897</v>
          </cell>
          <cell r="X125">
            <v>3.8014002563849716</v>
          </cell>
          <cell r="Y125">
            <v>2313</v>
          </cell>
          <cell r="Z125">
            <v>1.3994665547502181</v>
          </cell>
          <cell r="AA125">
            <v>134.80000000000001</v>
          </cell>
          <cell r="AB125">
            <v>34.800000000000011</v>
          </cell>
          <cell r="AC125">
            <v>4653</v>
          </cell>
          <cell r="AD125">
            <v>3061</v>
          </cell>
          <cell r="AE125">
            <v>256</v>
          </cell>
          <cell r="AF125">
            <v>238.80597014925371</v>
          </cell>
          <cell r="AG125">
            <v>3299.8059701492539</v>
          </cell>
          <cell r="AH125">
            <v>4.6323397646496627</v>
          </cell>
          <cell r="AI125">
            <v>3.1094457041416992</v>
          </cell>
          <cell r="AJ125">
            <v>1.5228940605079635</v>
          </cell>
          <cell r="AK125">
            <v>41.008290853826779</v>
          </cell>
          <cell r="AO125">
            <v>25</v>
          </cell>
          <cell r="AP125" t="str">
            <v>výroba pryžových a plastových produktů</v>
          </cell>
          <cell r="AQ125">
            <v>4.5999999999999996</v>
          </cell>
          <cell r="AR125">
            <v>1.5</v>
          </cell>
          <cell r="AS125">
            <v>5.2</v>
          </cell>
          <cell r="AT125">
            <v>1.4</v>
          </cell>
          <cell r="AU125">
            <v>41</v>
          </cell>
          <cell r="AV125">
            <v>34.799999999999997</v>
          </cell>
        </row>
        <row r="126">
          <cell r="A126">
            <v>24</v>
          </cell>
          <cell r="B126" t="str">
            <v>výroba chemických výrobků</v>
          </cell>
          <cell r="C126">
            <v>6953</v>
          </cell>
          <cell r="D126">
            <v>11.590265044174028</v>
          </cell>
          <cell r="E126">
            <v>8.5116523682740031</v>
          </cell>
          <cell r="F126">
            <v>5179</v>
          </cell>
          <cell r="G126">
            <v>3.0786126759000254</v>
          </cell>
          <cell r="H126">
            <v>134.30000000000001</v>
          </cell>
          <cell r="I126">
            <v>34.300000000000011</v>
          </cell>
          <cell r="J126">
            <v>8525</v>
          </cell>
          <cell r="K126">
            <v>9477</v>
          </cell>
          <cell r="L126">
            <v>148</v>
          </cell>
          <cell r="M126">
            <v>138.0597014925373</v>
          </cell>
          <cell r="N126">
            <v>9615.059701492537</v>
          </cell>
          <cell r="O126">
            <v>8.4871473229396894</v>
          </cell>
          <cell r="P126">
            <v>9.0603830511039529</v>
          </cell>
          <cell r="Q126">
            <v>-0.57323572816426349</v>
          </cell>
          <cell r="R126">
            <v>-11.337003984731664</v>
          </cell>
          <cell r="T126">
            <v>28</v>
          </cell>
          <cell r="U126" t="str">
            <v>výroba konstrukcí a kovodělných výrobků</v>
          </cell>
          <cell r="V126">
            <v>3203</v>
          </cell>
          <cell r="W126">
            <v>5.3392232038673111</v>
          </cell>
          <cell r="X126">
            <v>7.1590572921802575</v>
          </cell>
          <cell r="Y126">
            <v>4356</v>
          </cell>
          <cell r="Z126">
            <v>-1.8198340883129465</v>
          </cell>
          <cell r="AA126">
            <v>73.5</v>
          </cell>
          <cell r="AB126">
            <v>-26.5</v>
          </cell>
          <cell r="AC126">
            <v>7554</v>
          </cell>
          <cell r="AD126">
            <v>5360</v>
          </cell>
          <cell r="AE126">
            <v>454</v>
          </cell>
          <cell r="AF126">
            <v>423.50746268656712</v>
          </cell>
          <cell r="AG126">
            <v>5783.5074626865671</v>
          </cell>
          <cell r="AH126">
            <v>7.5204587539573495</v>
          </cell>
          <cell r="AI126">
            <v>5.4498666277365366</v>
          </cell>
          <cell r="AJ126">
            <v>2.0705921262208129</v>
          </cell>
          <cell r="AK126">
            <v>30.612782100414204</v>
          </cell>
          <cell r="AO126">
            <v>28</v>
          </cell>
          <cell r="AP126" t="str">
            <v>výroba konstrukcí a kovodělných výrobků</v>
          </cell>
          <cell r="AQ126">
            <v>7.5</v>
          </cell>
          <cell r="AR126">
            <v>2.1</v>
          </cell>
          <cell r="AS126">
            <v>5.3</v>
          </cell>
          <cell r="AT126">
            <v>-1.8</v>
          </cell>
          <cell r="AU126">
            <v>30.6</v>
          </cell>
          <cell r="AV126">
            <v>-26.5</v>
          </cell>
        </row>
        <row r="127">
          <cell r="A127">
            <v>25</v>
          </cell>
          <cell r="B127" t="str">
            <v>výroba pryžových a plastových produktů</v>
          </cell>
          <cell r="C127">
            <v>3120</v>
          </cell>
          <cell r="D127">
            <v>5.2008668111351897</v>
          </cell>
          <cell r="E127">
            <v>3.8014002563849716</v>
          </cell>
          <cell r="F127">
            <v>2313</v>
          </cell>
          <cell r="G127">
            <v>1.3994665547502181</v>
          </cell>
          <cell r="H127">
            <v>134.80000000000001</v>
          </cell>
          <cell r="I127">
            <v>34.800000000000011</v>
          </cell>
          <cell r="J127">
            <v>4653</v>
          </cell>
          <cell r="K127">
            <v>3061</v>
          </cell>
          <cell r="L127">
            <v>256</v>
          </cell>
          <cell r="M127">
            <v>238.80597014925371</v>
          </cell>
          <cell r="N127">
            <v>3299.8059701492539</v>
          </cell>
          <cell r="O127">
            <v>4.6323397646496627</v>
          </cell>
          <cell r="P127">
            <v>3.1094457041416992</v>
          </cell>
          <cell r="Q127">
            <v>1.5228940605079635</v>
          </cell>
          <cell r="R127">
            <v>41.008290853826779</v>
          </cell>
          <cell r="T127">
            <v>29</v>
          </cell>
          <cell r="U127" t="str">
            <v>výroba strojů a zařízení</v>
          </cell>
          <cell r="V127">
            <v>4535</v>
          </cell>
          <cell r="W127">
            <v>7.5595932655442581</v>
          </cell>
          <cell r="X127">
            <v>6.6840876968083354</v>
          </cell>
          <cell r="Y127">
            <v>4067</v>
          </cell>
          <cell r="Z127">
            <v>0.87550556873592278</v>
          </cell>
          <cell r="AA127">
            <v>111.5</v>
          </cell>
          <cell r="AB127">
            <v>11.5</v>
          </cell>
          <cell r="AC127">
            <v>6582</v>
          </cell>
          <cell r="AD127">
            <v>6330</v>
          </cell>
          <cell r="AE127">
            <v>540</v>
          </cell>
          <cell r="AF127">
            <v>503.73134328358208</v>
          </cell>
          <cell r="AG127">
            <v>6833.7313432835817</v>
          </cell>
          <cell r="AH127">
            <v>6.5527746251717343</v>
          </cell>
          <cell r="AI127">
            <v>6.4395048559993038</v>
          </cell>
          <cell r="AJ127">
            <v>0.11326976917243048</v>
          </cell>
          <cell r="AK127">
            <v>-3.6836587603197413</v>
          </cell>
          <cell r="AO127">
            <v>29</v>
          </cell>
          <cell r="AP127" t="str">
            <v>výroba strojů a zařízení</v>
          </cell>
          <cell r="AQ127">
            <v>6.6</v>
          </cell>
          <cell r="AR127">
            <v>0.1</v>
          </cell>
          <cell r="AS127">
            <v>7.6</v>
          </cell>
          <cell r="AT127">
            <v>0.9</v>
          </cell>
          <cell r="AU127">
            <v>-3.7</v>
          </cell>
          <cell r="AV127">
            <v>11.5</v>
          </cell>
        </row>
        <row r="128">
          <cell r="A128">
            <v>26</v>
          </cell>
          <cell r="B128" t="str">
            <v>výroba nekovových minerálních výrobků</v>
          </cell>
          <cell r="C128">
            <v>5508</v>
          </cell>
          <cell r="D128">
            <v>9.1815302550425066</v>
          </cell>
          <cell r="E128">
            <v>12.018867304342109</v>
          </cell>
          <cell r="F128">
            <v>7313</v>
          </cell>
          <cell r="G128">
            <v>-2.8373370492996024</v>
          </cell>
          <cell r="H128">
            <v>75.3</v>
          </cell>
          <cell r="I128">
            <v>-24.700000000000003</v>
          </cell>
          <cell r="J128">
            <v>10190</v>
          </cell>
          <cell r="K128">
            <v>10801</v>
          </cell>
          <cell r="L128">
            <v>124</v>
          </cell>
          <cell r="M128">
            <v>115.67164179104476</v>
          </cell>
          <cell r="N128">
            <v>10916.671641791045</v>
          </cell>
          <cell r="O128">
            <v>10.14475439539653</v>
          </cell>
          <cell r="P128">
            <v>10.28690718398734</v>
          </cell>
          <cell r="Q128">
            <v>-0.14215278859080982</v>
          </cell>
          <cell r="R128">
            <v>-6.6565310896520069</v>
          </cell>
          <cell r="T128">
            <v>31</v>
          </cell>
          <cell r="U128" t="str">
            <v>výroba elektrických strojů a přístrojů</v>
          </cell>
          <cell r="V128">
            <v>4136</v>
          </cell>
          <cell r="W128">
            <v>6.8944824137356227</v>
          </cell>
          <cell r="X128">
            <v>4.7299740328041278</v>
          </cell>
          <cell r="Y128">
            <v>2878</v>
          </cell>
          <cell r="Z128">
            <v>2.1645083809314949</v>
          </cell>
          <cell r="AA128">
            <v>143.69999999999999</v>
          </cell>
          <cell r="AB128">
            <v>43.699999999999989</v>
          </cell>
          <cell r="AC128">
            <v>4944</v>
          </cell>
          <cell r="AD128">
            <v>3777</v>
          </cell>
          <cell r="AE128">
            <v>181</v>
          </cell>
          <cell r="AF128">
            <v>168.84328358208955</v>
          </cell>
          <cell r="AG128">
            <v>3945.8432835820895</v>
          </cell>
          <cell r="AH128">
            <v>4.9220476674033806</v>
          </cell>
          <cell r="AI128">
            <v>3.7182142096663173</v>
          </cell>
          <cell r="AJ128">
            <v>1.2038334577370633</v>
          </cell>
          <cell r="AK128">
            <v>25.296410543496563</v>
          </cell>
          <cell r="AO128">
            <v>31</v>
          </cell>
          <cell r="AP128" t="str">
            <v>výroba elektrických strojů a přístrojů</v>
          </cell>
          <cell r="AQ128">
            <v>4.9000000000000004</v>
          </cell>
          <cell r="AR128">
            <v>1.2</v>
          </cell>
          <cell r="AS128">
            <v>6.9</v>
          </cell>
          <cell r="AT128">
            <v>2.2000000000000002</v>
          </cell>
          <cell r="AU128">
            <v>25.3</v>
          </cell>
          <cell r="AV128">
            <v>43.7</v>
          </cell>
        </row>
        <row r="129">
          <cell r="A129">
            <v>27</v>
          </cell>
          <cell r="B129" t="str">
            <v>výroba kovů</v>
          </cell>
          <cell r="C129">
            <v>3418</v>
          </cell>
          <cell r="D129">
            <v>5.69761626937823</v>
          </cell>
          <cell r="E129">
            <v>7.2905367649475723</v>
          </cell>
          <cell r="F129">
            <v>4436</v>
          </cell>
          <cell r="G129">
            <v>-1.5929204955693423</v>
          </cell>
          <cell r="H129">
            <v>77.099999999999994</v>
          </cell>
          <cell r="I129">
            <v>-22.900000000000006</v>
          </cell>
          <cell r="J129">
            <v>10825</v>
          </cell>
          <cell r="K129">
            <v>9284</v>
          </cell>
          <cell r="L129">
            <v>2314</v>
          </cell>
          <cell r="M129">
            <v>2158.5820895522388</v>
          </cell>
          <cell r="N129">
            <v>11442.582089552239</v>
          </cell>
          <cell r="O129">
            <v>10.776934870477669</v>
          </cell>
          <cell r="P129">
            <v>10.782478741026591</v>
          </cell>
          <cell r="Q129">
            <v>-5.5438705489212481E-3</v>
          </cell>
          <cell r="R129">
            <v>-5.3972266462141372</v>
          </cell>
          <cell r="U129" t="str">
            <v xml:space="preserve">skupina oborů se střední investiční aktivitou </v>
          </cell>
          <cell r="V129">
            <v>20004</v>
          </cell>
          <cell r="W129">
            <v>33.34555759293216</v>
          </cell>
          <cell r="X129">
            <v>31.760510140354334</v>
          </cell>
          <cell r="Y129">
            <v>19325</v>
          </cell>
          <cell r="Z129">
            <v>1.5850474525778218</v>
          </cell>
          <cell r="AA129">
            <v>103.5</v>
          </cell>
          <cell r="AB129">
            <v>3.5</v>
          </cell>
          <cell r="AC129">
            <v>31912</v>
          </cell>
          <cell r="AD129">
            <v>26981</v>
          </cell>
          <cell r="AE129">
            <v>1899</v>
          </cell>
          <cell r="AF129">
            <v>1771.4552238805968</v>
          </cell>
          <cell r="AG129">
            <v>28752.455223880595</v>
          </cell>
          <cell r="AH129">
            <v>31.77030444218784</v>
          </cell>
          <cell r="AI129">
            <v>27.093774357702074</v>
          </cell>
          <cell r="AJ129">
            <v>4.6765300844857665</v>
          </cell>
          <cell r="AK129">
            <v>10.988782528370722</v>
          </cell>
          <cell r="AP129" t="str">
            <v xml:space="preserve">skupina oborů se střední investiční aktivitou </v>
          </cell>
          <cell r="AQ129">
            <v>31.8</v>
          </cell>
          <cell r="AR129">
            <v>4.7</v>
          </cell>
          <cell r="AS129">
            <v>33.299999999999997</v>
          </cell>
          <cell r="AT129">
            <v>1.6</v>
          </cell>
          <cell r="AU129">
            <v>11</v>
          </cell>
          <cell r="AV129">
            <v>3.5</v>
          </cell>
        </row>
        <row r="130">
          <cell r="A130">
            <v>28</v>
          </cell>
          <cell r="B130" t="str">
            <v>výroba konstrukcí a kovodělných výrobků</v>
          </cell>
          <cell r="C130">
            <v>3203</v>
          </cell>
          <cell r="D130">
            <v>5.3392232038673111</v>
          </cell>
          <cell r="E130">
            <v>7.1590572921802575</v>
          </cell>
          <cell r="F130">
            <v>4356</v>
          </cell>
          <cell r="G130">
            <v>-1.8198340883129465</v>
          </cell>
          <cell r="H130">
            <v>73.5</v>
          </cell>
          <cell r="I130">
            <v>-26.5</v>
          </cell>
          <cell r="J130">
            <v>7554</v>
          </cell>
          <cell r="K130">
            <v>5360</v>
          </cell>
          <cell r="L130">
            <v>454</v>
          </cell>
          <cell r="M130">
            <v>423.50746268656712</v>
          </cell>
          <cell r="N130">
            <v>5783.5074626865671</v>
          </cell>
          <cell r="O130">
            <v>7.5204587539573495</v>
          </cell>
          <cell r="P130">
            <v>5.4498666277365366</v>
          </cell>
          <cell r="Q130">
            <v>2.0705921262208129</v>
          </cell>
          <cell r="R130">
            <v>30.612782100414204</v>
          </cell>
          <cell r="T130">
            <v>16</v>
          </cell>
          <cell r="U130" t="str">
            <v>zpracování tabáku</v>
          </cell>
          <cell r="V130">
            <v>183</v>
          </cell>
          <cell r="W130">
            <v>0.30505084180696784</v>
          </cell>
          <cell r="X130">
            <v>0.64589290996943094</v>
          </cell>
          <cell r="Y130">
            <v>393</v>
          </cell>
          <cell r="Z130">
            <v>-0.3408420681624631</v>
          </cell>
          <cell r="AA130">
            <v>46.5</v>
          </cell>
          <cell r="AB130">
            <v>-53.5</v>
          </cell>
          <cell r="AC130">
            <v>482</v>
          </cell>
          <cell r="AD130">
            <v>1076</v>
          </cell>
          <cell r="AE130">
            <v>59</v>
          </cell>
          <cell r="AF130">
            <v>55.037313432835816</v>
          </cell>
          <cell r="AG130">
            <v>1131.0373134328358</v>
          </cell>
          <cell r="AH130">
            <v>0.47985982517969855</v>
          </cell>
          <cell r="AI130">
            <v>1.0657896698449292</v>
          </cell>
          <cell r="AJ130">
            <v>-0.58592984466523057</v>
          </cell>
          <cell r="AK130">
            <v>-57.384252997182614</v>
          </cell>
          <cell r="AO130">
            <v>16</v>
          </cell>
          <cell r="AP130" t="str">
            <v>zpracování tabáku</v>
          </cell>
          <cell r="AQ130">
            <v>0.5</v>
          </cell>
          <cell r="AR130">
            <v>-0.6</v>
          </cell>
          <cell r="AS130">
            <v>0.3</v>
          </cell>
          <cell r="AT130">
            <v>-0.3</v>
          </cell>
          <cell r="AU130">
            <v>-57.4</v>
          </cell>
          <cell r="AV130">
            <v>-53.5</v>
          </cell>
        </row>
        <row r="131">
          <cell r="A131">
            <v>29</v>
          </cell>
          <cell r="B131" t="str">
            <v>výroba strojů a zařízení</v>
          </cell>
          <cell r="C131">
            <v>4535</v>
          </cell>
          <cell r="D131">
            <v>7.5595932655442581</v>
          </cell>
          <cell r="E131">
            <v>6.6840876968083354</v>
          </cell>
          <cell r="F131">
            <v>4067</v>
          </cell>
          <cell r="G131">
            <v>0.87550556873592278</v>
          </cell>
          <cell r="H131">
            <v>111.5</v>
          </cell>
          <cell r="I131">
            <v>11.5</v>
          </cell>
          <cell r="J131">
            <v>6582</v>
          </cell>
          <cell r="K131">
            <v>6330</v>
          </cell>
          <cell r="L131">
            <v>540</v>
          </cell>
          <cell r="M131">
            <v>503.73134328358208</v>
          </cell>
          <cell r="N131">
            <v>6833.7313432835817</v>
          </cell>
          <cell r="O131">
            <v>6.5527746251717343</v>
          </cell>
          <cell r="P131">
            <v>6.4395048559993038</v>
          </cell>
          <cell r="Q131">
            <v>0.11326976917243048</v>
          </cell>
          <cell r="R131">
            <v>-3.6836587603197413</v>
          </cell>
          <cell r="T131">
            <v>18</v>
          </cell>
          <cell r="U131" t="str">
            <v>oděvní průmysl, zpracování kožešin</v>
          </cell>
          <cell r="V131">
            <v>367</v>
          </cell>
          <cell r="W131">
            <v>0.61176862810468413</v>
          </cell>
          <cell r="X131">
            <v>0.51934391743089103</v>
          </cell>
          <cell r="Y131">
            <v>316</v>
          </cell>
          <cell r="Z131">
            <v>9.2424710673793098E-2</v>
          </cell>
          <cell r="AA131">
            <v>116.1</v>
          </cell>
          <cell r="AB131">
            <v>16.099999999999994</v>
          </cell>
          <cell r="AC131">
            <v>799</v>
          </cell>
          <cell r="AD131">
            <v>603</v>
          </cell>
          <cell r="AE131">
            <v>60</v>
          </cell>
          <cell r="AF131">
            <v>55.970149253731343</v>
          </cell>
          <cell r="AG131">
            <v>658.97014925373139</v>
          </cell>
          <cell r="AH131">
            <v>0.7954522828186289</v>
          </cell>
          <cell r="AI131">
            <v>0.62095526776137966</v>
          </cell>
          <cell r="AJ131">
            <v>0.17449701505724924</v>
          </cell>
          <cell r="AK131">
            <v>21.249801816493385</v>
          </cell>
          <cell r="AO131">
            <v>18</v>
          </cell>
          <cell r="AP131" t="str">
            <v>oděvní průmysl, zpracování kožešin</v>
          </cell>
          <cell r="AQ131">
            <v>0.8</v>
          </cell>
          <cell r="AR131">
            <v>0.2</v>
          </cell>
          <cell r="AS131">
            <v>0.6</v>
          </cell>
          <cell r="AT131">
            <v>0.1</v>
          </cell>
          <cell r="AU131">
            <v>21.2</v>
          </cell>
          <cell r="AV131">
            <v>16.100000000000001</v>
          </cell>
        </row>
        <row r="132">
          <cell r="A132">
            <v>30</v>
          </cell>
          <cell r="B132" t="str">
            <v>výroba kancelářských strojů a počítačů</v>
          </cell>
          <cell r="C132">
            <v>93</v>
          </cell>
          <cell r="D132">
            <v>0.15502583763960662</v>
          </cell>
          <cell r="E132">
            <v>7.395720343161423E-2</v>
          </cell>
          <cell r="F132">
            <v>45</v>
          </cell>
          <cell r="G132">
            <v>8.1068634207992388E-2</v>
          </cell>
          <cell r="H132">
            <v>203.9</v>
          </cell>
          <cell r="I132">
            <v>103.9</v>
          </cell>
          <cell r="J132">
            <v>67</v>
          </cell>
          <cell r="K132">
            <v>66</v>
          </cell>
          <cell r="L132">
            <v>85</v>
          </cell>
          <cell r="M132">
            <v>79.291044776119392</v>
          </cell>
          <cell r="N132">
            <v>145.29104477611941</v>
          </cell>
          <cell r="O132">
            <v>6.6702506819584645E-2</v>
          </cell>
          <cell r="P132">
            <v>0.13690944834824015</v>
          </cell>
          <cell r="Q132">
            <v>-7.0206941528655503E-2</v>
          </cell>
          <cell r="R132">
            <v>-53.885664389542342</v>
          </cell>
          <cell r="T132">
            <v>19</v>
          </cell>
          <cell r="U132" t="str">
            <v>zpracování kůží, výroba brašnářského zboží, obuvi</v>
          </cell>
          <cell r="V132">
            <v>206</v>
          </cell>
          <cell r="W132">
            <v>0.34339056509418237</v>
          </cell>
          <cell r="X132">
            <v>0.3533510830621569</v>
          </cell>
          <cell r="Y132">
            <v>215</v>
          </cell>
          <cell r="Z132">
            <v>-9.9605179679745359E-3</v>
          </cell>
          <cell r="AA132">
            <v>95.9</v>
          </cell>
          <cell r="AB132">
            <v>-4.0999999999999943</v>
          </cell>
          <cell r="AC132">
            <v>294</v>
          </cell>
          <cell r="AD132">
            <v>442</v>
          </cell>
          <cell r="AE132">
            <v>62</v>
          </cell>
          <cell r="AF132">
            <v>57.835820895522382</v>
          </cell>
          <cell r="AG132">
            <v>499.83582089552237</v>
          </cell>
          <cell r="AH132">
            <v>0.29269458216355054</v>
          </cell>
          <cell r="AI132">
            <v>0.47100113161787599</v>
          </cell>
          <cell r="AJ132">
            <v>-0.17830654945432545</v>
          </cell>
          <cell r="AK132">
            <v>-41.180686195467167</v>
          </cell>
          <cell r="AO132">
            <v>19</v>
          </cell>
          <cell r="AP132" t="str">
            <v>zpracování kůží, výroba brašnářského zboží, obuvi</v>
          </cell>
          <cell r="AQ132">
            <v>0.3</v>
          </cell>
          <cell r="AR132">
            <v>-0.2</v>
          </cell>
          <cell r="AS132">
            <v>0.3</v>
          </cell>
          <cell r="AT132">
            <v>0</v>
          </cell>
          <cell r="AU132">
            <v>-41.2</v>
          </cell>
          <cell r="AV132">
            <v>-4.0999999999999996</v>
          </cell>
        </row>
        <row r="133">
          <cell r="A133">
            <v>31</v>
          </cell>
          <cell r="B133" t="str">
            <v>výroba elektrických strojů a přístrojů</v>
          </cell>
          <cell r="C133">
            <v>4136</v>
          </cell>
          <cell r="D133">
            <v>6.8944824137356227</v>
          </cell>
          <cell r="E133">
            <v>4.7299740328041278</v>
          </cell>
          <cell r="F133">
            <v>2878</v>
          </cell>
          <cell r="G133">
            <v>2.1645083809314949</v>
          </cell>
          <cell r="H133">
            <v>143.69999999999999</v>
          </cell>
          <cell r="I133">
            <v>43.699999999999989</v>
          </cell>
          <cell r="J133">
            <v>4944</v>
          </cell>
          <cell r="K133">
            <v>3777</v>
          </cell>
          <cell r="L133">
            <v>181</v>
          </cell>
          <cell r="M133">
            <v>168.84328358208955</v>
          </cell>
          <cell r="N133">
            <v>3945.8432835820895</v>
          </cell>
          <cell r="O133">
            <v>4.9220476674033806</v>
          </cell>
          <cell r="P133">
            <v>3.7182142096663173</v>
          </cell>
          <cell r="Q133">
            <v>1.2038334577370633</v>
          </cell>
          <cell r="R133">
            <v>25.296410543496563</v>
          </cell>
          <cell r="T133">
            <v>20</v>
          </cell>
          <cell r="U133" t="str">
            <v>dřevařský průmysl</v>
          </cell>
          <cell r="V133">
            <v>1597</v>
          </cell>
          <cell r="W133">
            <v>2.6621103517252878</v>
          </cell>
          <cell r="X133">
            <v>1.7059461591559018</v>
          </cell>
          <cell r="Y133">
            <v>1038</v>
          </cell>
          <cell r="Z133">
            <v>0.95616419256938601</v>
          </cell>
          <cell r="AA133">
            <v>153.9</v>
          </cell>
          <cell r="AB133">
            <v>53.900000000000006</v>
          </cell>
          <cell r="AC133">
            <v>1755</v>
          </cell>
          <cell r="AD133">
            <v>3336</v>
          </cell>
          <cell r="AE133">
            <v>222</v>
          </cell>
          <cell r="AF133">
            <v>207.08955223880596</v>
          </cell>
          <cell r="AG133">
            <v>3543.0895522388059</v>
          </cell>
          <cell r="AH133">
            <v>1.7472074547518068</v>
          </cell>
          <cell r="AI133">
            <v>3.3386946648563032</v>
          </cell>
          <cell r="AJ133">
            <v>-1.5914872101044963</v>
          </cell>
          <cell r="AK133">
            <v>-50.466959016289856</v>
          </cell>
          <cell r="AO133">
            <v>20</v>
          </cell>
          <cell r="AP133" t="str">
            <v>dřevařský průmysl</v>
          </cell>
          <cell r="AQ133">
            <v>1.7</v>
          </cell>
          <cell r="AR133">
            <v>-1.6</v>
          </cell>
          <cell r="AS133">
            <v>2.7</v>
          </cell>
          <cell r="AT133">
            <v>1</v>
          </cell>
          <cell r="AU133">
            <v>-50.5</v>
          </cell>
          <cell r="AV133">
            <v>53.9</v>
          </cell>
        </row>
        <row r="134">
          <cell r="A134">
            <v>32</v>
          </cell>
          <cell r="B134" t="str">
            <v>výroba radiových, televizních a spojových přístrojů</v>
          </cell>
          <cell r="C134">
            <v>1370</v>
          </cell>
          <cell r="D134">
            <v>2.2837139523253875</v>
          </cell>
          <cell r="E134">
            <v>1.3312296617690562</v>
          </cell>
          <cell r="F134">
            <v>810</v>
          </cell>
          <cell r="G134">
            <v>0.95248429055633133</v>
          </cell>
          <cell r="H134">
            <v>169.2</v>
          </cell>
          <cell r="I134">
            <v>69.199999999999989</v>
          </cell>
          <cell r="J134">
            <v>1416</v>
          </cell>
          <cell r="K134">
            <v>984</v>
          </cell>
          <cell r="L134">
            <v>67</v>
          </cell>
          <cell r="M134">
            <v>62.499999999999993</v>
          </cell>
          <cell r="N134">
            <v>1046.5</v>
          </cell>
          <cell r="O134">
            <v>1.4097126814407741</v>
          </cell>
          <cell r="P134">
            <v>0.98612917208495876</v>
          </cell>
          <cell r="Q134">
            <v>0.42358350935581535</v>
          </cell>
          <cell r="R134">
            <v>35.308170090778781</v>
          </cell>
          <cell r="T134">
            <v>22</v>
          </cell>
          <cell r="U134" t="str">
            <v>vydavatelství, tisk, reprodukce nosičů</v>
          </cell>
          <cell r="V134">
            <v>905</v>
          </cell>
          <cell r="W134">
            <v>1.5085847641273546</v>
          </cell>
          <cell r="X134">
            <v>2.3929264043651184</v>
          </cell>
          <cell r="Y134">
            <v>1456</v>
          </cell>
          <cell r="Z134">
            <v>-0.88434164023776374</v>
          </cell>
          <cell r="AA134">
            <v>62.2</v>
          </cell>
          <cell r="AB134">
            <v>-37.799999999999997</v>
          </cell>
          <cell r="AC134">
            <v>3298</v>
          </cell>
          <cell r="AD134">
            <v>2076</v>
          </cell>
          <cell r="AE134">
            <v>445</v>
          </cell>
          <cell r="AF134">
            <v>415.11194029850742</v>
          </cell>
          <cell r="AG134">
            <v>2491.1119402985073</v>
          </cell>
          <cell r="AH134">
            <v>3.2833562312088085</v>
          </cell>
          <cell r="AI134">
            <v>2.3474038750669108</v>
          </cell>
          <cell r="AJ134">
            <v>0.93595235614189765</v>
          </cell>
          <cell r="AK134">
            <v>32.39067850177797</v>
          </cell>
          <cell r="AO134">
            <v>22</v>
          </cell>
          <cell r="AP134" t="str">
            <v>vydavatelství, tisk, reprodukce nosičů</v>
          </cell>
          <cell r="AQ134">
            <v>3.3</v>
          </cell>
          <cell r="AR134">
            <v>0.9</v>
          </cell>
          <cell r="AS134">
            <v>1.5</v>
          </cell>
          <cell r="AT134">
            <v>-0.9</v>
          </cell>
          <cell r="AU134">
            <v>32.4</v>
          </cell>
          <cell r="AV134">
            <v>-37.799999999999997</v>
          </cell>
        </row>
        <row r="135">
          <cell r="A135">
            <v>33</v>
          </cell>
          <cell r="B135" t="str">
            <v>výroba zdravotnických, přesných, optických přístrojů</v>
          </cell>
          <cell r="C135">
            <v>404</v>
          </cell>
          <cell r="D135">
            <v>0.67344557426237706</v>
          </cell>
          <cell r="E135">
            <v>0.99760049962199648</v>
          </cell>
          <cell r="F135">
            <v>607</v>
          </cell>
          <cell r="G135">
            <v>-0.32415492535961943</v>
          </cell>
          <cell r="H135">
            <v>66.5</v>
          </cell>
          <cell r="I135">
            <v>-33.5</v>
          </cell>
          <cell r="J135">
            <v>1012</v>
          </cell>
          <cell r="K135">
            <v>1184</v>
          </cell>
          <cell r="L135">
            <v>105</v>
          </cell>
          <cell r="M135">
            <v>97.947761194029852</v>
          </cell>
          <cell r="N135">
            <v>1281.9477611940299</v>
          </cell>
          <cell r="O135">
            <v>1.0075065209167113</v>
          </cell>
          <cell r="P135">
            <v>1.2079943472550743</v>
          </cell>
          <cell r="Q135">
            <v>-0.20048782633836293</v>
          </cell>
          <cell r="R135">
            <v>-21.057625697836201</v>
          </cell>
          <cell r="T135">
            <v>23</v>
          </cell>
          <cell r="U135" t="str">
            <v>koksování, rafinerské zpracování ropy</v>
          </cell>
          <cell r="V135">
            <v>717</v>
          </cell>
          <cell r="W135">
            <v>1.1951991998666445</v>
          </cell>
          <cell r="X135">
            <v>1.507083456595339</v>
          </cell>
          <cell r="Y135">
            <v>917</v>
          </cell>
          <cell r="Z135">
            <v>-0.31188425672869458</v>
          </cell>
          <cell r="AA135">
            <v>78.2</v>
          </cell>
          <cell r="AB135">
            <v>-21.799999999999997</v>
          </cell>
          <cell r="AC135">
            <v>1470</v>
          </cell>
          <cell r="AD135">
            <v>1113</v>
          </cell>
          <cell r="AE135">
            <v>27</v>
          </cell>
          <cell r="AF135">
            <v>25.186567164179102</v>
          </cell>
          <cell r="AG135">
            <v>1138.186567164179</v>
          </cell>
          <cell r="AH135">
            <v>1.4634729108177527</v>
          </cell>
          <cell r="AI135">
            <v>1.0725264951321865</v>
          </cell>
          <cell r="AJ135">
            <v>0.39094641568556621</v>
          </cell>
          <cell r="AK135">
            <v>29.15281575168671</v>
          </cell>
          <cell r="AO135">
            <v>23</v>
          </cell>
          <cell r="AP135" t="str">
            <v>koksování, rafinerské zpracování ropy</v>
          </cell>
          <cell r="AQ135">
            <v>1.5</v>
          </cell>
          <cell r="AR135">
            <v>0.4</v>
          </cell>
          <cell r="AS135">
            <v>1.2</v>
          </cell>
          <cell r="AT135">
            <v>-0.3</v>
          </cell>
          <cell r="AU135">
            <v>29.2</v>
          </cell>
          <cell r="AV135">
            <v>-21.8</v>
          </cell>
        </row>
        <row r="136">
          <cell r="A136">
            <v>34</v>
          </cell>
          <cell r="B136" t="str">
            <v>výroba dvoustopých motorových vozidel</v>
          </cell>
          <cell r="C136">
            <v>7574</v>
          </cell>
          <cell r="D136">
            <v>12.625437572928821</v>
          </cell>
          <cell r="E136">
            <v>13.0559116457943</v>
          </cell>
          <cell r="F136">
            <v>7944</v>
          </cell>
          <cell r="G136">
            <v>-0.43047407286547923</v>
          </cell>
          <cell r="H136">
            <v>95.3</v>
          </cell>
          <cell r="I136">
            <v>-4.7000000000000028</v>
          </cell>
          <cell r="J136">
            <v>11905</v>
          </cell>
          <cell r="K136">
            <v>13246</v>
          </cell>
          <cell r="L136">
            <v>136</v>
          </cell>
          <cell r="M136">
            <v>126.86567164179104</v>
          </cell>
          <cell r="N136">
            <v>13372.865671641792</v>
          </cell>
          <cell r="O136">
            <v>11.852139458017243</v>
          </cell>
          <cell r="P136">
            <v>12.601407504232668</v>
          </cell>
          <cell r="Q136">
            <v>-0.74926804621542509</v>
          </cell>
          <cell r="R136">
            <v>-10.976448187575205</v>
          </cell>
          <cell r="T136">
            <v>30</v>
          </cell>
          <cell r="U136" t="str">
            <v>výroba kancelářských strojů a počítačů</v>
          </cell>
          <cell r="V136">
            <v>93</v>
          </cell>
          <cell r="W136">
            <v>0.15502583763960662</v>
          </cell>
          <cell r="X136">
            <v>7.395720343161423E-2</v>
          </cell>
          <cell r="Y136">
            <v>45</v>
          </cell>
          <cell r="Z136">
            <v>8.1068634207992388E-2</v>
          </cell>
          <cell r="AA136">
            <v>203.9</v>
          </cell>
          <cell r="AB136">
            <v>103.9</v>
          </cell>
          <cell r="AC136">
            <v>67</v>
          </cell>
          <cell r="AD136">
            <v>66</v>
          </cell>
          <cell r="AE136">
            <v>85</v>
          </cell>
          <cell r="AF136">
            <v>79.291044776119392</v>
          </cell>
          <cell r="AG136">
            <v>145.29104477611941</v>
          </cell>
          <cell r="AH136">
            <v>6.6702506819584645E-2</v>
          </cell>
          <cell r="AI136">
            <v>0.13690944834824015</v>
          </cell>
          <cell r="AJ136">
            <v>-7.0206941528655503E-2</v>
          </cell>
          <cell r="AK136">
            <v>-53.885664389542342</v>
          </cell>
          <cell r="AO136">
            <v>30</v>
          </cell>
          <cell r="AP136" t="str">
            <v>výroba kancelářských strojů a počítačů</v>
          </cell>
          <cell r="AQ136">
            <v>0.1</v>
          </cell>
          <cell r="AR136">
            <v>-0.1</v>
          </cell>
          <cell r="AS136">
            <v>0.2</v>
          </cell>
          <cell r="AT136">
            <v>0.1</v>
          </cell>
          <cell r="AU136">
            <v>-53.9</v>
          </cell>
          <cell r="AV136">
            <v>103.9</v>
          </cell>
        </row>
        <row r="137">
          <cell r="A137">
            <v>35</v>
          </cell>
          <cell r="B137" t="str">
            <v>výroba ostatních dopravních zařízení</v>
          </cell>
          <cell r="C137">
            <v>854</v>
          </cell>
          <cell r="D137">
            <v>1.4235705950991833</v>
          </cell>
          <cell r="E137">
            <v>1.7437465075765046</v>
          </cell>
          <cell r="F137">
            <v>1061</v>
          </cell>
          <cell r="G137">
            <v>-0.32017591247732136</v>
          </cell>
          <cell r="H137">
            <v>80.5</v>
          </cell>
          <cell r="I137">
            <v>-19.5</v>
          </cell>
          <cell r="J137">
            <v>1845</v>
          </cell>
          <cell r="K137">
            <v>1695</v>
          </cell>
          <cell r="L137">
            <v>39</v>
          </cell>
          <cell r="M137">
            <v>36.380597014925371</v>
          </cell>
          <cell r="N137">
            <v>1731.3805970149253</v>
          </cell>
          <cell r="O137">
            <v>1.8368078370467713</v>
          </cell>
          <cell r="P137">
            <v>1.6315001573801147</v>
          </cell>
          <cell r="Q137">
            <v>0.20530767966665664</v>
          </cell>
          <cell r="R137">
            <v>6.5623585698584064</v>
          </cell>
          <cell r="T137">
            <v>32</v>
          </cell>
          <cell r="U137" t="str">
            <v>výroba radiových, televizních a spojových přístrojů</v>
          </cell>
          <cell r="V137">
            <v>1370</v>
          </cell>
          <cell r="W137">
            <v>2.2837139523253875</v>
          </cell>
          <cell r="X137">
            <v>1.3312296617690562</v>
          </cell>
          <cell r="Y137">
            <v>810</v>
          </cell>
          <cell r="Z137">
            <v>0.95248429055633133</v>
          </cell>
          <cell r="AA137">
            <v>169.2</v>
          </cell>
          <cell r="AB137">
            <v>69.199999999999989</v>
          </cell>
          <cell r="AC137">
            <v>1416</v>
          </cell>
          <cell r="AD137">
            <v>984</v>
          </cell>
          <cell r="AE137">
            <v>67</v>
          </cell>
          <cell r="AF137">
            <v>62.499999999999993</v>
          </cell>
          <cell r="AG137">
            <v>1046.5</v>
          </cell>
          <cell r="AH137">
            <v>1.4097126814407741</v>
          </cell>
          <cell r="AI137">
            <v>0.98612917208495876</v>
          </cell>
          <cell r="AJ137">
            <v>0.42358350935581535</v>
          </cell>
          <cell r="AK137">
            <v>35.308170090778781</v>
          </cell>
          <cell r="AO137">
            <v>32</v>
          </cell>
          <cell r="AP137" t="str">
            <v>výroba radiových, televizních a spojových přístrojů</v>
          </cell>
          <cell r="AQ137">
            <v>1.4</v>
          </cell>
          <cell r="AR137">
            <v>0.4</v>
          </cell>
          <cell r="AS137">
            <v>2.2999999999999998</v>
          </cell>
          <cell r="AT137">
            <v>1</v>
          </cell>
          <cell r="AU137">
            <v>35.299999999999997</v>
          </cell>
          <cell r="AV137">
            <v>69.2</v>
          </cell>
        </row>
        <row r="138">
          <cell r="A138">
            <v>36</v>
          </cell>
          <cell r="B138" t="str">
            <v>výroba nábytku; ostatní zpracovatelský průmysl</v>
          </cell>
          <cell r="C138">
            <v>1055</v>
          </cell>
          <cell r="D138">
            <v>1.7586264377396232</v>
          </cell>
          <cell r="E138">
            <v>2.8810439470137723</v>
          </cell>
          <cell r="F138">
            <v>1753</v>
          </cell>
          <cell r="G138">
            <v>-1.1224175092741491</v>
          </cell>
          <cell r="H138">
            <v>60.2</v>
          </cell>
          <cell r="I138">
            <v>-39.799999999999997</v>
          </cell>
          <cell r="J138">
            <v>2722</v>
          </cell>
          <cell r="K138">
            <v>2015</v>
          </cell>
          <cell r="L138">
            <v>360</v>
          </cell>
          <cell r="M138">
            <v>335.82089552238801</v>
          </cell>
          <cell r="N138">
            <v>2350.8208955223881</v>
          </cell>
          <cell r="O138">
            <v>2.7099137845210359</v>
          </cell>
          <cell r="P138">
            <v>2.2152059851137258</v>
          </cell>
          <cell r="Q138">
            <v>0.49470779940731013</v>
          </cell>
          <cell r="R138">
            <v>15.789340020951714</v>
          </cell>
          <cell r="T138">
            <v>33</v>
          </cell>
          <cell r="U138" t="str">
            <v>výroba zdravotnických, přesných, optických přístrojů</v>
          </cell>
          <cell r="V138">
            <v>404</v>
          </cell>
          <cell r="W138">
            <v>0.67344557426237706</v>
          </cell>
          <cell r="X138">
            <v>0.99760049962199648</v>
          </cell>
          <cell r="Y138">
            <v>607</v>
          </cell>
          <cell r="Z138">
            <v>-0.32415492535961943</v>
          </cell>
          <cell r="AA138">
            <v>66.5</v>
          </cell>
          <cell r="AB138">
            <v>-33.5</v>
          </cell>
          <cell r="AC138">
            <v>1012</v>
          </cell>
          <cell r="AD138">
            <v>1184</v>
          </cell>
          <cell r="AE138">
            <v>105</v>
          </cell>
          <cell r="AF138">
            <v>97.947761194029852</v>
          </cell>
          <cell r="AG138">
            <v>1281.9477611940299</v>
          </cell>
          <cell r="AH138">
            <v>1.0075065209167113</v>
          </cell>
          <cell r="AI138">
            <v>1.2079943472550743</v>
          </cell>
          <cell r="AJ138">
            <v>-0.20048782633836293</v>
          </cell>
          <cell r="AK138">
            <v>-21.057625697836201</v>
          </cell>
          <cell r="AO138">
            <v>33</v>
          </cell>
          <cell r="AP138" t="str">
            <v>výroba zdravotnických, přesných, optických přístrojů</v>
          </cell>
          <cell r="AQ138">
            <v>1</v>
          </cell>
          <cell r="AR138">
            <v>-0.2</v>
          </cell>
          <cell r="AS138">
            <v>0.7</v>
          </cell>
          <cell r="AT138">
            <v>-0.3</v>
          </cell>
          <cell r="AU138">
            <v>-21.1</v>
          </cell>
          <cell r="AV138">
            <v>-33.5</v>
          </cell>
        </row>
        <row r="139">
          <cell r="A139">
            <v>37</v>
          </cell>
          <cell r="B139" t="str">
            <v>zpracování druhotných surovin</v>
          </cell>
          <cell r="C139">
            <v>341</v>
          </cell>
          <cell r="D139">
            <v>0.56842807134522411</v>
          </cell>
          <cell r="E139">
            <v>0.22351510370443414</v>
          </cell>
          <cell r="F139">
            <v>136</v>
          </cell>
          <cell r="G139">
            <v>0.34491296764078994</v>
          </cell>
          <cell r="H139">
            <v>251.5</v>
          </cell>
          <cell r="I139">
            <v>151.5</v>
          </cell>
          <cell r="J139">
            <v>276</v>
          </cell>
          <cell r="K139">
            <v>317</v>
          </cell>
          <cell r="L139">
            <v>108</v>
          </cell>
          <cell r="M139">
            <v>100.74626865671641</v>
          </cell>
          <cell r="N139">
            <v>417.74626865671644</v>
          </cell>
          <cell r="O139">
            <v>0.27477450570455764</v>
          </cell>
          <cell r="P139">
            <v>0.39364718781846969</v>
          </cell>
          <cell r="Q139">
            <v>-0.11887268211391205</v>
          </cell>
          <cell r="R139">
            <v>-33.931187252134777</v>
          </cell>
          <cell r="T139">
            <v>35</v>
          </cell>
          <cell r="U139" t="str">
            <v>výroba ostatních dopravních zařízení</v>
          </cell>
          <cell r="V139">
            <v>854</v>
          </cell>
          <cell r="W139">
            <v>1.4235705950991833</v>
          </cell>
          <cell r="X139">
            <v>1.7437465075765046</v>
          </cell>
          <cell r="Y139">
            <v>1061</v>
          </cell>
          <cell r="Z139">
            <v>-0.32017591247732136</v>
          </cell>
          <cell r="AA139">
            <v>80.5</v>
          </cell>
          <cell r="AB139">
            <v>-19.5</v>
          </cell>
          <cell r="AC139">
            <v>1845</v>
          </cell>
          <cell r="AD139">
            <v>1695</v>
          </cell>
          <cell r="AE139">
            <v>39</v>
          </cell>
          <cell r="AF139">
            <v>36.380597014925371</v>
          </cell>
          <cell r="AG139">
            <v>1731.3805970149253</v>
          </cell>
          <cell r="AH139">
            <v>1.8368078370467713</v>
          </cell>
          <cell r="AI139">
            <v>1.6315001573801147</v>
          </cell>
          <cell r="AJ139">
            <v>0.20530767966665664</v>
          </cell>
          <cell r="AK139">
            <v>6.5623585698584064</v>
          </cell>
          <cell r="AO139">
            <v>35</v>
          </cell>
          <cell r="AP139" t="str">
            <v>výroba ostatních dopravních zařízení</v>
          </cell>
          <cell r="AQ139">
            <v>1.8</v>
          </cell>
          <cell r="AR139">
            <v>0.2</v>
          </cell>
          <cell r="AS139">
            <v>1.4</v>
          </cell>
          <cell r="AT139">
            <v>-0.3</v>
          </cell>
          <cell r="AU139">
            <v>6.6</v>
          </cell>
          <cell r="AV139">
            <v>-19.5</v>
          </cell>
        </row>
        <row r="140">
          <cell r="A140" t="str">
            <v>zp</v>
          </cell>
          <cell r="B140" t="str">
            <v>zpracovatelský průmysl celkem</v>
          </cell>
          <cell r="C140">
            <v>59992</v>
          </cell>
          <cell r="D140">
            <v>100.0033338889815</v>
          </cell>
          <cell r="E140">
            <v>100.00164349340959</v>
          </cell>
          <cell r="F140">
            <v>60847</v>
          </cell>
          <cell r="G140">
            <v>1.6903955719129726E-3</v>
          </cell>
          <cell r="H140">
            <v>98.6</v>
          </cell>
          <cell r="I140">
            <v>-1.4000000000000057</v>
          </cell>
          <cell r="J140">
            <v>100446</v>
          </cell>
          <cell r="K140">
            <v>99185</v>
          </cell>
          <cell r="L140">
            <v>7432</v>
          </cell>
          <cell r="M140">
            <v>6932.8358208955224</v>
          </cell>
          <cell r="N140">
            <v>106117.83582089552</v>
          </cell>
          <cell r="O140">
            <v>100</v>
          </cell>
          <cell r="P140">
            <v>99.99607604539635</v>
          </cell>
          <cell r="Q140">
            <v>3.9239546036498041E-3</v>
          </cell>
          <cell r="R140">
            <v>-5.3448468648271135</v>
          </cell>
          <cell r="T140">
            <v>36</v>
          </cell>
          <cell r="U140" t="str">
            <v>výroba nábytku; ostatní zpracovatelský průmysl</v>
          </cell>
          <cell r="V140">
            <v>1055</v>
          </cell>
          <cell r="W140">
            <v>1.7586264377396232</v>
          </cell>
          <cell r="X140">
            <v>2.8810439470137723</v>
          </cell>
          <cell r="Y140">
            <v>1753</v>
          </cell>
          <cell r="Z140">
            <v>-1.1224175092741491</v>
          </cell>
          <cell r="AA140">
            <v>60.2</v>
          </cell>
          <cell r="AB140">
            <v>-39.799999999999997</v>
          </cell>
          <cell r="AC140">
            <v>2722</v>
          </cell>
          <cell r="AD140">
            <v>2015</v>
          </cell>
          <cell r="AE140">
            <v>360</v>
          </cell>
          <cell r="AF140">
            <v>335.82089552238801</v>
          </cell>
          <cell r="AG140">
            <v>2350.8208955223881</v>
          </cell>
          <cell r="AH140">
            <v>2.7099137845210359</v>
          </cell>
          <cell r="AI140">
            <v>2.2152059851137258</v>
          </cell>
          <cell r="AJ140">
            <v>0.49470779940731013</v>
          </cell>
          <cell r="AK140">
            <v>15.789340020951714</v>
          </cell>
          <cell r="AO140">
            <v>36</v>
          </cell>
          <cell r="AP140" t="str">
            <v>výroba nábytku; ostatní zpracovatelský průmysl</v>
          </cell>
          <cell r="AQ140">
            <v>2.7</v>
          </cell>
          <cell r="AR140">
            <v>0.5</v>
          </cell>
          <cell r="AS140">
            <v>1.8</v>
          </cell>
          <cell r="AT140">
            <v>-1.1000000000000001</v>
          </cell>
          <cell r="AU140">
            <v>15.8</v>
          </cell>
          <cell r="AV140">
            <v>-39.799999999999997</v>
          </cell>
        </row>
        <row r="141">
          <cell r="B141" t="str">
            <v>zpracovatelský průmysl celkem</v>
          </cell>
          <cell r="C141">
            <v>59990</v>
          </cell>
          <cell r="D141">
            <v>59992</v>
          </cell>
          <cell r="E141">
            <v>60847</v>
          </cell>
          <cell r="F141">
            <v>60846</v>
          </cell>
          <cell r="J141">
            <v>100446</v>
          </cell>
          <cell r="K141">
            <v>99188</v>
          </cell>
          <cell r="L141">
            <v>7433</v>
          </cell>
          <cell r="M141">
            <v>6933.7686567164174</v>
          </cell>
          <cell r="N141">
            <v>106121.76865671642</v>
          </cell>
          <cell r="O141">
            <v>100</v>
          </cell>
          <cell r="P141">
            <v>99.999782002522025</v>
          </cell>
          <cell r="Q141">
            <v>2.1799747797501823E-4</v>
          </cell>
          <cell r="R141">
            <v>-5.3483547518666459</v>
          </cell>
          <cell r="T141">
            <v>37</v>
          </cell>
          <cell r="U141" t="str">
            <v>zpracování druhotných surovin</v>
          </cell>
          <cell r="V141">
            <v>341</v>
          </cell>
          <cell r="W141">
            <v>0.56842807134522411</v>
          </cell>
          <cell r="X141">
            <v>0.22351510370443414</v>
          </cell>
          <cell r="Y141">
            <v>136</v>
          </cell>
          <cell r="Z141">
            <v>0.34491296764078994</v>
          </cell>
          <cell r="AA141">
            <v>251.5</v>
          </cell>
          <cell r="AB141">
            <v>151.5</v>
          </cell>
          <cell r="AC141">
            <v>276</v>
          </cell>
          <cell r="AD141">
            <v>317</v>
          </cell>
          <cell r="AE141">
            <v>108</v>
          </cell>
          <cell r="AF141">
            <v>100.74626865671641</v>
          </cell>
          <cell r="AG141">
            <v>417.74626865671644</v>
          </cell>
          <cell r="AH141">
            <v>0.27477450570455764</v>
          </cell>
          <cell r="AI141">
            <v>0.39364718781846969</v>
          </cell>
          <cell r="AJ141">
            <v>-0.11887268211391205</v>
          </cell>
          <cell r="AK141">
            <v>-33.931187252134777</v>
          </cell>
          <cell r="AO141">
            <v>37</v>
          </cell>
          <cell r="AP141" t="str">
            <v>zpracování druhotných surovin</v>
          </cell>
          <cell r="AQ141">
            <v>0.3</v>
          </cell>
          <cell r="AR141">
            <v>-0.1</v>
          </cell>
          <cell r="AS141">
            <v>0.6</v>
          </cell>
          <cell r="AT141">
            <v>0.3</v>
          </cell>
          <cell r="AU141">
            <v>-33.9</v>
          </cell>
          <cell r="AV141">
            <v>151.5</v>
          </cell>
        </row>
        <row r="142">
          <cell r="U142" t="str">
            <v>skupina oborů s nízkou investiční aktivitou</v>
          </cell>
          <cell r="V142">
            <v>8092</v>
          </cell>
          <cell r="W142">
            <v>13.488914819136525</v>
          </cell>
          <cell r="X142">
            <v>14.375636853696218</v>
          </cell>
          <cell r="Y142">
            <v>8747</v>
          </cell>
          <cell r="Z142">
            <v>-0.88672203455969323</v>
          </cell>
          <cell r="AA142">
            <v>92.5</v>
          </cell>
          <cell r="AB142">
            <v>-7.5</v>
          </cell>
          <cell r="AC142">
            <v>15436</v>
          </cell>
          <cell r="AD142">
            <v>14907</v>
          </cell>
          <cell r="AE142">
            <v>1639</v>
          </cell>
          <cell r="AF142">
            <v>1528.9179104477612</v>
          </cell>
          <cell r="AG142">
            <v>16435.917910447759</v>
          </cell>
          <cell r="AH142">
            <v>15.367461123389683</v>
          </cell>
          <cell r="AI142">
            <v>15.487757402280167</v>
          </cell>
          <cell r="AJ142">
            <v>-0.1202962788904875</v>
          </cell>
          <cell r="AK142">
            <v>-6.0837363382798664</v>
          </cell>
          <cell r="AP142" t="str">
            <v>skupina oborů s nízkou investiční aktivitou</v>
          </cell>
          <cell r="AQ142">
            <v>15.4</v>
          </cell>
          <cell r="AR142">
            <v>-0.1</v>
          </cell>
          <cell r="AS142">
            <v>13.5</v>
          </cell>
          <cell r="AT142">
            <v>-0.9</v>
          </cell>
          <cell r="AU142">
            <v>-6.1</v>
          </cell>
          <cell r="AV142">
            <v>-7.5</v>
          </cell>
        </row>
        <row r="143">
          <cell r="U143" t="str">
            <v>zpracovatelský průmysl celkem</v>
          </cell>
          <cell r="V143">
            <v>59990</v>
          </cell>
          <cell r="W143">
            <v>100.00000000000001</v>
          </cell>
          <cell r="X143">
            <v>100</v>
          </cell>
          <cell r="Y143">
            <v>60846</v>
          </cell>
          <cell r="AA143">
            <v>98.6</v>
          </cell>
          <cell r="AB143">
            <v>-1.4000000000000057</v>
          </cell>
          <cell r="AC143">
            <v>100446</v>
          </cell>
          <cell r="AD143">
            <v>99188</v>
          </cell>
          <cell r="AE143">
            <v>7433</v>
          </cell>
          <cell r="AF143">
            <v>6933.7686567164164</v>
          </cell>
          <cell r="AG143">
            <v>106121.76865671642</v>
          </cell>
          <cell r="AH143">
            <v>100</v>
          </cell>
          <cell r="AI143">
            <v>99.999782002522011</v>
          </cell>
          <cell r="AK143">
            <v>-5.3483547518666459</v>
          </cell>
          <cell r="AO143" t="str">
            <v>celkem</v>
          </cell>
          <cell r="AP143" t="str">
            <v>zpracovatelský průmysl celkem</v>
          </cell>
          <cell r="AQ143">
            <v>100</v>
          </cell>
          <cell r="AS143">
            <v>100</v>
          </cell>
          <cell r="AU143">
            <v>-5.3</v>
          </cell>
          <cell r="AV143">
            <v>-1.4</v>
          </cell>
        </row>
        <row r="144">
          <cell r="AO144" t="str">
            <v>29 - 35</v>
          </cell>
          <cell r="AP144" t="str">
            <v>strojírenské a elektrotechnické obory</v>
          </cell>
          <cell r="AQ144">
            <v>27.6</v>
          </cell>
          <cell r="AR144">
            <v>0.9</v>
          </cell>
          <cell r="AS144">
            <v>31.6</v>
          </cell>
          <cell r="AT144">
            <v>3</v>
          </cell>
          <cell r="AU144">
            <v>-2.1</v>
          </cell>
          <cell r="AV144">
            <v>8.9</v>
          </cell>
        </row>
        <row r="145">
          <cell r="AO145" t="str">
            <v>ostatní</v>
          </cell>
          <cell r="AP145" t="str">
            <v>ostatní obory (prod. s nižší přidanou hodnotou)</v>
          </cell>
          <cell r="AQ145">
            <v>72.400000000000006</v>
          </cell>
          <cell r="AR145">
            <v>-0.9</v>
          </cell>
          <cell r="AS145">
            <v>68.400000000000006</v>
          </cell>
          <cell r="AT145">
            <v>-3</v>
          </cell>
          <cell r="AU145">
            <v>-6.5</v>
          </cell>
          <cell r="AV145">
            <v>-5.5</v>
          </cell>
        </row>
        <row r="146">
          <cell r="A146">
            <v>1989</v>
          </cell>
          <cell r="B146">
            <v>313500</v>
          </cell>
          <cell r="U146" t="str">
            <v xml:space="preserve">B) Hmotné investice do zpracovatelského průmyslu </v>
          </cell>
          <cell r="AO146" t="str">
            <v>Pramen: ČSÚ, vlastní propočty.</v>
          </cell>
        </row>
        <row r="147">
          <cell r="A147">
            <v>1990</v>
          </cell>
          <cell r="B147">
            <v>337843</v>
          </cell>
          <cell r="C147">
            <v>7.7649122807017523</v>
          </cell>
          <cell r="U147" t="str">
            <v xml:space="preserve">   (struktura a meziroční přírůstky v %, ceny průměr roku 1994)</v>
          </cell>
        </row>
        <row r="148">
          <cell r="A148">
            <v>1991</v>
          </cell>
          <cell r="B148">
            <v>229444</v>
          </cell>
          <cell r="C148">
            <v>-32.085613731822185</v>
          </cell>
          <cell r="D148">
            <v>172333</v>
          </cell>
          <cell r="F148">
            <v>1.3313990936152682</v>
          </cell>
          <cell r="V148" t="str">
            <v xml:space="preserve"> 1-3/98</v>
          </cell>
          <cell r="W148" t="str">
            <v>str. 1-3/98</v>
          </cell>
          <cell r="X148" t="str">
            <v xml:space="preserve"> str.1-3/97</v>
          </cell>
          <cell r="Y148" t="str">
            <v xml:space="preserve"> 1-3/97</v>
          </cell>
          <cell r="Z148" t="str">
            <v>rozdíl v b.</v>
          </cell>
          <cell r="AA148" t="str">
            <v xml:space="preserve"> 1-3  98/97</v>
          </cell>
          <cell r="AB148" t="str">
            <v xml:space="preserve"> 1-3  98/97</v>
          </cell>
          <cell r="AC148">
            <v>97</v>
          </cell>
          <cell r="AD148">
            <v>96</v>
          </cell>
          <cell r="AE148" t="str">
            <v>96leasbc</v>
          </cell>
          <cell r="AF148" t="str">
            <v>96leassc</v>
          </cell>
          <cell r="AG148" t="str">
            <v xml:space="preserve"> 96+96ls</v>
          </cell>
          <cell r="AH148" t="str">
            <v>str. 97</v>
          </cell>
          <cell r="AI148" t="str">
            <v xml:space="preserve"> str. 96</v>
          </cell>
          <cell r="AJ148" t="str">
            <v>rozdíl v b.</v>
          </cell>
          <cell r="AK148" t="str">
            <v xml:space="preserve"> 97/96</v>
          </cell>
        </row>
        <row r="149">
          <cell r="A149">
            <v>1992</v>
          </cell>
          <cell r="B149">
            <v>264968</v>
          </cell>
          <cell r="C149">
            <v>15.482645002702178</v>
          </cell>
          <cell r="D149">
            <v>200867</v>
          </cell>
          <cell r="F149">
            <v>1.3191216078300567</v>
          </cell>
          <cell r="T149">
            <v>29</v>
          </cell>
          <cell r="U149" t="str">
            <v>výroba strojů a zařízení</v>
          </cell>
          <cell r="V149">
            <v>4535</v>
          </cell>
          <cell r="W149">
            <v>7.5595932655442581</v>
          </cell>
          <cell r="X149">
            <v>6.6840876968083354</v>
          </cell>
          <cell r="Y149">
            <v>4067</v>
          </cell>
          <cell r="Z149">
            <v>0.87550556873592278</v>
          </cell>
          <cell r="AA149">
            <v>111.5</v>
          </cell>
          <cell r="AB149">
            <v>11.5</v>
          </cell>
          <cell r="AC149">
            <v>6582</v>
          </cell>
          <cell r="AD149">
            <v>6330</v>
          </cell>
          <cell r="AE149">
            <v>540</v>
          </cell>
          <cell r="AF149">
            <v>503.73134328358208</v>
          </cell>
          <cell r="AG149">
            <v>6833.7313432835817</v>
          </cell>
          <cell r="AH149">
            <v>6.5527746251717343</v>
          </cell>
          <cell r="AI149">
            <v>6.4395048559993038</v>
          </cell>
          <cell r="AJ149">
            <v>0.11326976917243048</v>
          </cell>
          <cell r="AK149">
            <v>-3.6836587603197413</v>
          </cell>
        </row>
        <row r="150">
          <cell r="A150">
            <v>1993</v>
          </cell>
          <cell r="B150">
            <v>283889</v>
          </cell>
          <cell r="C150">
            <v>7.1408622928051724</v>
          </cell>
          <cell r="D150">
            <v>217020</v>
          </cell>
          <cell r="F150">
            <v>1.3081236752373053</v>
          </cell>
          <cell r="T150">
            <v>30</v>
          </cell>
          <cell r="U150" t="str">
            <v>výroba kancelářských strojů a počítačů</v>
          </cell>
          <cell r="V150">
            <v>93</v>
          </cell>
          <cell r="W150">
            <v>0.15502583763960662</v>
          </cell>
          <cell r="X150">
            <v>7.395720343161423E-2</v>
          </cell>
          <cell r="Y150">
            <v>45</v>
          </cell>
          <cell r="Z150">
            <v>8.1068634207992388E-2</v>
          </cell>
          <cell r="AA150">
            <v>203.9</v>
          </cell>
          <cell r="AB150">
            <v>103.9</v>
          </cell>
          <cell r="AC150">
            <v>67</v>
          </cell>
          <cell r="AD150">
            <v>66</v>
          </cell>
          <cell r="AE150">
            <v>85</v>
          </cell>
          <cell r="AF150">
            <v>79.291044776119392</v>
          </cell>
          <cell r="AG150">
            <v>145.29104477611941</v>
          </cell>
          <cell r="AH150">
            <v>6.6702506819584645E-2</v>
          </cell>
          <cell r="AI150">
            <v>0.13690944834824015</v>
          </cell>
          <cell r="AJ150">
            <v>-7.0206941528655503E-2</v>
          </cell>
          <cell r="AK150">
            <v>-53.885664389542342</v>
          </cell>
        </row>
        <row r="151">
          <cell r="A151">
            <v>1994</v>
          </cell>
          <cell r="B151">
            <v>330208</v>
          </cell>
          <cell r="C151">
            <v>16.31588402509432</v>
          </cell>
          <cell r="D151">
            <v>253830</v>
          </cell>
          <cell r="F151">
            <v>1.3009021786234882</v>
          </cell>
          <cell r="T151">
            <v>31</v>
          </cell>
          <cell r="U151" t="str">
            <v>výroba elektrických strojů a přístrojů</v>
          </cell>
          <cell r="V151">
            <v>4136</v>
          </cell>
          <cell r="W151">
            <v>6.8944824137356227</v>
          </cell>
          <cell r="X151">
            <v>4.7299740328041278</v>
          </cell>
          <cell r="Y151">
            <v>2878</v>
          </cell>
          <cell r="Z151">
            <v>2.1645083809314949</v>
          </cell>
          <cell r="AA151">
            <v>143.69999999999999</v>
          </cell>
          <cell r="AB151">
            <v>43.699999999999989</v>
          </cell>
          <cell r="AC151">
            <v>4944</v>
          </cell>
          <cell r="AD151">
            <v>3777</v>
          </cell>
          <cell r="AE151">
            <v>181</v>
          </cell>
          <cell r="AF151">
            <v>168.84328358208955</v>
          </cell>
          <cell r="AG151">
            <v>3945.8432835820895</v>
          </cell>
          <cell r="AH151">
            <v>4.9220476674033806</v>
          </cell>
          <cell r="AI151">
            <v>3.7182142096663173</v>
          </cell>
          <cell r="AJ151">
            <v>1.2038334577370633</v>
          </cell>
          <cell r="AK151">
            <v>25.296410543496563</v>
          </cell>
        </row>
        <row r="152">
          <cell r="A152">
            <v>1995</v>
          </cell>
          <cell r="B152">
            <v>430180</v>
          </cell>
          <cell r="C152">
            <v>30.275462738637458</v>
          </cell>
          <cell r="T152">
            <v>32</v>
          </cell>
          <cell r="U152" t="str">
            <v>výroba radiových, televizních a spojových přístrojů</v>
          </cell>
          <cell r="V152">
            <v>1370</v>
          </cell>
          <cell r="W152">
            <v>2.2837139523253875</v>
          </cell>
          <cell r="X152">
            <v>1.3312296617690562</v>
          </cell>
          <cell r="Y152">
            <v>810</v>
          </cell>
          <cell r="Z152">
            <v>0.95248429055633133</v>
          </cell>
          <cell r="AA152">
            <v>169.2</v>
          </cell>
          <cell r="AB152">
            <v>69.199999999999989</v>
          </cell>
          <cell r="AC152">
            <v>1416</v>
          </cell>
          <cell r="AD152">
            <v>984</v>
          </cell>
          <cell r="AE152">
            <v>67</v>
          </cell>
          <cell r="AF152">
            <v>62.499999999999993</v>
          </cell>
          <cell r="AG152">
            <v>1046.5</v>
          </cell>
          <cell r="AH152">
            <v>1.4097126814407741</v>
          </cell>
          <cell r="AI152">
            <v>0.98612917208495876</v>
          </cell>
          <cell r="AJ152">
            <v>0.42358350935581535</v>
          </cell>
          <cell r="AK152">
            <v>35.308170090778781</v>
          </cell>
        </row>
        <row r="153">
          <cell r="A153">
            <v>1996</v>
          </cell>
          <cell r="B153">
            <v>508245</v>
          </cell>
          <cell r="C153">
            <v>18.147054721279467</v>
          </cell>
          <cell r="T153">
            <v>33</v>
          </cell>
          <cell r="U153" t="str">
            <v>výroba zdravotnických, přesných, optických přístrojů</v>
          </cell>
          <cell r="V153">
            <v>404</v>
          </cell>
          <cell r="W153">
            <v>0.67344557426237706</v>
          </cell>
          <cell r="X153">
            <v>0.99760049962199648</v>
          </cell>
          <cell r="Y153">
            <v>607</v>
          </cell>
          <cell r="Z153">
            <v>-0.32415492535961943</v>
          </cell>
          <cell r="AA153">
            <v>66.5</v>
          </cell>
          <cell r="AB153">
            <v>-33.5</v>
          </cell>
          <cell r="AC153">
            <v>1012</v>
          </cell>
          <cell r="AD153">
            <v>1184</v>
          </cell>
          <cell r="AE153">
            <v>105</v>
          </cell>
          <cell r="AF153">
            <v>97.947761194029852</v>
          </cell>
          <cell r="AG153">
            <v>1281.9477611940299</v>
          </cell>
          <cell r="AH153">
            <v>1.0075065209167113</v>
          </cell>
          <cell r="AI153">
            <v>1.2079943472550743</v>
          </cell>
          <cell r="AJ153">
            <v>-0.20048782633836293</v>
          </cell>
          <cell r="AK153">
            <v>-21.057625697836201</v>
          </cell>
        </row>
        <row r="154">
          <cell r="A154">
            <v>1997</v>
          </cell>
          <cell r="B154">
            <v>459775</v>
          </cell>
          <cell r="C154">
            <v>-9.5367391710690761</v>
          </cell>
          <cell r="T154">
            <v>34</v>
          </cell>
          <cell r="U154" t="str">
            <v>výroba dvoustopých motorových vozidel</v>
          </cell>
          <cell r="V154">
            <v>7574</v>
          </cell>
          <cell r="W154">
            <v>12.625437572928821</v>
          </cell>
          <cell r="X154">
            <v>13.0559116457943</v>
          </cell>
          <cell r="Y154">
            <v>7944</v>
          </cell>
          <cell r="Z154">
            <v>-0.43047407286547923</v>
          </cell>
          <cell r="AA154">
            <v>95.3</v>
          </cell>
          <cell r="AB154">
            <v>-4.7000000000000028</v>
          </cell>
          <cell r="AC154">
            <v>11905</v>
          </cell>
          <cell r="AD154">
            <v>13246</v>
          </cell>
          <cell r="AE154">
            <v>136</v>
          </cell>
          <cell r="AF154">
            <v>126.86567164179104</v>
          </cell>
          <cell r="AG154">
            <v>13372.865671641792</v>
          </cell>
          <cell r="AH154">
            <v>11.852139458017243</v>
          </cell>
          <cell r="AI154">
            <v>12.601407504232668</v>
          </cell>
          <cell r="AJ154">
            <v>-0.74926804621542509</v>
          </cell>
          <cell r="AK154">
            <v>-10.976448187575205</v>
          </cell>
        </row>
        <row r="155">
          <cell r="T155">
            <v>35</v>
          </cell>
          <cell r="U155" t="str">
            <v>výroba ostatních dopravních zařízení</v>
          </cell>
          <cell r="V155">
            <v>854</v>
          </cell>
          <cell r="W155">
            <v>1.4235705950991833</v>
          </cell>
          <cell r="X155">
            <v>1.7437465075765046</v>
          </cell>
          <cell r="Y155">
            <v>1061</v>
          </cell>
          <cell r="Z155">
            <v>-0.32017591247732136</v>
          </cell>
          <cell r="AA155">
            <v>80.5</v>
          </cell>
          <cell r="AB155">
            <v>-19.5</v>
          </cell>
          <cell r="AC155">
            <v>1845</v>
          </cell>
          <cell r="AD155">
            <v>1695</v>
          </cell>
          <cell r="AE155">
            <v>39</v>
          </cell>
          <cell r="AF155">
            <v>36.380597014925371</v>
          </cell>
          <cell r="AG155">
            <v>1731.3805970149253</v>
          </cell>
          <cell r="AH155">
            <v>1.8368078370467713</v>
          </cell>
          <cell r="AI155">
            <v>1.6315001573801147</v>
          </cell>
          <cell r="AJ155">
            <v>0.20530767966665664</v>
          </cell>
          <cell r="AK155">
            <v>6.5623585698584064</v>
          </cell>
        </row>
        <row r="156">
          <cell r="U156" t="str">
            <v xml:space="preserve">obory vytvářející produkci s vyšší přidanou hodnotou </v>
          </cell>
          <cell r="V156">
            <v>18966</v>
          </cell>
          <cell r="W156">
            <v>31.615269211535256</v>
          </cell>
          <cell r="X156">
            <v>28.616507247805934</v>
          </cell>
          <cell r="Y156">
            <v>17412</v>
          </cell>
          <cell r="Z156">
            <v>2.9987619637293221</v>
          </cell>
          <cell r="AA156">
            <v>108.9</v>
          </cell>
          <cell r="AB156">
            <v>8.9000000000000057</v>
          </cell>
          <cell r="AC156">
            <v>27771</v>
          </cell>
          <cell r="AD156">
            <v>27282</v>
          </cell>
          <cell r="AE156">
            <v>1153</v>
          </cell>
          <cell r="AF156">
            <v>1075.5597014925374</v>
          </cell>
          <cell r="AG156">
            <v>28357.559701492537</v>
          </cell>
          <cell r="AH156">
            <v>27.647691296816198</v>
          </cell>
          <cell r="AI156">
            <v>26.721659694966675</v>
          </cell>
          <cell r="AJ156">
            <v>0.92603160184952227</v>
          </cell>
          <cell r="AK156">
            <v>-2.0684420932794989</v>
          </cell>
        </row>
        <row r="157">
          <cell r="T157">
            <v>15</v>
          </cell>
          <cell r="U157" t="str">
            <v>výroba potravin a nápojů</v>
          </cell>
          <cell r="V157">
            <v>8441</v>
          </cell>
          <cell r="W157">
            <v>14.070678446407733</v>
          </cell>
          <cell r="X157">
            <v>12.986884922591459</v>
          </cell>
          <cell r="Y157">
            <v>7902</v>
          </cell>
          <cell r="Z157">
            <v>1.0837935238162739</v>
          </cell>
          <cell r="AA157">
            <v>106.8</v>
          </cell>
          <cell r="AB157">
            <v>6.7999999999999972</v>
          </cell>
          <cell r="AC157">
            <v>11653</v>
          </cell>
          <cell r="AD157">
            <v>14492</v>
          </cell>
          <cell r="AE157">
            <v>1173</v>
          </cell>
          <cell r="AF157">
            <v>1094.2164179104477</v>
          </cell>
          <cell r="AG157">
            <v>15586.216417910447</v>
          </cell>
          <cell r="AH157">
            <v>11.601258387591342</v>
          </cell>
          <cell r="AI157">
            <v>14.687073762189224</v>
          </cell>
          <cell r="AJ157">
            <v>-3.0858153745978818</v>
          </cell>
          <cell r="AK157">
            <v>-25.235222663729385</v>
          </cell>
        </row>
        <row r="158">
          <cell r="T158">
            <v>16</v>
          </cell>
          <cell r="U158" t="str">
            <v>zpracování tabáku</v>
          </cell>
          <cell r="V158">
            <v>183</v>
          </cell>
          <cell r="W158">
            <v>0.30505084180696784</v>
          </cell>
          <cell r="X158">
            <v>0.64589290996943094</v>
          </cell>
          <cell r="Y158">
            <v>393</v>
          </cell>
          <cell r="Z158">
            <v>-0.3408420681624631</v>
          </cell>
          <cell r="AA158">
            <v>46.5</v>
          </cell>
          <cell r="AB158">
            <v>-53.5</v>
          </cell>
          <cell r="AC158">
            <v>482</v>
          </cell>
          <cell r="AD158">
            <v>1076</v>
          </cell>
          <cell r="AE158">
            <v>59</v>
          </cell>
          <cell r="AF158">
            <v>55.037313432835816</v>
          </cell>
          <cell r="AG158">
            <v>1131.0373134328358</v>
          </cell>
          <cell r="AH158">
            <v>0.47985982517969855</v>
          </cell>
          <cell r="AI158">
            <v>1.0657896698449292</v>
          </cell>
          <cell r="AJ158">
            <v>-0.58592984466523057</v>
          </cell>
          <cell r="AK158">
            <v>-57.384252997182614</v>
          </cell>
        </row>
        <row r="159">
          <cell r="T159">
            <v>17</v>
          </cell>
          <cell r="U159" t="str">
            <v>textilní průmysl</v>
          </cell>
          <cell r="V159">
            <v>3039</v>
          </cell>
          <cell r="W159">
            <v>5.0658443073845643</v>
          </cell>
          <cell r="X159">
            <v>4.2467869703842487</v>
          </cell>
          <cell r="Y159">
            <v>2584</v>
          </cell>
          <cell r="Z159">
            <v>0.81905733700031558</v>
          </cell>
          <cell r="AA159">
            <v>117.6</v>
          </cell>
          <cell r="AB159">
            <v>17.599999999999994</v>
          </cell>
          <cell r="AC159">
            <v>4054</v>
          </cell>
          <cell r="AD159">
            <v>3776</v>
          </cell>
          <cell r="AE159">
            <v>382</v>
          </cell>
          <cell r="AF159">
            <v>356.34328358208955</v>
          </cell>
          <cell r="AG159">
            <v>4132.3432835820895</v>
          </cell>
          <cell r="AH159">
            <v>4.03599944248651</v>
          </cell>
          <cell r="AI159">
            <v>3.8939553378018594</v>
          </cell>
          <cell r="AJ159">
            <v>0.14204410468465056</v>
          </cell>
          <cell r="AK159">
            <v>-1.8958561330891688</v>
          </cell>
        </row>
        <row r="160">
          <cell r="T160">
            <v>18</v>
          </cell>
          <cell r="U160" t="str">
            <v>oděvní průmysl, zpracování kožešin</v>
          </cell>
          <cell r="V160">
            <v>367</v>
          </cell>
          <cell r="W160">
            <v>0.61176862810468413</v>
          </cell>
          <cell r="X160">
            <v>0.51934391743089103</v>
          </cell>
          <cell r="Y160">
            <v>316</v>
          </cell>
          <cell r="Z160">
            <v>9.2424710673793098E-2</v>
          </cell>
          <cell r="AA160">
            <v>116.1</v>
          </cell>
          <cell r="AB160">
            <v>16.099999999999994</v>
          </cell>
          <cell r="AC160">
            <v>799</v>
          </cell>
          <cell r="AD160">
            <v>603</v>
          </cell>
          <cell r="AE160">
            <v>60</v>
          </cell>
          <cell r="AF160">
            <v>55.970149253731343</v>
          </cell>
          <cell r="AG160">
            <v>658.97014925373139</v>
          </cell>
          <cell r="AH160">
            <v>0.7954522828186289</v>
          </cell>
          <cell r="AI160">
            <v>0.62095526776137966</v>
          </cell>
          <cell r="AJ160">
            <v>0.17449701505724924</v>
          </cell>
          <cell r="AK160">
            <v>21.249801816493385</v>
          </cell>
        </row>
        <row r="161">
          <cell r="T161">
            <v>19</v>
          </cell>
          <cell r="U161" t="str">
            <v>zpracování kůží, výroba brašnářského zboží, obuvi</v>
          </cell>
          <cell r="V161">
            <v>206</v>
          </cell>
          <cell r="W161">
            <v>0.34339056509418237</v>
          </cell>
          <cell r="X161">
            <v>0.3533510830621569</v>
          </cell>
          <cell r="Y161">
            <v>215</v>
          </cell>
          <cell r="Z161">
            <v>-9.9605179679745359E-3</v>
          </cell>
          <cell r="AA161">
            <v>95.9</v>
          </cell>
          <cell r="AB161">
            <v>-4.0999999999999943</v>
          </cell>
          <cell r="AC161">
            <v>294</v>
          </cell>
          <cell r="AD161">
            <v>442</v>
          </cell>
          <cell r="AE161">
            <v>62</v>
          </cell>
          <cell r="AF161">
            <v>57.835820895522382</v>
          </cell>
          <cell r="AG161">
            <v>499.83582089552237</v>
          </cell>
          <cell r="AH161">
            <v>0.29269458216355054</v>
          </cell>
          <cell r="AI161">
            <v>0.47100113161787599</v>
          </cell>
          <cell r="AJ161">
            <v>-0.17830654945432545</v>
          </cell>
          <cell r="AK161">
            <v>-41.180686195467167</v>
          </cell>
        </row>
        <row r="162">
          <cell r="T162">
            <v>20</v>
          </cell>
          <cell r="U162" t="str">
            <v>dřevařský průmysl</v>
          </cell>
          <cell r="V162">
            <v>1597</v>
          </cell>
          <cell r="W162">
            <v>2.6621103517252878</v>
          </cell>
          <cell r="X162">
            <v>1.7059461591559018</v>
          </cell>
          <cell r="Y162">
            <v>1038</v>
          </cell>
          <cell r="Z162">
            <v>0.95616419256938601</v>
          </cell>
          <cell r="AA162">
            <v>153.9</v>
          </cell>
          <cell r="AB162">
            <v>53.900000000000006</v>
          </cell>
          <cell r="AC162">
            <v>1755</v>
          </cell>
          <cell r="AD162">
            <v>3336</v>
          </cell>
          <cell r="AE162">
            <v>222</v>
          </cell>
          <cell r="AF162">
            <v>207.08955223880596</v>
          </cell>
          <cell r="AG162">
            <v>3543.0895522388059</v>
          </cell>
          <cell r="AH162">
            <v>1.7472074547518068</v>
          </cell>
          <cell r="AI162">
            <v>3.3386946648563032</v>
          </cell>
          <cell r="AJ162">
            <v>-1.5914872101044963</v>
          </cell>
          <cell r="AK162">
            <v>-50.466959016289856</v>
          </cell>
        </row>
        <row r="163">
          <cell r="T163">
            <v>21</v>
          </cell>
          <cell r="U163" t="str">
            <v>papírenský průmysl</v>
          </cell>
          <cell r="V163">
            <v>1971</v>
          </cell>
          <cell r="W163">
            <v>3.2855475912652108</v>
          </cell>
          <cell r="X163">
            <v>5.1392038917923939</v>
          </cell>
          <cell r="Y163">
            <v>3127</v>
          </cell>
          <cell r="Z163">
            <v>-1.8536563005271831</v>
          </cell>
          <cell r="AA163">
            <v>63</v>
          </cell>
          <cell r="AB163">
            <v>-37</v>
          </cell>
          <cell r="AC163">
            <v>4125</v>
          </cell>
          <cell r="AD163">
            <v>4677</v>
          </cell>
          <cell r="AE163">
            <v>86</v>
          </cell>
          <cell r="AF163">
            <v>80.223880597014926</v>
          </cell>
          <cell r="AG163">
            <v>4757.2238805970146</v>
          </cell>
          <cell r="AH163">
            <v>4.1066841885192042</v>
          </cell>
          <cell r="AI163">
            <v>4.4827876223563585</v>
          </cell>
          <cell r="AJ163">
            <v>-0.37610343383715428</v>
          </cell>
          <cell r="AK163">
            <v>-13.28976513330865</v>
          </cell>
        </row>
        <row r="164">
          <cell r="T164">
            <v>22</v>
          </cell>
          <cell r="U164" t="str">
            <v>vydavatelství, tisk, reprodukce nosičů</v>
          </cell>
          <cell r="V164">
            <v>905</v>
          </cell>
          <cell r="W164">
            <v>1.5085847641273546</v>
          </cell>
          <cell r="X164">
            <v>2.3929264043651184</v>
          </cell>
          <cell r="Y164">
            <v>1456</v>
          </cell>
          <cell r="Z164">
            <v>-0.88434164023776374</v>
          </cell>
          <cell r="AA164">
            <v>62.2</v>
          </cell>
          <cell r="AB164">
            <v>-37.799999999999997</v>
          </cell>
          <cell r="AC164">
            <v>3298</v>
          </cell>
          <cell r="AD164">
            <v>2076</v>
          </cell>
          <cell r="AE164">
            <v>445</v>
          </cell>
          <cell r="AF164">
            <v>415.11194029850742</v>
          </cell>
          <cell r="AG164">
            <v>2491.1119402985073</v>
          </cell>
          <cell r="AH164">
            <v>3.2833562312088085</v>
          </cell>
          <cell r="AI164">
            <v>2.3474038750669108</v>
          </cell>
          <cell r="AJ164">
            <v>0.93595235614189765</v>
          </cell>
          <cell r="AK164">
            <v>32.39067850177797</v>
          </cell>
        </row>
        <row r="165">
          <cell r="T165">
            <v>23</v>
          </cell>
          <cell r="U165" t="str">
            <v>koksování, rafinerské zpracování ropy</v>
          </cell>
          <cell r="V165">
            <v>717</v>
          </cell>
          <cell r="W165">
            <v>1.1951991998666445</v>
          </cell>
          <cell r="X165">
            <v>1.507083456595339</v>
          </cell>
          <cell r="Y165">
            <v>917</v>
          </cell>
          <cell r="Z165">
            <v>-0.31188425672869458</v>
          </cell>
          <cell r="AA165">
            <v>78.2</v>
          </cell>
          <cell r="AB165">
            <v>-21.799999999999997</v>
          </cell>
          <cell r="AC165">
            <v>1470</v>
          </cell>
          <cell r="AD165">
            <v>1113</v>
          </cell>
          <cell r="AE165">
            <v>27</v>
          </cell>
          <cell r="AF165">
            <v>25.186567164179102</v>
          </cell>
          <cell r="AG165">
            <v>1138.186567164179</v>
          </cell>
          <cell r="AH165">
            <v>1.4634729108177527</v>
          </cell>
          <cell r="AI165">
            <v>1.0725264951321865</v>
          </cell>
          <cell r="AJ165">
            <v>0.39094641568556621</v>
          </cell>
          <cell r="AK165">
            <v>29.15281575168671</v>
          </cell>
        </row>
        <row r="166">
          <cell r="T166">
            <v>24</v>
          </cell>
          <cell r="U166" t="str">
            <v>výroba chemických výrobků</v>
          </cell>
          <cell r="V166">
            <v>6953</v>
          </cell>
          <cell r="W166">
            <v>11.590265044174028</v>
          </cell>
          <cell r="X166">
            <v>8.5116523682740031</v>
          </cell>
          <cell r="Y166">
            <v>5179</v>
          </cell>
          <cell r="Z166">
            <v>3.0786126759000254</v>
          </cell>
          <cell r="AA166">
            <v>134.30000000000001</v>
          </cell>
          <cell r="AB166">
            <v>34.300000000000011</v>
          </cell>
          <cell r="AC166">
            <v>8525</v>
          </cell>
          <cell r="AD166">
            <v>9477</v>
          </cell>
          <cell r="AE166">
            <v>148</v>
          </cell>
          <cell r="AF166">
            <v>138.0597014925373</v>
          </cell>
          <cell r="AG166">
            <v>9615.059701492537</v>
          </cell>
          <cell r="AH166">
            <v>8.4871473229396894</v>
          </cell>
          <cell r="AI166">
            <v>9.0603830511039529</v>
          </cell>
          <cell r="AJ166">
            <v>-0.57323572816426349</v>
          </cell>
          <cell r="AK166">
            <v>-11.337003984731664</v>
          </cell>
        </row>
        <row r="167">
          <cell r="T167">
            <v>25</v>
          </cell>
          <cell r="U167" t="str">
            <v>výroba pryžových a plastových produktů</v>
          </cell>
          <cell r="V167">
            <v>3120</v>
          </cell>
          <cell r="W167">
            <v>5.2008668111351897</v>
          </cell>
          <cell r="X167">
            <v>3.8014002563849716</v>
          </cell>
          <cell r="Y167">
            <v>2313</v>
          </cell>
          <cell r="Z167">
            <v>1.3994665547502181</v>
          </cell>
          <cell r="AA167">
            <v>134.80000000000001</v>
          </cell>
          <cell r="AB167">
            <v>34.800000000000011</v>
          </cell>
          <cell r="AC167">
            <v>4653</v>
          </cell>
          <cell r="AD167">
            <v>3061</v>
          </cell>
          <cell r="AE167">
            <v>256</v>
          </cell>
          <cell r="AF167">
            <v>238.80597014925371</v>
          </cell>
          <cell r="AG167">
            <v>3299.8059701492539</v>
          </cell>
          <cell r="AH167">
            <v>4.6323397646496627</v>
          </cell>
          <cell r="AI167">
            <v>3.1094457041416992</v>
          </cell>
          <cell r="AJ167">
            <v>1.5228940605079635</v>
          </cell>
          <cell r="AK167">
            <v>41.008290853826779</v>
          </cell>
        </row>
        <row r="168">
          <cell r="T168">
            <v>26</v>
          </cell>
          <cell r="U168" t="str">
            <v>výroba nekovových minerálních výrobků</v>
          </cell>
          <cell r="V168">
            <v>5508</v>
          </cell>
          <cell r="W168">
            <v>9.1815302550425066</v>
          </cell>
          <cell r="X168">
            <v>12.018867304342109</v>
          </cell>
          <cell r="Y168">
            <v>7313</v>
          </cell>
          <cell r="Z168">
            <v>-2.8373370492996024</v>
          </cell>
          <cell r="AA168">
            <v>75.3</v>
          </cell>
          <cell r="AB168">
            <v>-24.700000000000003</v>
          </cell>
          <cell r="AC168">
            <v>10190</v>
          </cell>
          <cell r="AD168">
            <v>10801</v>
          </cell>
          <cell r="AE168">
            <v>124</v>
          </cell>
          <cell r="AF168">
            <v>115.67164179104476</v>
          </cell>
          <cell r="AG168">
            <v>10916.671641791045</v>
          </cell>
          <cell r="AH168">
            <v>10.14475439539653</v>
          </cell>
          <cell r="AI168">
            <v>10.28690718398734</v>
          </cell>
          <cell r="AJ168">
            <v>-0.14215278859080982</v>
          </cell>
          <cell r="AK168">
            <v>-6.6565310896520069</v>
          </cell>
        </row>
        <row r="169">
          <cell r="T169">
            <v>27</v>
          </cell>
          <cell r="U169" t="str">
            <v>výroba kovů</v>
          </cell>
          <cell r="V169">
            <v>3418</v>
          </cell>
          <cell r="W169">
            <v>5.69761626937823</v>
          </cell>
          <cell r="X169">
            <v>7.2905367649475723</v>
          </cell>
          <cell r="Y169">
            <v>4436</v>
          </cell>
          <cell r="Z169">
            <v>-1.5929204955693423</v>
          </cell>
          <cell r="AA169">
            <v>77.099999999999994</v>
          </cell>
          <cell r="AB169">
            <v>-22.900000000000006</v>
          </cell>
          <cell r="AC169">
            <v>10825</v>
          </cell>
          <cell r="AD169">
            <v>9284</v>
          </cell>
          <cell r="AE169">
            <v>2314</v>
          </cell>
          <cell r="AF169">
            <v>2158.5820895522388</v>
          </cell>
          <cell r="AG169">
            <v>11442.582089552239</v>
          </cell>
          <cell r="AH169">
            <v>10.776934870477669</v>
          </cell>
          <cell r="AI169">
            <v>10.782478741026591</v>
          </cell>
          <cell r="AJ169">
            <v>-5.5438705489212481E-3</v>
          </cell>
          <cell r="AK169">
            <v>-5.3972266462141372</v>
          </cell>
        </row>
        <row r="170">
          <cell r="T170">
            <v>28</v>
          </cell>
          <cell r="U170" t="str">
            <v>výroba konstrukcí a kovodělných výrobků</v>
          </cell>
          <cell r="V170">
            <v>3203</v>
          </cell>
          <cell r="W170">
            <v>5.3392232038673111</v>
          </cell>
          <cell r="X170">
            <v>7.1590572921802575</v>
          </cell>
          <cell r="Y170">
            <v>4356</v>
          </cell>
          <cell r="Z170">
            <v>-1.8198340883129465</v>
          </cell>
          <cell r="AA170">
            <v>73.5</v>
          </cell>
          <cell r="AB170">
            <v>-26.5</v>
          </cell>
          <cell r="AC170">
            <v>7554</v>
          </cell>
          <cell r="AD170">
            <v>5360</v>
          </cell>
          <cell r="AE170">
            <v>454</v>
          </cell>
          <cell r="AF170">
            <v>423.50746268656712</v>
          </cell>
          <cell r="AG170">
            <v>5783.5074626865671</v>
          </cell>
          <cell r="AH170">
            <v>7.5204587539573495</v>
          </cell>
          <cell r="AI170">
            <v>5.4498666277365366</v>
          </cell>
          <cell r="AJ170">
            <v>2.0705921262208129</v>
          </cell>
          <cell r="AK170">
            <v>30.612782100414204</v>
          </cell>
        </row>
        <row r="171">
          <cell r="T171">
            <v>36</v>
          </cell>
          <cell r="U171" t="str">
            <v>výroba nábytku; ostatní zpracovatelský průmysl</v>
          </cell>
          <cell r="V171">
            <v>1055</v>
          </cell>
          <cell r="W171">
            <v>1.7586264377396232</v>
          </cell>
          <cell r="X171">
            <v>2.8810439470137723</v>
          </cell>
          <cell r="Y171">
            <v>1753</v>
          </cell>
          <cell r="Z171">
            <v>-1.1224175092741491</v>
          </cell>
          <cell r="AA171">
            <v>60.2</v>
          </cell>
          <cell r="AB171">
            <v>-39.799999999999997</v>
          </cell>
          <cell r="AC171">
            <v>2722</v>
          </cell>
          <cell r="AD171">
            <v>2015</v>
          </cell>
          <cell r="AE171">
            <v>360</v>
          </cell>
          <cell r="AF171">
            <v>335.82089552238801</v>
          </cell>
          <cell r="AG171">
            <v>2350.8208955223881</v>
          </cell>
          <cell r="AH171">
            <v>2.7099137845210359</v>
          </cell>
          <cell r="AI171">
            <v>2.2152059851137258</v>
          </cell>
          <cell r="AJ171">
            <v>0.49470779940731013</v>
          </cell>
          <cell r="AK171">
            <v>15.789340020951714</v>
          </cell>
        </row>
        <row r="172">
          <cell r="T172">
            <v>37</v>
          </cell>
          <cell r="U172" t="str">
            <v>zpracování druhotných surovin</v>
          </cell>
          <cell r="V172">
            <v>341</v>
          </cell>
          <cell r="W172">
            <v>0.56842807134522411</v>
          </cell>
          <cell r="X172">
            <v>0.22351510370443414</v>
          </cell>
          <cell r="Y172">
            <v>136</v>
          </cell>
          <cell r="Z172">
            <v>0.34491296764078994</v>
          </cell>
          <cell r="AA172">
            <v>251.5</v>
          </cell>
          <cell r="AB172">
            <v>151.5</v>
          </cell>
          <cell r="AC172">
            <v>276</v>
          </cell>
          <cell r="AD172">
            <v>317</v>
          </cell>
          <cell r="AE172">
            <v>108</v>
          </cell>
          <cell r="AF172">
            <v>100.74626865671641</v>
          </cell>
          <cell r="AG172">
            <v>417.74626865671644</v>
          </cell>
          <cell r="AH172">
            <v>0.27477450570455764</v>
          </cell>
          <cell r="AI172">
            <v>0.39364718781846969</v>
          </cell>
          <cell r="AJ172">
            <v>-0.11887268211391205</v>
          </cell>
          <cell r="AK172">
            <v>-33.931187252134777</v>
          </cell>
        </row>
        <row r="173">
          <cell r="T173" t="str">
            <v>součet</v>
          </cell>
          <cell r="U173" t="str">
            <v xml:space="preserve">obory vytvářející produkci s nižší přidanou hodnotou </v>
          </cell>
          <cell r="V173">
            <v>41024</v>
          </cell>
          <cell r="W173">
            <v>68.384730788464736</v>
          </cell>
          <cell r="X173">
            <v>71.383492752194073</v>
          </cell>
          <cell r="Y173">
            <v>43434</v>
          </cell>
          <cell r="Z173">
            <v>-2.9987619637293177</v>
          </cell>
          <cell r="AA173">
            <v>94.5</v>
          </cell>
          <cell r="AB173">
            <v>-5.5</v>
          </cell>
          <cell r="AC173">
            <v>72675</v>
          </cell>
          <cell r="AD173">
            <v>71906</v>
          </cell>
          <cell r="AE173">
            <v>6280</v>
          </cell>
          <cell r="AF173">
            <v>5858.2089552238795</v>
          </cell>
          <cell r="AG173">
            <v>77764.208955223876</v>
          </cell>
          <cell r="AH173">
            <v>72.352308703183809</v>
          </cell>
          <cell r="AI173">
            <v>73.27812230755535</v>
          </cell>
          <cell r="AJ173">
            <v>-0.92581360437154459</v>
          </cell>
          <cell r="AK173">
            <v>-6.5444103702697038</v>
          </cell>
        </row>
        <row r="174">
          <cell r="U174" t="str">
            <v>zpracovatelský průmysl celkem</v>
          </cell>
          <cell r="V174">
            <v>59990</v>
          </cell>
          <cell r="W174">
            <v>100</v>
          </cell>
          <cell r="X174">
            <v>100</v>
          </cell>
          <cell r="Y174">
            <v>60846</v>
          </cell>
          <cell r="Z174">
            <v>0</v>
          </cell>
          <cell r="AA174">
            <v>98.6</v>
          </cell>
          <cell r="AB174">
            <v>-1.4000000000000057</v>
          </cell>
          <cell r="AC174">
            <v>100446</v>
          </cell>
          <cell r="AD174">
            <v>99188</v>
          </cell>
          <cell r="AE174">
            <v>7433</v>
          </cell>
          <cell r="AF174">
            <v>6933.7686567164164</v>
          </cell>
          <cell r="AG174">
            <v>106121.76865671642</v>
          </cell>
          <cell r="AH174">
            <v>100</v>
          </cell>
          <cell r="AI174">
            <v>99.999782002522025</v>
          </cell>
          <cell r="AJ174">
            <v>2.1799747797768276E-4</v>
          </cell>
          <cell r="AK174">
            <v>-5.3483547518666459</v>
          </cell>
        </row>
      </sheetData>
      <sheetData sheetId="1"/>
      <sheetData sheetId="2" refreshError="1">
        <row r="2">
          <cell r="I2" t="str">
            <v>Tabulka 1</v>
          </cell>
        </row>
        <row r="3">
          <cell r="B3" t="str">
            <v>Příliv přímých zahraničních investic do ČR</v>
          </cell>
          <cell r="S3" t="str">
            <v>Struktura finančních zdrojů použitých na pořízení celkových investic</v>
          </cell>
          <cell r="AG3" t="str">
            <v>Pořízení hmotných a nehmotných investic v sektoru nefinančních podniků podle vlastnických forem</v>
          </cell>
        </row>
        <row r="4">
          <cell r="B4" t="str">
            <v>(absolutní hodnoty v mil. Kčs, Kč, běžné ceny)</v>
          </cell>
          <cell r="S4" t="str">
            <v xml:space="preserve">                                                                                           (abs. hodnoty v mil. Kč, běžné ceny, bez sektoru domácností a malých podniků)</v>
          </cell>
          <cell r="AG4" t="str">
            <v>(propočet z běžných cen, struktura a meziroční tempa růstu v %)</v>
          </cell>
        </row>
        <row r="5">
          <cell r="J5" t="str">
            <v>zk</v>
          </cell>
          <cell r="S5" t="str">
            <v xml:space="preserve">                </v>
          </cell>
          <cell r="AG5" t="str">
            <v>velké jednotky</v>
          </cell>
          <cell r="AH5">
            <v>1995</v>
          </cell>
          <cell r="AJ5">
            <v>1996</v>
          </cell>
          <cell r="AL5">
            <v>1997</v>
          </cell>
          <cell r="AN5">
            <v>1998</v>
          </cell>
          <cell r="AP5">
            <v>1999</v>
          </cell>
        </row>
        <row r="6">
          <cell r="C6">
            <v>1992</v>
          </cell>
          <cell r="D6">
            <v>1993</v>
          </cell>
          <cell r="E6">
            <v>1994</v>
          </cell>
          <cell r="F6">
            <v>1995</v>
          </cell>
          <cell r="G6">
            <v>1996</v>
          </cell>
          <cell r="H6">
            <v>1997</v>
          </cell>
          <cell r="I6" t="str">
            <v>I.-III. 1998</v>
          </cell>
          <cell r="J6" t="str">
            <v>k 31.12.97</v>
          </cell>
          <cell r="S6" t="str">
            <v xml:space="preserve">                       Sektor nefinančních podniků</v>
          </cell>
          <cell r="Y6" t="str">
            <v xml:space="preserve">                                              Celkem</v>
          </cell>
          <cell r="AG6" t="str">
            <v>(100 a více zaměstnanců)</v>
          </cell>
          <cell r="AH6" t="str">
            <v>struktura</v>
          </cell>
          <cell r="AI6" t="str">
            <v>mzr. růst</v>
          </cell>
          <cell r="AJ6" t="str">
            <v>struktura</v>
          </cell>
          <cell r="AK6" t="str">
            <v>mzr. růst</v>
          </cell>
          <cell r="AL6" t="str">
            <v>struktura</v>
          </cell>
          <cell r="AM6" t="str">
            <v>mzr. růst</v>
          </cell>
          <cell r="AN6" t="str">
            <v>struktura</v>
          </cell>
          <cell r="AO6" t="str">
            <v>mzr. růst</v>
          </cell>
          <cell r="AP6" t="str">
            <v>struktura</v>
          </cell>
        </row>
        <row r="7">
          <cell r="B7" t="str">
            <v>Celkem</v>
          </cell>
          <cell r="C7">
            <v>28379</v>
          </cell>
          <cell r="D7">
            <v>16553</v>
          </cell>
          <cell r="E7">
            <v>24819</v>
          </cell>
          <cell r="F7">
            <v>67894</v>
          </cell>
          <cell r="G7">
            <v>38775</v>
          </cell>
          <cell r="H7">
            <v>41251</v>
          </cell>
          <cell r="I7">
            <v>40190</v>
          </cell>
          <cell r="J7">
            <v>275553</v>
          </cell>
          <cell r="S7">
            <v>1993</v>
          </cell>
          <cell r="T7">
            <v>1994</v>
          </cell>
          <cell r="U7">
            <v>1995</v>
          </cell>
          <cell r="V7">
            <v>1996</v>
          </cell>
          <cell r="W7">
            <v>1997</v>
          </cell>
          <cell r="X7">
            <v>1998</v>
          </cell>
          <cell r="Y7">
            <v>1993</v>
          </cell>
          <cell r="Z7">
            <v>1994</v>
          </cell>
          <cell r="AG7" t="str">
            <v>Celkem: v mld. Kč</v>
          </cell>
          <cell r="AH7">
            <v>216.83099999999999</v>
          </cell>
          <cell r="AJ7">
            <v>248.94900000000001</v>
          </cell>
          <cell r="AL7">
            <v>250.89099999999999</v>
          </cell>
          <cell r="AN7">
            <v>245.04400000000001</v>
          </cell>
          <cell r="AP7">
            <v>235.6</v>
          </cell>
        </row>
        <row r="8">
          <cell r="A8" t="str">
            <v>A+C+E</v>
          </cell>
          <cell r="B8" t="str">
            <v>Zemědělství, těžba, energetika</v>
          </cell>
          <cell r="C8">
            <v>1301</v>
          </cell>
          <cell r="D8">
            <v>126</v>
          </cell>
          <cell r="E8">
            <v>100</v>
          </cell>
          <cell r="F8">
            <v>326</v>
          </cell>
          <cell r="G8">
            <v>727</v>
          </cell>
          <cell r="H8">
            <v>11694</v>
          </cell>
          <cell r="I8">
            <v>1022</v>
          </cell>
          <cell r="J8">
            <v>12874</v>
          </cell>
          <cell r="R8" t="str">
            <v>Celkem</v>
          </cell>
          <cell r="S8">
            <v>164261</v>
          </cell>
          <cell r="T8">
            <v>193492</v>
          </cell>
          <cell r="U8">
            <v>259916</v>
          </cell>
          <cell r="V8">
            <v>288799</v>
          </cell>
          <cell r="W8">
            <v>387951</v>
          </cell>
          <cell r="X8">
            <v>368127</v>
          </cell>
          <cell r="Y8">
            <v>233359</v>
          </cell>
          <cell r="Z8">
            <v>278141</v>
          </cell>
          <cell r="AG8" t="str">
            <v xml:space="preserve">             v %</v>
          </cell>
          <cell r="AH8">
            <v>100</v>
          </cell>
          <cell r="AI8">
            <v>43.5</v>
          </cell>
          <cell r="AJ8">
            <v>100</v>
          </cell>
          <cell r="AK8">
            <v>15.4</v>
          </cell>
          <cell r="AL8">
            <v>100</v>
          </cell>
          <cell r="AM8">
            <v>4.5</v>
          </cell>
          <cell r="AN8">
            <v>100</v>
          </cell>
          <cell r="AO8">
            <v>-2.2999999999999998</v>
          </cell>
          <cell r="AP8">
            <v>100</v>
          </cell>
        </row>
        <row r="9">
          <cell r="A9" t="str">
            <v>D</v>
          </cell>
          <cell r="B9" t="str">
            <v xml:space="preserve">Zpracovatelský průmysl </v>
          </cell>
          <cell r="C9">
            <v>16877</v>
          </cell>
          <cell r="D9">
            <v>11741</v>
          </cell>
          <cell r="E9">
            <v>14959</v>
          </cell>
          <cell r="F9">
            <v>24273</v>
          </cell>
          <cell r="G9">
            <v>21083</v>
          </cell>
          <cell r="H9">
            <v>13360</v>
          </cell>
          <cell r="I9">
            <v>14037</v>
          </cell>
          <cell r="J9">
            <v>154333</v>
          </cell>
          <cell r="R9" t="str">
            <v>vlastní zdroje</v>
          </cell>
          <cell r="S9">
            <v>112672</v>
          </cell>
          <cell r="T9">
            <v>132107</v>
          </cell>
          <cell r="U9">
            <v>177795</v>
          </cell>
          <cell r="V9">
            <v>199329</v>
          </cell>
          <cell r="W9">
            <v>253192</v>
          </cell>
          <cell r="X9">
            <v>214814</v>
          </cell>
          <cell r="Y9">
            <v>148176</v>
          </cell>
          <cell r="Z9">
            <v>170569</v>
          </cell>
          <cell r="AG9" t="str">
            <v xml:space="preserve"> - veřejné</v>
          </cell>
          <cell r="AH9">
            <v>55.6</v>
          </cell>
          <cell r="AI9">
            <v>61.4</v>
          </cell>
          <cell r="AJ9">
            <v>44.2</v>
          </cell>
          <cell r="AK9">
            <v>-8.6</v>
          </cell>
          <cell r="AL9">
            <v>42.7</v>
          </cell>
          <cell r="AM9">
            <v>-2.7</v>
          </cell>
          <cell r="AN9">
            <v>38.299999999999997</v>
          </cell>
          <cell r="AO9">
            <v>-12.5</v>
          </cell>
          <cell r="AP9">
            <v>34.700000000000003</v>
          </cell>
        </row>
        <row r="10">
          <cell r="A10" t="str">
            <v>DA</v>
          </cell>
          <cell r="B10" t="str">
            <v>Průmysl potravinářský a tabákový</v>
          </cell>
          <cell r="C10">
            <v>10994</v>
          </cell>
          <cell r="D10">
            <v>5673</v>
          </cell>
          <cell r="E10">
            <v>2048</v>
          </cell>
          <cell r="F10">
            <v>3224</v>
          </cell>
          <cell r="G10">
            <v>1986</v>
          </cell>
          <cell r="H10">
            <v>2985</v>
          </cell>
          <cell r="I10">
            <v>3554</v>
          </cell>
          <cell r="J10">
            <v>35533</v>
          </cell>
          <cell r="R10" t="str">
            <v>úvěr</v>
          </cell>
          <cell r="S10">
            <v>27321</v>
          </cell>
          <cell r="T10">
            <v>39653</v>
          </cell>
          <cell r="U10">
            <v>44534</v>
          </cell>
          <cell r="V10">
            <v>63986</v>
          </cell>
          <cell r="W10">
            <v>76282</v>
          </cell>
          <cell r="X10">
            <v>101564</v>
          </cell>
          <cell r="Y10">
            <v>33787</v>
          </cell>
          <cell r="Z10">
            <v>49945</v>
          </cell>
          <cell r="AG10" t="str">
            <v xml:space="preserve"> - soukromé</v>
          </cell>
          <cell r="AH10">
            <v>35.5</v>
          </cell>
          <cell r="AI10">
            <v>36.1</v>
          </cell>
          <cell r="AJ10">
            <v>45</v>
          </cell>
          <cell r="AK10">
            <v>47.3</v>
          </cell>
          <cell r="AL10">
            <v>47.1</v>
          </cell>
          <cell r="AM10">
            <v>14.4</v>
          </cell>
          <cell r="AN10">
            <v>45.4</v>
          </cell>
          <cell r="AO10">
            <v>-5.9</v>
          </cell>
          <cell r="AP10">
            <v>42.8</v>
          </cell>
        </row>
        <row r="11">
          <cell r="A11" t="str">
            <v>DB+DC+DD+DE+DI+DN</v>
          </cell>
          <cell r="B11" t="str">
            <v>Spotřební průmysl (širší vymezení)</v>
          </cell>
          <cell r="C11">
            <v>1785</v>
          </cell>
          <cell r="D11">
            <v>2458</v>
          </cell>
          <cell r="E11">
            <v>1703</v>
          </cell>
          <cell r="F11">
            <v>4759</v>
          </cell>
          <cell r="G11">
            <v>4412</v>
          </cell>
          <cell r="H11">
            <v>5311</v>
          </cell>
          <cell r="I11">
            <v>4551</v>
          </cell>
          <cell r="J11">
            <v>45471</v>
          </cell>
          <cell r="R11" t="str">
            <v>dotace ze st. rozpočtu</v>
          </cell>
          <cell r="S11">
            <v>12140</v>
          </cell>
          <cell r="T11">
            <v>7986</v>
          </cell>
          <cell r="U11">
            <v>5750</v>
          </cell>
          <cell r="V11">
            <v>8231</v>
          </cell>
          <cell r="W11">
            <v>8994</v>
          </cell>
          <cell r="X11">
            <v>4957</v>
          </cell>
          <cell r="Y11">
            <v>36978</v>
          </cell>
          <cell r="Z11">
            <v>38726</v>
          </cell>
          <cell r="AG11" t="str">
            <v xml:space="preserve"> - pod zahraniční kontrolou</v>
          </cell>
          <cell r="AH11">
            <v>8.9</v>
          </cell>
          <cell r="AI11">
            <v>-2.5</v>
          </cell>
          <cell r="AJ11">
            <v>10.8</v>
          </cell>
          <cell r="AK11">
            <v>39.5</v>
          </cell>
          <cell r="AL11">
            <v>10.199999999999999</v>
          </cell>
          <cell r="AM11">
            <v>-3.7</v>
          </cell>
          <cell r="AN11">
            <v>16.3</v>
          </cell>
          <cell r="AO11">
            <v>56.8</v>
          </cell>
          <cell r="AP11">
            <v>22.5</v>
          </cell>
        </row>
        <row r="12">
          <cell r="A12" t="str">
            <v>DF+DG+DH</v>
          </cell>
          <cell r="B12" t="str">
            <v>Chemická výroba včetně petrochemie</v>
          </cell>
          <cell r="C12">
            <v>1959</v>
          </cell>
          <cell r="D12">
            <v>562</v>
          </cell>
          <cell r="E12">
            <v>1255</v>
          </cell>
          <cell r="F12">
            <v>2381</v>
          </cell>
          <cell r="G12">
            <v>9077</v>
          </cell>
          <cell r="H12">
            <v>1612</v>
          </cell>
          <cell r="I12">
            <v>475</v>
          </cell>
          <cell r="J12">
            <v>16875</v>
          </cell>
          <cell r="R12" t="str">
            <v>zahraniční zdroje</v>
          </cell>
          <cell r="S12">
            <v>5443</v>
          </cell>
          <cell r="T12">
            <v>5638</v>
          </cell>
          <cell r="U12">
            <v>9965</v>
          </cell>
          <cell r="V12">
            <v>1147</v>
          </cell>
          <cell r="W12">
            <v>921</v>
          </cell>
          <cell r="X12">
            <v>0</v>
          </cell>
          <cell r="Y12">
            <v>5509</v>
          </cell>
          <cell r="Z12">
            <v>5988</v>
          </cell>
          <cell r="AG12" t="str">
            <v>Investice jsou sníženy o tržby z prodeje a bezúplatné předání investičního majetku.</v>
          </cell>
        </row>
        <row r="13">
          <cell r="A13" t="str">
            <v>DJ+DK</v>
          </cell>
          <cell r="B13" t="str">
            <v>Výroba kovových výrobků a strojů</v>
          </cell>
          <cell r="C13">
            <v>1671</v>
          </cell>
          <cell r="D13">
            <v>1865</v>
          </cell>
          <cell r="E13">
            <v>882</v>
          </cell>
          <cell r="F13">
            <v>4371</v>
          </cell>
          <cell r="G13">
            <v>2257</v>
          </cell>
          <cell r="H13">
            <v>2390</v>
          </cell>
          <cell r="I13">
            <v>3506</v>
          </cell>
          <cell r="J13">
            <v>16996</v>
          </cell>
          <cell r="R13" t="str">
            <v>ostatní zdroje</v>
          </cell>
          <cell r="S13">
            <v>6685</v>
          </cell>
          <cell r="T13">
            <v>8108</v>
          </cell>
          <cell r="U13">
            <v>21872</v>
          </cell>
          <cell r="V13">
            <v>16106</v>
          </cell>
          <cell r="W13">
            <v>48562</v>
          </cell>
          <cell r="X13">
            <v>46792</v>
          </cell>
          <cell r="Y13">
            <v>8909</v>
          </cell>
          <cell r="Z13">
            <v>12913</v>
          </cell>
          <cell r="AG13" t="str">
            <v xml:space="preserve">Do roku 1996 byl ukazatel zjišťován včetně pozemků, od roku 1997 bez pozemků. Ukazatele dynamiky investic </v>
          </cell>
        </row>
        <row r="14">
          <cell r="A14" t="str">
            <v>DL</v>
          </cell>
          <cell r="B14" t="str">
            <v>Výroba elektrických a optických přístrojů</v>
          </cell>
          <cell r="C14">
            <v>0</v>
          </cell>
          <cell r="D14">
            <v>894</v>
          </cell>
          <cell r="E14">
            <v>1413</v>
          </cell>
          <cell r="F14">
            <v>1371</v>
          </cell>
          <cell r="G14">
            <v>2788</v>
          </cell>
          <cell r="H14">
            <v>553</v>
          </cell>
          <cell r="I14">
            <v>1715</v>
          </cell>
          <cell r="J14">
            <v>11859</v>
          </cell>
          <cell r="X14">
            <v>368127</v>
          </cell>
          <cell r="AG14" t="str">
            <v>za r. 1997 jsou proto touto změnou částečně ovlivněny.</v>
          </cell>
        </row>
        <row r="15">
          <cell r="A15" t="str">
            <v>DM</v>
          </cell>
          <cell r="B15" t="str">
            <v>Výroba dopravních prostředků</v>
          </cell>
          <cell r="C15">
            <v>468</v>
          </cell>
          <cell r="D15">
            <v>289</v>
          </cell>
          <cell r="E15">
            <v>7658</v>
          </cell>
          <cell r="F15">
            <v>8167</v>
          </cell>
          <cell r="G15">
            <v>563</v>
          </cell>
          <cell r="H15">
            <v>509</v>
          </cell>
          <cell r="I15">
            <v>236</v>
          </cell>
          <cell r="J15">
            <v>27599</v>
          </cell>
        </row>
        <row r="16">
          <cell r="A16" t="str">
            <v>F</v>
          </cell>
          <cell r="B16" t="str">
            <v xml:space="preserve">Stavebnictví  x)  </v>
          </cell>
          <cell r="C16">
            <v>5996</v>
          </cell>
          <cell r="D16">
            <v>1882</v>
          </cell>
          <cell r="E16">
            <v>3105</v>
          </cell>
          <cell r="F16">
            <v>1808</v>
          </cell>
          <cell r="G16">
            <v>3291</v>
          </cell>
          <cell r="H16">
            <v>1207</v>
          </cell>
          <cell r="I16">
            <v>869</v>
          </cell>
          <cell r="J16">
            <v>4458</v>
          </cell>
          <cell r="S16" t="str">
            <v>Struktura finančních zdrojů použitých na pořízení celkových investic</v>
          </cell>
          <cell r="AO16" t="str">
            <v>Tabulka 5b</v>
          </cell>
        </row>
        <row r="17">
          <cell r="A17" t="str">
            <v>G+H+K+N+O</v>
          </cell>
          <cell r="B17" t="str">
            <v>Obchod a služby</v>
          </cell>
          <cell r="C17">
            <v>1364</v>
          </cell>
          <cell r="D17">
            <v>1192</v>
          </cell>
          <cell r="E17">
            <v>1028</v>
          </cell>
          <cell r="F17">
            <v>3932</v>
          </cell>
          <cell r="G17">
            <v>7776</v>
          </cell>
          <cell r="H17">
            <v>5536</v>
          </cell>
          <cell r="I17">
            <v>10259</v>
          </cell>
          <cell r="J17">
            <v>50211</v>
          </cell>
          <cell r="S17" t="str">
            <v xml:space="preserve">                                                                                        (v %, běžné ceny, bez sektoru domácností a malých podniků)</v>
          </cell>
          <cell r="AG17" t="str">
            <v>Pořízení hmotných a nehmotných investic v sektoru nefinančních podniků podle vlastnických forem</v>
          </cell>
        </row>
        <row r="18">
          <cell r="A18" t="str">
            <v>I</v>
          </cell>
          <cell r="B18" t="str">
            <v>Doprava a spoje</v>
          </cell>
          <cell r="C18">
            <v>0</v>
          </cell>
          <cell r="D18">
            <v>0</v>
          </cell>
          <cell r="E18">
            <v>1818</v>
          </cell>
          <cell r="F18">
            <v>35818</v>
          </cell>
          <cell r="G18">
            <v>4996</v>
          </cell>
          <cell r="H18">
            <v>18</v>
          </cell>
          <cell r="I18">
            <v>1078</v>
          </cell>
          <cell r="J18">
            <v>25518</v>
          </cell>
          <cell r="S18" t="str">
            <v xml:space="preserve">                </v>
          </cell>
          <cell r="AG18" t="str">
            <v>(propočet z běžných cen, struktura a meziroční tempa růstu v %)</v>
          </cell>
        </row>
        <row r="19">
          <cell r="A19" t="str">
            <v>J</v>
          </cell>
          <cell r="B19" t="str">
            <v>Bankovnictví a pojišťovnictví</v>
          </cell>
          <cell r="C19">
            <v>2841</v>
          </cell>
          <cell r="D19">
            <v>1612</v>
          </cell>
          <cell r="E19">
            <v>3809</v>
          </cell>
          <cell r="F19">
            <v>1737</v>
          </cell>
          <cell r="G19">
            <v>902</v>
          </cell>
          <cell r="H19">
            <v>9436</v>
          </cell>
          <cell r="I19">
            <v>12925</v>
          </cell>
          <cell r="J19">
            <v>28161</v>
          </cell>
          <cell r="S19" t="str">
            <v xml:space="preserve">                       Sektor nefinančních podniků</v>
          </cell>
          <cell r="Y19" t="str">
            <v xml:space="preserve">                                            Celkem</v>
          </cell>
          <cell r="AG19" t="str">
            <v>střední jednotky</v>
          </cell>
          <cell r="AH19">
            <v>1998</v>
          </cell>
          <cell r="AJ19">
            <v>1999</v>
          </cell>
          <cell r="AL19" t="str">
            <v xml:space="preserve">       1. pol. 2000</v>
          </cell>
        </row>
        <row r="20">
          <cell r="A20" t="str">
            <v>x) u ročních toků do roku 1997 též výroba stavebních hmot a těžba neenergetických surovin</v>
          </cell>
          <cell r="S20">
            <v>1993</v>
          </cell>
          <cell r="T20">
            <v>1994</v>
          </cell>
          <cell r="U20">
            <v>1995</v>
          </cell>
          <cell r="V20">
            <v>1996</v>
          </cell>
          <cell r="W20">
            <v>1997</v>
          </cell>
          <cell r="X20">
            <v>1998</v>
          </cell>
          <cell r="Y20">
            <v>1993</v>
          </cell>
          <cell r="Z20">
            <v>1994</v>
          </cell>
          <cell r="AG20" t="str">
            <v>(20 až 99 zaměstnanců)</v>
          </cell>
          <cell r="AH20" t="str">
            <v>struktura</v>
          </cell>
          <cell r="AI20" t="str">
            <v>mzr. růst</v>
          </cell>
          <cell r="AJ20" t="str">
            <v>struktura</v>
          </cell>
          <cell r="AK20" t="str">
            <v>mzr. růst</v>
          </cell>
          <cell r="AL20" t="str">
            <v>struktura</v>
          </cell>
          <cell r="AM20" t="str">
            <v>mzr. růst</v>
          </cell>
        </row>
        <row r="21">
          <cell r="A21" t="str">
            <v>Pramen: ČNB, vlastní propočty.</v>
          </cell>
          <cell r="R21" t="str">
            <v>Celkem</v>
          </cell>
          <cell r="S21">
            <v>100</v>
          </cell>
          <cell r="T21">
            <v>100</v>
          </cell>
          <cell r="U21">
            <v>100</v>
          </cell>
          <cell r="V21">
            <v>100</v>
          </cell>
          <cell r="W21">
            <v>100</v>
          </cell>
          <cell r="X21">
            <v>100</v>
          </cell>
          <cell r="Y21">
            <v>100</v>
          </cell>
          <cell r="Z21">
            <v>100</v>
          </cell>
          <cell r="AG21" t="str">
            <v>Celkem: v mld. Kč</v>
          </cell>
          <cell r="AH21">
            <v>38.887</v>
          </cell>
          <cell r="AJ21">
            <v>37.558</v>
          </cell>
          <cell r="AL21">
            <v>14.4</v>
          </cell>
        </row>
        <row r="22">
          <cell r="R22" t="str">
            <v>vlastní zdroje</v>
          </cell>
          <cell r="S22">
            <v>68.593275336202751</v>
          </cell>
          <cell r="T22">
            <v>68.275174167407442</v>
          </cell>
          <cell r="U22">
            <v>68.404792317517973</v>
          </cell>
          <cell r="V22">
            <v>69</v>
          </cell>
          <cell r="W22">
            <v>65.3</v>
          </cell>
          <cell r="X22">
            <v>58.4</v>
          </cell>
          <cell r="Y22">
            <v>63.497015328313886</v>
          </cell>
          <cell r="Z22">
            <v>61.324651885194911</v>
          </cell>
          <cell r="AG22" t="str">
            <v xml:space="preserve">             v %</v>
          </cell>
          <cell r="AH22">
            <v>100</v>
          </cell>
          <cell r="AI22">
            <v>-13.2</v>
          </cell>
          <cell r="AJ22">
            <v>100</v>
          </cell>
          <cell r="AK22">
            <v>-3.4</v>
          </cell>
          <cell r="AL22">
            <v>100</v>
          </cell>
          <cell r="AM22">
            <v>-0.7</v>
          </cell>
        </row>
        <row r="23">
          <cell r="R23" t="str">
            <v>úvěr</v>
          </cell>
          <cell r="S23">
            <v>16.600000000000001</v>
          </cell>
          <cell r="T23">
            <v>20.5</v>
          </cell>
          <cell r="U23">
            <v>17.100000000000001</v>
          </cell>
          <cell r="V23">
            <v>22.2</v>
          </cell>
          <cell r="W23">
            <v>19.7</v>
          </cell>
          <cell r="X23">
            <v>27.6</v>
          </cell>
          <cell r="Y23">
            <v>14.5</v>
          </cell>
          <cell r="Z23">
            <v>18</v>
          </cell>
          <cell r="AG23" t="str">
            <v xml:space="preserve"> - veřejné</v>
          </cell>
          <cell r="AH23">
            <v>2.2000000000000002</v>
          </cell>
          <cell r="AI23">
            <v>5356.3</v>
          </cell>
          <cell r="AJ23">
            <v>2.2999999999999998</v>
          </cell>
          <cell r="AK23">
            <v>-1.1000000000000001</v>
          </cell>
          <cell r="AL23">
            <v>0</v>
          </cell>
          <cell r="AM23">
            <v>-100</v>
          </cell>
        </row>
        <row r="24">
          <cell r="J24" t="str">
            <v>Tabulka 3</v>
          </cell>
          <cell r="R24" t="str">
            <v>dotace ze st. rozpočtu</v>
          </cell>
          <cell r="S24">
            <v>7.4</v>
          </cell>
          <cell r="T24">
            <v>4.0999999999999996</v>
          </cell>
          <cell r="U24">
            <v>2.2000000000000002</v>
          </cell>
          <cell r="V24">
            <v>2.8</v>
          </cell>
          <cell r="W24">
            <v>2.2999999999999998</v>
          </cell>
          <cell r="X24">
            <v>1.3</v>
          </cell>
          <cell r="Y24">
            <v>15.8</v>
          </cell>
          <cell r="Z24">
            <v>13.9</v>
          </cell>
          <cell r="AG24" t="str">
            <v xml:space="preserve"> - soukromé</v>
          </cell>
          <cell r="AH24">
            <v>75</v>
          </cell>
          <cell r="AI24">
            <v>-14.1</v>
          </cell>
          <cell r="AJ24">
            <v>73.400000000000006</v>
          </cell>
          <cell r="AK24">
            <v>-5.4</v>
          </cell>
          <cell r="AL24">
            <v>66.7</v>
          </cell>
          <cell r="AM24">
            <v>-9.4</v>
          </cell>
        </row>
        <row r="25">
          <cell r="B25" t="str">
            <v>Příliv přímých zahraničních investic do ČR</v>
          </cell>
          <cell r="R25" t="str">
            <v>zahraniční zdroje *)</v>
          </cell>
          <cell r="S25">
            <v>3.3</v>
          </cell>
          <cell r="T25">
            <v>2.9</v>
          </cell>
          <cell r="U25">
            <v>3.8</v>
          </cell>
          <cell r="V25">
            <v>0.4</v>
          </cell>
          <cell r="W25">
            <v>0.2</v>
          </cell>
          <cell r="X25">
            <v>0</v>
          </cell>
          <cell r="Y25">
            <v>2.4</v>
          </cell>
          <cell r="Z25">
            <v>2.2000000000000002</v>
          </cell>
          <cell r="AG25" t="str">
            <v xml:space="preserve"> - pod zahraniční kontrolou</v>
          </cell>
          <cell r="AH25">
            <v>22.8</v>
          </cell>
          <cell r="AI25">
            <v>-18.2</v>
          </cell>
          <cell r="AJ25">
            <v>24.3</v>
          </cell>
          <cell r="AK25">
            <v>2.9</v>
          </cell>
          <cell r="AL25">
            <v>33.299999999999997</v>
          </cell>
          <cell r="AM25">
            <v>26.3</v>
          </cell>
        </row>
        <row r="26">
          <cell r="B26" t="str">
            <v>(struktura v %, běžné ceny)</v>
          </cell>
          <cell r="R26" t="str">
            <v>ostatní zdroje</v>
          </cell>
          <cell r="S26">
            <v>4.0999999999999996</v>
          </cell>
          <cell r="T26">
            <v>4.2</v>
          </cell>
          <cell r="U26">
            <v>8.4</v>
          </cell>
          <cell r="V26">
            <v>5.6</v>
          </cell>
          <cell r="W26">
            <v>12.5</v>
          </cell>
          <cell r="X26">
            <v>12.7</v>
          </cell>
          <cell r="Y26">
            <v>3.8</v>
          </cell>
          <cell r="Z26">
            <v>4.5999999999999996</v>
          </cell>
          <cell r="AG26" t="str">
            <v>Investice jsou sníženy o tržby z prodeje a bezúplatné předání investičního majetku.</v>
          </cell>
        </row>
        <row r="27">
          <cell r="R27" t="str">
            <v>*) od roku 1996 konkrétně granty a dotace ze zahraničí</v>
          </cell>
          <cell r="AG27" t="str">
            <v xml:space="preserve">Pramen: ČSÚ, vlastní propočty. </v>
          </cell>
        </row>
        <row r="28">
          <cell r="C28">
            <v>1992</v>
          </cell>
          <cell r="D28">
            <v>1993</v>
          </cell>
          <cell r="E28">
            <v>1994</v>
          </cell>
          <cell r="F28">
            <v>1995</v>
          </cell>
          <cell r="G28">
            <v>1996</v>
          </cell>
          <cell r="H28">
            <v>1997</v>
          </cell>
          <cell r="I28" t="str">
            <v>I.-III. 1998</v>
          </cell>
          <cell r="J28" t="str">
            <v>průměr</v>
          </cell>
        </row>
        <row r="29">
          <cell r="B29" t="str">
            <v xml:space="preserve">Celkem: v mld. Kč, Kč </v>
          </cell>
          <cell r="C29">
            <v>28379</v>
          </cell>
          <cell r="D29">
            <v>16553</v>
          </cell>
          <cell r="E29">
            <v>24819</v>
          </cell>
          <cell r="F29">
            <v>67894</v>
          </cell>
          <cell r="G29">
            <v>38775</v>
          </cell>
          <cell r="H29">
            <v>41251</v>
          </cell>
          <cell r="I29">
            <v>40190</v>
          </cell>
        </row>
        <row r="30">
          <cell r="B30" t="str">
            <v xml:space="preserve">Celkem: v % </v>
          </cell>
          <cell r="C30">
            <v>100</v>
          </cell>
          <cell r="D30">
            <v>100</v>
          </cell>
          <cell r="E30">
            <v>100</v>
          </cell>
          <cell r="F30">
            <v>100</v>
          </cell>
          <cell r="G30">
            <v>100</v>
          </cell>
          <cell r="H30">
            <v>100</v>
          </cell>
          <cell r="I30">
            <v>100</v>
          </cell>
          <cell r="X30" t="str">
            <v>Tabulka 6a</v>
          </cell>
        </row>
        <row r="31">
          <cell r="A31" t="str">
            <v>A+C+E</v>
          </cell>
          <cell r="B31" t="str">
            <v>Zemědělství, těžba, energetika</v>
          </cell>
          <cell r="C31">
            <v>4.5843757708164494</v>
          </cell>
          <cell r="D31">
            <v>0.76119132483537733</v>
          </cell>
          <cell r="E31">
            <v>0.40291711994842655</v>
          </cell>
          <cell r="F31">
            <v>0.48016024980116062</v>
          </cell>
          <cell r="G31">
            <v>1.8749194068343005</v>
          </cell>
          <cell r="H31">
            <v>28.3</v>
          </cell>
          <cell r="I31">
            <v>2.5</v>
          </cell>
          <cell r="J31">
            <v>5.5576519817479593</v>
          </cell>
          <cell r="R31" t="str">
            <v>Struktura finančních zdrojů použitých na pořízení celkových investic</v>
          </cell>
        </row>
        <row r="32">
          <cell r="A32" t="str">
            <v>D</v>
          </cell>
          <cell r="B32" t="str">
            <v xml:space="preserve">Zpracovatelský průmysl </v>
          </cell>
          <cell r="C32">
            <v>59.470030656471337</v>
          </cell>
          <cell r="D32">
            <v>70.929740832477492</v>
          </cell>
          <cell r="E32">
            <v>60.272371973085136</v>
          </cell>
          <cell r="F32">
            <v>35.751318231360649</v>
          </cell>
          <cell r="G32">
            <v>54.372662798194717</v>
          </cell>
          <cell r="H32">
            <v>32.4</v>
          </cell>
          <cell r="I32">
            <v>34.9</v>
          </cell>
          <cell r="J32">
            <v>49.728017784512758</v>
          </cell>
          <cell r="R32" t="str">
            <v>(propočet z běžných cen, bez sektoru domácností a malých podniků, v %)</v>
          </cell>
        </row>
        <row r="33">
          <cell r="A33" t="str">
            <v>DA</v>
          </cell>
          <cell r="B33" t="str">
            <v>Průmysl potravinářský a tabákový</v>
          </cell>
          <cell r="C33">
            <v>38.739913316184506</v>
          </cell>
          <cell r="D33">
            <v>34.271733220564251</v>
          </cell>
          <cell r="E33">
            <v>8.2517426165437762</v>
          </cell>
          <cell r="F33">
            <v>4.748578666745221</v>
          </cell>
          <cell r="G33">
            <v>5.1218568665377173</v>
          </cell>
          <cell r="H33">
            <v>7.2</v>
          </cell>
          <cell r="I33">
            <v>8.8000000000000007</v>
          </cell>
          <cell r="J33">
            <v>15.30483209808221</v>
          </cell>
          <cell r="S33" t="str">
            <v xml:space="preserve">                                           Celkem</v>
          </cell>
        </row>
        <row r="34">
          <cell r="A34" t="str">
            <v>DB+DC+DD+DE+DI+DN</v>
          </cell>
          <cell r="B34" t="str">
            <v>Spotřební průmysl (širší vymezení)</v>
          </cell>
          <cell r="C34">
            <v>6.2898622220656115</v>
          </cell>
          <cell r="D34">
            <v>14.849272035280613</v>
          </cell>
          <cell r="E34">
            <v>6.8616785527217043</v>
          </cell>
          <cell r="F34">
            <v>7.0094559165758392</v>
          </cell>
          <cell r="G34">
            <v>11.378465506125082</v>
          </cell>
          <cell r="H34">
            <v>12.9</v>
          </cell>
          <cell r="I34">
            <v>11.3</v>
          </cell>
          <cell r="J34">
            <v>10.084104890395549</v>
          </cell>
          <cell r="S34">
            <v>1993</v>
          </cell>
          <cell r="T34">
            <v>1994</v>
          </cell>
          <cell r="U34">
            <v>1995</v>
          </cell>
          <cell r="V34">
            <v>1996</v>
          </cell>
          <cell r="W34">
            <v>1997</v>
          </cell>
          <cell r="X34">
            <v>1998</v>
          </cell>
        </row>
        <row r="35">
          <cell r="A35" t="str">
            <v>DF+DG+DH</v>
          </cell>
          <cell r="B35" t="str">
            <v>Chemická výroba včetně petrochemie</v>
          </cell>
          <cell r="C35">
            <v>6.9029916487543597</v>
          </cell>
          <cell r="D35">
            <v>3.3951549568054129</v>
          </cell>
          <cell r="E35">
            <v>5.0566098553527539</v>
          </cell>
          <cell r="F35">
            <v>3.5069372845906854</v>
          </cell>
          <cell r="G35">
            <v>23.409413281753707</v>
          </cell>
          <cell r="H35">
            <v>3.9</v>
          </cell>
          <cell r="I35">
            <v>1.2</v>
          </cell>
          <cell r="J35">
            <v>6.7673010038938459</v>
          </cell>
          <cell r="R35" t="str">
            <v xml:space="preserve">Celkem: v mld. Kč </v>
          </cell>
          <cell r="S35">
            <v>233.35900000000001</v>
          </cell>
          <cell r="T35">
            <v>278.14100000000002</v>
          </cell>
          <cell r="U35">
            <v>411.44</v>
          </cell>
          <cell r="V35">
            <v>481.83199999999999</v>
          </cell>
          <cell r="W35">
            <v>548.95500000000004</v>
          </cell>
          <cell r="X35">
            <v>526.10199999999998</v>
          </cell>
        </row>
        <row r="36">
          <cell r="A36" t="str">
            <v>DJ+DK</v>
          </cell>
          <cell r="B36" t="str">
            <v>Výroba kovových výrobků a strojů</v>
          </cell>
          <cell r="C36">
            <v>5.8881567356143627</v>
          </cell>
          <cell r="D36">
            <v>11.266839847761736</v>
          </cell>
          <cell r="E36">
            <v>3.553728997945123</v>
          </cell>
          <cell r="F36">
            <v>6.4379768462603471</v>
          </cell>
          <cell r="G36">
            <v>5.8207607994842032</v>
          </cell>
          <cell r="H36">
            <v>5.8</v>
          </cell>
          <cell r="I36">
            <v>8.6999999999999993</v>
          </cell>
          <cell r="J36">
            <v>6.7810661752951091</v>
          </cell>
          <cell r="R36" t="str">
            <v xml:space="preserve">Celkem: v % </v>
          </cell>
          <cell r="S36">
            <v>100</v>
          </cell>
          <cell r="T36">
            <v>100</v>
          </cell>
          <cell r="U36">
            <v>100</v>
          </cell>
          <cell r="V36">
            <v>100</v>
          </cell>
          <cell r="W36">
            <v>100</v>
          </cell>
          <cell r="X36">
            <v>100</v>
          </cell>
        </row>
        <row r="37">
          <cell r="A37" t="str">
            <v>DL</v>
          </cell>
          <cell r="B37" t="str">
            <v>Výroba elektrických a optických přístrojů</v>
          </cell>
          <cell r="C37">
            <v>0</v>
          </cell>
          <cell r="D37">
            <v>5.4008336857367247</v>
          </cell>
          <cell r="E37">
            <v>5.6932189048712685</v>
          </cell>
          <cell r="F37">
            <v>2.0193242407281939</v>
          </cell>
          <cell r="G37">
            <v>7.1901998710509352</v>
          </cell>
          <cell r="H37">
            <v>1.3</v>
          </cell>
          <cell r="I37">
            <v>4.3</v>
          </cell>
          <cell r="J37">
            <v>3.7005109574838748</v>
          </cell>
          <cell r="R37" t="str">
            <v>Vlastní zdroje 1)</v>
          </cell>
          <cell r="S37">
            <v>63.5</v>
          </cell>
          <cell r="T37">
            <v>61.3</v>
          </cell>
          <cell r="U37">
            <v>57.5</v>
          </cell>
          <cell r="V37">
            <v>57.5</v>
          </cell>
          <cell r="W37">
            <v>58</v>
          </cell>
          <cell r="X37">
            <v>53.3</v>
          </cell>
        </row>
        <row r="38">
          <cell r="A38" t="str">
            <v>DM</v>
          </cell>
          <cell r="B38" t="str">
            <v>Výroba dopravních prostředků</v>
          </cell>
          <cell r="C38">
            <v>1.6491067338524967</v>
          </cell>
          <cell r="D38">
            <v>1.7459070863287622</v>
          </cell>
          <cell r="E38">
            <v>30.855393045650509</v>
          </cell>
          <cell r="F38">
            <v>12.029045276460366</v>
          </cell>
          <cell r="G38">
            <v>1.451966473243069</v>
          </cell>
          <cell r="H38">
            <v>1.2</v>
          </cell>
          <cell r="I38">
            <v>0.6</v>
          </cell>
          <cell r="J38">
            <v>7.0759169450764583</v>
          </cell>
          <cell r="R38" t="str">
            <v>Úvěr 2)</v>
          </cell>
          <cell r="S38">
            <v>14.5</v>
          </cell>
          <cell r="T38">
            <v>18</v>
          </cell>
          <cell r="U38">
            <v>14.7</v>
          </cell>
          <cell r="V38">
            <v>19</v>
          </cell>
          <cell r="W38">
            <v>15.5</v>
          </cell>
          <cell r="X38">
            <v>21.6</v>
          </cell>
        </row>
        <row r="39">
          <cell r="A39" t="str">
            <v>F</v>
          </cell>
          <cell r="B39" t="str">
            <v xml:space="preserve">Stavebnictví  x)  </v>
          </cell>
          <cell r="C39">
            <v>21.128299094400791</v>
          </cell>
          <cell r="D39">
            <v>11.369540264604604</v>
          </cell>
          <cell r="E39">
            <v>12.510576574398646</v>
          </cell>
          <cell r="F39">
            <v>2.6629746369340443</v>
          </cell>
          <cell r="G39">
            <v>8.4874274661508711</v>
          </cell>
          <cell r="H39">
            <v>2.9</v>
          </cell>
          <cell r="I39">
            <v>2.2000000000000002</v>
          </cell>
          <cell r="J39">
            <v>8.7512597194984227</v>
          </cell>
          <cell r="R39" t="str">
            <v>Dotace ze st. rozpočtu 3)</v>
          </cell>
          <cell r="S39">
            <v>15.8</v>
          </cell>
          <cell r="T39">
            <v>13.9</v>
          </cell>
          <cell r="U39">
            <v>13.9</v>
          </cell>
          <cell r="V39">
            <v>12.9</v>
          </cell>
          <cell r="W39">
            <v>9.8000000000000007</v>
          </cell>
          <cell r="X39">
            <v>10.4</v>
          </cell>
        </row>
        <row r="40">
          <cell r="A40" t="str">
            <v>G+H+K+N+O</v>
          </cell>
          <cell r="B40" t="str">
            <v>Obchod a služby</v>
          </cell>
          <cell r="C40">
            <v>4.8063709080658237</v>
          </cell>
          <cell r="D40">
            <v>7.2011115809822988</v>
          </cell>
          <cell r="E40">
            <v>4.1419879930698258</v>
          </cell>
          <cell r="F40">
            <v>5.7913806816508089</v>
          </cell>
          <cell r="G40">
            <v>20.054158607350097</v>
          </cell>
          <cell r="H40">
            <v>13.4</v>
          </cell>
          <cell r="I40">
            <v>25.5</v>
          </cell>
          <cell r="J40">
            <v>11.556429967302693</v>
          </cell>
          <cell r="R40" t="str">
            <v>Zahraniční zdroje 4)</v>
          </cell>
          <cell r="S40">
            <v>2.4</v>
          </cell>
          <cell r="T40">
            <v>2.2000000000000002</v>
          </cell>
          <cell r="U40">
            <v>4.8</v>
          </cell>
          <cell r="V40">
            <v>0.5</v>
          </cell>
          <cell r="W40">
            <v>0.3</v>
          </cell>
          <cell r="X40">
            <v>0</v>
          </cell>
        </row>
        <row r="41">
          <cell r="A41" t="str">
            <v>I</v>
          </cell>
          <cell r="B41" t="str">
            <v>Doprava a spoje</v>
          </cell>
          <cell r="C41">
            <v>0</v>
          </cell>
          <cell r="D41">
            <v>0</v>
          </cell>
          <cell r="E41">
            <v>7.3250332406623961</v>
          </cell>
          <cell r="F41">
            <v>52.755766341650222</v>
          </cell>
          <cell r="G41">
            <v>12.884590586718247</v>
          </cell>
          <cell r="H41">
            <v>0</v>
          </cell>
          <cell r="I41">
            <v>2.7</v>
          </cell>
          <cell r="J41">
            <v>10.809341452718696</v>
          </cell>
          <cell r="R41" t="str">
            <v>Ostatní zdroje 5)</v>
          </cell>
          <cell r="S41">
            <v>3.8</v>
          </cell>
          <cell r="T41">
            <v>4.5999999999999996</v>
          </cell>
          <cell r="U41">
            <v>9</v>
          </cell>
          <cell r="V41">
            <v>10.1</v>
          </cell>
          <cell r="W41">
            <v>16.399999999999999</v>
          </cell>
          <cell r="X41">
            <v>14.7</v>
          </cell>
        </row>
        <row r="42">
          <cell r="A42" t="str">
            <v>J</v>
          </cell>
          <cell r="B42" t="str">
            <v>Bankovnictví a pojišťovnictví</v>
          </cell>
          <cell r="C42">
            <v>10.010923570245604</v>
          </cell>
          <cell r="D42">
            <v>9.7384159971002227</v>
          </cell>
          <cell r="E42">
            <v>15.347113098835569</v>
          </cell>
          <cell r="F42">
            <v>2.5583998586031163</v>
          </cell>
          <cell r="G42">
            <v>2.3262411347517729</v>
          </cell>
          <cell r="H42">
            <v>22.9</v>
          </cell>
          <cell r="I42">
            <v>32.200000000000003</v>
          </cell>
          <cell r="J42">
            <v>13.583013379933757</v>
          </cell>
          <cell r="S42" t="str">
            <v xml:space="preserve">                       Sektor nefinančních podniků</v>
          </cell>
        </row>
        <row r="43">
          <cell r="A43" t="str">
            <v>x) zde též výroba stavebních hmot</v>
          </cell>
          <cell r="S43">
            <v>1993</v>
          </cell>
          <cell r="T43">
            <v>1994</v>
          </cell>
          <cell r="U43">
            <v>1995</v>
          </cell>
          <cell r="V43">
            <v>1996</v>
          </cell>
          <cell r="W43">
            <v>1997</v>
          </cell>
          <cell r="X43">
            <v>1998</v>
          </cell>
        </row>
        <row r="44">
          <cell r="A44" t="str">
            <v>Pramen: ČNB, vlastní propočty.</v>
          </cell>
          <cell r="R44" t="str">
            <v xml:space="preserve">Celkem: v mld. Kč </v>
          </cell>
          <cell r="S44">
            <v>164.261</v>
          </cell>
          <cell r="T44">
            <v>193.49199999999999</v>
          </cell>
          <cell r="U44">
            <v>259.916</v>
          </cell>
          <cell r="V44">
            <v>288.79899999999998</v>
          </cell>
          <cell r="W44">
            <v>387.95100000000002</v>
          </cell>
          <cell r="X44">
            <v>368.12700000000001</v>
          </cell>
        </row>
        <row r="45">
          <cell r="R45" t="str">
            <v xml:space="preserve">Celkem: v % </v>
          </cell>
          <cell r="S45">
            <v>100</v>
          </cell>
          <cell r="T45">
            <v>100</v>
          </cell>
          <cell r="U45">
            <v>100</v>
          </cell>
          <cell r="V45">
            <v>100</v>
          </cell>
          <cell r="W45">
            <v>100</v>
          </cell>
          <cell r="X45">
            <v>100</v>
          </cell>
        </row>
        <row r="46">
          <cell r="R46" t="str">
            <v>Vlastní zdroje 1)</v>
          </cell>
          <cell r="S46">
            <v>68.599999999999994</v>
          </cell>
          <cell r="T46">
            <v>68.3</v>
          </cell>
          <cell r="U46">
            <v>68.400000000000006</v>
          </cell>
          <cell r="V46">
            <v>69</v>
          </cell>
          <cell r="W46">
            <v>65.3</v>
          </cell>
          <cell r="X46">
            <v>58.4</v>
          </cell>
        </row>
        <row r="47">
          <cell r="R47" t="str">
            <v>Úvěr 2)</v>
          </cell>
          <cell r="S47">
            <v>16.600000000000001</v>
          </cell>
          <cell r="T47">
            <v>20.5</v>
          </cell>
          <cell r="U47">
            <v>17.100000000000001</v>
          </cell>
          <cell r="V47">
            <v>22.2</v>
          </cell>
          <cell r="W47">
            <v>19.7</v>
          </cell>
          <cell r="X47">
            <v>27.6</v>
          </cell>
        </row>
        <row r="48">
          <cell r="I48" t="str">
            <v>Tabulka 3</v>
          </cell>
          <cell r="R48" t="str">
            <v>Dotace ze st. rozpočtu 3)</v>
          </cell>
          <cell r="S48">
            <v>7.4</v>
          </cell>
          <cell r="T48">
            <v>4.0999999999999996</v>
          </cell>
          <cell r="U48">
            <v>2.2000000000000002</v>
          </cell>
          <cell r="V48">
            <v>2.8</v>
          </cell>
          <cell r="W48">
            <v>2.2999999999999998</v>
          </cell>
          <cell r="X48">
            <v>1.3</v>
          </cell>
        </row>
        <row r="49">
          <cell r="B49" t="str">
            <v>Soubor hmotných investic odpovídající souboru PZI</v>
          </cell>
          <cell r="R49" t="str">
            <v>Zahraniční zdroje 4)</v>
          </cell>
          <cell r="S49">
            <v>3.3</v>
          </cell>
          <cell r="T49">
            <v>2.9</v>
          </cell>
          <cell r="U49">
            <v>3.8</v>
          </cell>
          <cell r="V49">
            <v>0.4</v>
          </cell>
          <cell r="W49">
            <v>0.2</v>
          </cell>
          <cell r="X49">
            <v>0</v>
          </cell>
        </row>
        <row r="50">
          <cell r="B50" t="str">
            <v>(absolutní hodnoty v mil. Kčs, Kč, běžné ceny) *)</v>
          </cell>
          <cell r="R50" t="str">
            <v>Ostatní zdroje 5)</v>
          </cell>
          <cell r="S50">
            <v>4.0999999999999996</v>
          </cell>
          <cell r="T50">
            <v>4.2</v>
          </cell>
          <cell r="U50">
            <v>8.4</v>
          </cell>
          <cell r="V50">
            <v>5.6</v>
          </cell>
          <cell r="W50">
            <v>12.5</v>
          </cell>
          <cell r="X50">
            <v>12.7</v>
          </cell>
        </row>
        <row r="51">
          <cell r="R51" t="str">
            <v>1) především z rozdělení zisku a odpisy</v>
          </cell>
        </row>
        <row r="52">
          <cell r="C52">
            <v>1992</v>
          </cell>
          <cell r="D52">
            <v>1993</v>
          </cell>
          <cell r="E52">
            <v>1994</v>
          </cell>
          <cell r="F52">
            <v>1995</v>
          </cell>
          <cell r="G52">
            <v>1996</v>
          </cell>
          <cell r="H52">
            <v>1997</v>
          </cell>
          <cell r="I52" t="str">
            <v>I.-III. 1998</v>
          </cell>
          <cell r="R52" t="str">
            <v xml:space="preserve">2) od roku 1996 tuzemský i zahraniční </v>
          </cell>
        </row>
        <row r="53">
          <cell r="B53" t="str">
            <v xml:space="preserve">Celkem </v>
          </cell>
          <cell r="C53">
            <v>190743</v>
          </cell>
          <cell r="D53">
            <v>241619</v>
          </cell>
          <cell r="E53">
            <v>310428</v>
          </cell>
          <cell r="F53">
            <v>426799</v>
          </cell>
          <cell r="G53">
            <v>528099</v>
          </cell>
          <cell r="H53">
            <v>428929</v>
          </cell>
          <cell r="I53">
            <v>250908</v>
          </cell>
          <cell r="R53" t="str">
            <v>3) včetně podpory ze SFŽP</v>
          </cell>
        </row>
        <row r="54">
          <cell r="A54" t="str">
            <v>A+C+E</v>
          </cell>
          <cell r="B54" t="str">
            <v>Zemědělství, těžba, energetika</v>
          </cell>
          <cell r="C54">
            <v>43842</v>
          </cell>
          <cell r="D54">
            <v>46145</v>
          </cell>
          <cell r="E54">
            <v>63831</v>
          </cell>
          <cell r="F54">
            <v>100314</v>
          </cell>
          <cell r="G54">
            <v>99870</v>
          </cell>
          <cell r="H54">
            <v>78201</v>
          </cell>
          <cell r="I54">
            <v>41920</v>
          </cell>
          <cell r="R54" t="str">
            <v xml:space="preserve">4) od roku 1996 poze granty a dotace </v>
          </cell>
        </row>
        <row r="55">
          <cell r="A55" t="str">
            <v>D</v>
          </cell>
          <cell r="B55" t="str">
            <v xml:space="preserve">Zpracovatelský průmysl </v>
          </cell>
          <cell r="C55">
            <v>53680</v>
          </cell>
          <cell r="D55">
            <v>69775</v>
          </cell>
          <cell r="E55">
            <v>91404</v>
          </cell>
          <cell r="F55">
            <v>100506</v>
          </cell>
          <cell r="G55">
            <v>117851</v>
          </cell>
          <cell r="H55">
            <v>117832</v>
          </cell>
          <cell r="I55">
            <v>71596</v>
          </cell>
          <cell r="R55" t="str">
            <v>5) především takové, které si organizace poskytují navzájem; včetně emise cenných papírů</v>
          </cell>
        </row>
        <row r="56">
          <cell r="A56" t="str">
            <v>DA</v>
          </cell>
          <cell r="B56" t="str">
            <v>Průmysl potravinářský a tabákový</v>
          </cell>
          <cell r="C56">
            <v>9839</v>
          </cell>
          <cell r="D56">
            <v>13922</v>
          </cell>
          <cell r="E56">
            <v>16705</v>
          </cell>
          <cell r="F56">
            <v>15749</v>
          </cell>
          <cell r="G56">
            <v>17700</v>
          </cell>
          <cell r="H56">
            <v>14357</v>
          </cell>
          <cell r="I56">
            <v>10288</v>
          </cell>
          <cell r="R56" t="str">
            <v>Pramen: ČSÚ, vlastní propočty.</v>
          </cell>
        </row>
        <row r="57">
          <cell r="A57" t="str">
            <v>DB+DC+DD+DE+DI+DN</v>
          </cell>
          <cell r="B57" t="str">
            <v>Spotřební průmysl (širší vymezení)</v>
          </cell>
          <cell r="C57">
            <v>13312</v>
          </cell>
          <cell r="D57">
            <v>19478</v>
          </cell>
          <cell r="E57">
            <v>23625</v>
          </cell>
          <cell r="F57">
            <v>29299</v>
          </cell>
          <cell r="G57">
            <v>34486</v>
          </cell>
          <cell r="H57">
            <v>32154</v>
          </cell>
          <cell r="I57">
            <v>17995</v>
          </cell>
        </row>
        <row r="58">
          <cell r="A58" t="str">
            <v>DF+DG+DH</v>
          </cell>
          <cell r="B58" t="str">
            <v>Chemická výroba včetně petrochemie</v>
          </cell>
          <cell r="C58">
            <v>12040</v>
          </cell>
          <cell r="D58">
            <v>12199</v>
          </cell>
          <cell r="E58">
            <v>15414</v>
          </cell>
          <cell r="F58">
            <v>16757</v>
          </cell>
          <cell r="G58">
            <v>15961</v>
          </cell>
          <cell r="H58">
            <v>17217</v>
          </cell>
          <cell r="I58">
            <v>12943</v>
          </cell>
        </row>
        <row r="59">
          <cell r="A59" t="str">
            <v>DJ+DK</v>
          </cell>
          <cell r="B59" t="str">
            <v>Výroba kovových výrobků a strojů</v>
          </cell>
          <cell r="C59">
            <v>10993</v>
          </cell>
          <cell r="D59">
            <v>13945</v>
          </cell>
          <cell r="E59">
            <v>19965</v>
          </cell>
          <cell r="F59">
            <v>21095</v>
          </cell>
          <cell r="G59">
            <v>26014</v>
          </cell>
          <cell r="H59">
            <v>29462</v>
          </cell>
          <cell r="I59">
            <v>13349</v>
          </cell>
        </row>
        <row r="60">
          <cell r="A60" t="str">
            <v>DL</v>
          </cell>
          <cell r="B60" t="str">
            <v>Výroba elektrických a optických přístrojů</v>
          </cell>
          <cell r="C60">
            <v>1846</v>
          </cell>
          <cell r="D60">
            <v>3044</v>
          </cell>
          <cell r="E60">
            <v>4772</v>
          </cell>
          <cell r="F60">
            <v>6202</v>
          </cell>
          <cell r="G60">
            <v>7245</v>
          </cell>
          <cell r="H60">
            <v>8855</v>
          </cell>
          <cell r="I60">
            <v>7153</v>
          </cell>
        </row>
        <row r="61">
          <cell r="A61" t="str">
            <v>DM</v>
          </cell>
          <cell r="B61" t="str">
            <v>Výroba dopravních prostředků</v>
          </cell>
          <cell r="C61">
            <v>5650</v>
          </cell>
          <cell r="D61">
            <v>7187</v>
          </cell>
          <cell r="E61">
            <v>10923</v>
          </cell>
          <cell r="F61">
            <v>11404</v>
          </cell>
          <cell r="G61">
            <v>16445</v>
          </cell>
          <cell r="H61">
            <v>15789</v>
          </cell>
          <cell r="I61">
            <v>9867</v>
          </cell>
        </row>
        <row r="62">
          <cell r="A62" t="str">
            <v>F</v>
          </cell>
          <cell r="B62" t="str">
            <v xml:space="preserve">Stavebnictví   </v>
          </cell>
          <cell r="C62">
            <v>4466</v>
          </cell>
          <cell r="D62">
            <v>6511</v>
          </cell>
          <cell r="E62">
            <v>9879</v>
          </cell>
          <cell r="F62">
            <v>13643</v>
          </cell>
          <cell r="G62">
            <v>14483</v>
          </cell>
          <cell r="H62">
            <v>9926</v>
          </cell>
          <cell r="I62">
            <v>6336</v>
          </cell>
        </row>
        <row r="63">
          <cell r="A63" t="str">
            <v>G+H+K+N+O</v>
          </cell>
          <cell r="B63" t="str">
            <v>Obchod a služby</v>
          </cell>
          <cell r="C63">
            <v>51588</v>
          </cell>
          <cell r="D63">
            <v>66093</v>
          </cell>
          <cell r="E63">
            <v>76600</v>
          </cell>
          <cell r="F63">
            <v>120386</v>
          </cell>
          <cell r="G63">
            <v>182844</v>
          </cell>
          <cell r="H63">
            <v>97197</v>
          </cell>
          <cell r="I63">
            <v>62065</v>
          </cell>
        </row>
        <row r="64">
          <cell r="A64" t="str">
            <v>I</v>
          </cell>
          <cell r="B64" t="str">
            <v>Doprava a spoje</v>
          </cell>
          <cell r="C64">
            <v>22597</v>
          </cell>
          <cell r="D64">
            <v>27302</v>
          </cell>
          <cell r="E64">
            <v>41761</v>
          </cell>
          <cell r="F64">
            <v>61399</v>
          </cell>
          <cell r="G64">
            <v>84671</v>
          </cell>
          <cell r="H64">
            <v>103007</v>
          </cell>
          <cell r="I64">
            <v>59454</v>
          </cell>
        </row>
        <row r="65">
          <cell r="A65" t="str">
            <v>J</v>
          </cell>
          <cell r="B65" t="str">
            <v>Bankovnictví a pojišťovnictví</v>
          </cell>
          <cell r="C65">
            <v>14570</v>
          </cell>
          <cell r="D65">
            <v>25793</v>
          </cell>
          <cell r="E65">
            <v>26953</v>
          </cell>
          <cell r="F65">
            <v>30551</v>
          </cell>
          <cell r="G65">
            <v>28380</v>
          </cell>
          <cell r="H65">
            <v>22766</v>
          </cell>
          <cell r="I65">
            <v>9537</v>
          </cell>
        </row>
        <row r="66">
          <cell r="A66" t="str">
            <v>*) do r. 1996 v metodice "čistých odvětví", od r. 1997 v metodice "podle převažující činnosti" z hlediska OKEČ a na základě předběžných údajů</v>
          </cell>
        </row>
        <row r="67">
          <cell r="A67" t="str">
            <v>Pramen: ČSÚ, vlastní propočty</v>
          </cell>
        </row>
        <row r="70">
          <cell r="I70" t="str">
            <v xml:space="preserve">Tabulka 4 </v>
          </cell>
        </row>
        <row r="71">
          <cell r="B71" t="str">
            <v>Soubor hmotných investic odpovídající souboru PZI</v>
          </cell>
        </row>
        <row r="72">
          <cell r="B72" t="str">
            <v>(struktura v %, běžné ceny) *)</v>
          </cell>
        </row>
        <row r="74">
          <cell r="C74">
            <v>1992</v>
          </cell>
          <cell r="D74">
            <v>1993</v>
          </cell>
          <cell r="E74">
            <v>1994</v>
          </cell>
          <cell r="F74">
            <v>1995</v>
          </cell>
          <cell r="G74">
            <v>1996</v>
          </cell>
          <cell r="H74">
            <v>1997</v>
          </cell>
          <cell r="I74" t="str">
            <v>I.-III. 1998</v>
          </cell>
        </row>
        <row r="75">
          <cell r="B75" t="str">
            <v xml:space="preserve">Celkem </v>
          </cell>
          <cell r="C75">
            <v>100</v>
          </cell>
          <cell r="D75">
            <v>100</v>
          </cell>
          <cell r="E75">
            <v>100</v>
          </cell>
          <cell r="F75">
            <v>100</v>
          </cell>
          <cell r="G75">
            <v>100</v>
          </cell>
          <cell r="H75">
            <v>100</v>
          </cell>
          <cell r="I75">
            <v>100</v>
          </cell>
        </row>
        <row r="76">
          <cell r="A76" t="str">
            <v>A+C+E</v>
          </cell>
          <cell r="B76" t="str">
            <v>Zemědělství, těžba, energetika</v>
          </cell>
          <cell r="C76">
            <v>22.984853965807396</v>
          </cell>
          <cell r="D76">
            <v>19.098249723738611</v>
          </cell>
          <cell r="E76">
            <v>20.562255982063473</v>
          </cell>
          <cell r="F76">
            <v>23.503803898322161</v>
          </cell>
          <cell r="G76">
            <v>18.911226872234185</v>
          </cell>
          <cell r="H76">
            <v>18.231688694399306</v>
          </cell>
          <cell r="I76">
            <v>16.707319017329063</v>
          </cell>
        </row>
        <row r="77">
          <cell r="A77" t="str">
            <v>D</v>
          </cell>
          <cell r="B77" t="str">
            <v xml:space="preserve">Zpracovatelský průmysl </v>
          </cell>
          <cell r="C77">
            <v>28.142579282070638</v>
          </cell>
          <cell r="D77">
            <v>28.87810975130267</v>
          </cell>
          <cell r="E77">
            <v>29.444508871622403</v>
          </cell>
          <cell r="F77">
            <v>23.548789945618431</v>
          </cell>
          <cell r="G77">
            <v>22.316080886348963</v>
          </cell>
          <cell r="H77">
            <v>27.471213184466428</v>
          </cell>
          <cell r="I77">
            <v>28.534761745340923</v>
          </cell>
        </row>
        <row r="78">
          <cell r="A78" t="str">
            <v>DA</v>
          </cell>
          <cell r="B78" t="str">
            <v>Průmysl potravinářský a tabákový</v>
          </cell>
          <cell r="C78">
            <v>5.158249581898156</v>
          </cell>
          <cell r="D78">
            <v>5.7619640839503514</v>
          </cell>
          <cell r="E78">
            <v>5.3812800391717239</v>
          </cell>
          <cell r="F78">
            <v>3.6900273899423386</v>
          </cell>
          <cell r="G78">
            <v>3.3516442939676083</v>
          </cell>
          <cell r="H78">
            <v>3.347174007819476</v>
          </cell>
          <cell r="I78">
            <v>4.1003076824971707</v>
          </cell>
        </row>
        <row r="79">
          <cell r="A79" t="str">
            <v>DB+DC+DD+DE+DI+DN</v>
          </cell>
          <cell r="B79" t="str">
            <v>Spotřební průmysl (širší vymezení)</v>
          </cell>
          <cell r="C79">
            <v>6.9790241319471749</v>
          </cell>
          <cell r="D79">
            <v>8.0614521209010874</v>
          </cell>
          <cell r="E79">
            <v>7.610460396613707</v>
          </cell>
          <cell r="F79">
            <v>6.8648239569446039</v>
          </cell>
          <cell r="G79">
            <v>6.5302149786309007</v>
          </cell>
          <cell r="H79">
            <v>7.4963455490302593</v>
          </cell>
          <cell r="I79">
            <v>7.1719514722527782</v>
          </cell>
        </row>
        <row r="80">
          <cell r="A80" t="str">
            <v>DF+DG+DH</v>
          </cell>
          <cell r="B80" t="str">
            <v>Chemická výroba včetně petrochemie</v>
          </cell>
          <cell r="C80">
            <v>6.3121582443392414</v>
          </cell>
          <cell r="D80">
            <v>5.0488579126641531</v>
          </cell>
          <cell r="E80">
            <v>4.9654026054350764</v>
          </cell>
          <cell r="F80">
            <v>3.9262041382477468</v>
          </cell>
          <cell r="G80">
            <v>3.0223499760461583</v>
          </cell>
          <cell r="H80">
            <v>4.0139510268599237</v>
          </cell>
          <cell r="I80">
            <v>5.158464457091843</v>
          </cell>
        </row>
        <row r="81">
          <cell r="A81" t="str">
            <v>DJ+DK</v>
          </cell>
          <cell r="B81" t="str">
            <v>Výroba kovových výrobků a strojů</v>
          </cell>
          <cell r="C81">
            <v>5.7632521245864856</v>
          </cell>
          <cell r="D81">
            <v>5.7714832028938119</v>
          </cell>
          <cell r="E81">
            <v>6.4314430399319642</v>
          </cell>
          <cell r="F81">
            <v>4.9426076443478077</v>
          </cell>
          <cell r="G81">
            <v>4.9259703199589469</v>
          </cell>
          <cell r="H81">
            <v>6.8687358513879921</v>
          </cell>
          <cell r="I81">
            <v>5.3202767548264704</v>
          </cell>
        </row>
        <row r="82">
          <cell r="A82" t="str">
            <v>DL</v>
          </cell>
          <cell r="B82" t="str">
            <v>Výroba elektrických a optických přístrojů</v>
          </cell>
          <cell r="C82">
            <v>0.96779436204736213</v>
          </cell>
          <cell r="D82">
            <v>1.2598346984301731</v>
          </cell>
          <cell r="E82">
            <v>1.5372324661435179</v>
          </cell>
          <cell r="F82">
            <v>1.4531430486013324</v>
          </cell>
          <cell r="G82">
            <v>1.3719018593104702</v>
          </cell>
          <cell r="H82">
            <v>2.0644442320290772</v>
          </cell>
          <cell r="I82">
            <v>2.850845728314761</v>
          </cell>
        </row>
        <row r="83">
          <cell r="A83" t="str">
            <v>DM</v>
          </cell>
          <cell r="B83" t="str">
            <v>Výroba dopravních prostředků</v>
          </cell>
          <cell r="C83">
            <v>2.9621008372522191</v>
          </cell>
          <cell r="D83">
            <v>2.9745177324630925</v>
          </cell>
          <cell r="E83">
            <v>3.5186903243264136</v>
          </cell>
          <cell r="F83">
            <v>2.6719837675346008</v>
          </cell>
          <cell r="G83">
            <v>3.1139994584348769</v>
          </cell>
          <cell r="H83">
            <v>3.6810287949753921</v>
          </cell>
          <cell r="I83">
            <v>3.9325170979004258</v>
          </cell>
        </row>
        <row r="84">
          <cell r="A84" t="str">
            <v>F</v>
          </cell>
          <cell r="B84" t="str">
            <v xml:space="preserve">Stavebnictví   </v>
          </cell>
          <cell r="C84">
            <v>2.3413703255165328</v>
          </cell>
          <cell r="D84">
            <v>2.6947384104726861</v>
          </cell>
          <cell r="E84">
            <v>3.1823804553712938</v>
          </cell>
          <cell r="F84">
            <v>3.1965866836613959</v>
          </cell>
          <cell r="G84">
            <v>2.7424782095781284</v>
          </cell>
          <cell r="H84">
            <v>2.3141359059424755</v>
          </cell>
          <cell r="I84">
            <v>2.5252283705581329</v>
          </cell>
        </row>
        <row r="85">
          <cell r="A85" t="str">
            <v>G+H+K+N+O</v>
          </cell>
          <cell r="B85" t="str">
            <v>Obchod a služby</v>
          </cell>
          <cell r="C85">
            <v>27.04581557383495</v>
          </cell>
          <cell r="D85">
            <v>27.354222970875636</v>
          </cell>
          <cell r="E85">
            <v>24.675609158967617</v>
          </cell>
          <cell r="F85">
            <v>28.206720259419541</v>
          </cell>
          <cell r="G85">
            <v>34.623053631989457</v>
          </cell>
          <cell r="H85">
            <v>22.660393678207814</v>
          </cell>
          <cell r="I85">
            <v>24.736158273151911</v>
          </cell>
        </row>
        <row r="86">
          <cell r="A86" t="str">
            <v>I</v>
          </cell>
          <cell r="B86" t="str">
            <v>Doprava a spoje</v>
          </cell>
          <cell r="C86">
            <v>11.846830552104139</v>
          </cell>
          <cell r="D86">
            <v>11.299608060624371</v>
          </cell>
          <cell r="E86">
            <v>13.452716894094603</v>
          </cell>
          <cell r="F86">
            <v>14.385928739289456</v>
          </cell>
          <cell r="G86">
            <v>16.033168023419851</v>
          </cell>
          <cell r="H86">
            <v>24.014930209894878</v>
          </cell>
          <cell r="I86">
            <v>23.695537806686115</v>
          </cell>
        </row>
        <row r="87">
          <cell r="A87" t="str">
            <v>J</v>
          </cell>
          <cell r="B87" t="str">
            <v>Bankovnictví a pojišťovnictví</v>
          </cell>
          <cell r="C87">
            <v>7.6385503006663411</v>
          </cell>
          <cell r="D87">
            <v>10.675071082986022</v>
          </cell>
          <cell r="E87">
            <v>8.682528637880603</v>
          </cell>
          <cell r="F87">
            <v>7.1581704736890206</v>
          </cell>
          <cell r="G87">
            <v>5.3739923764294195</v>
          </cell>
          <cell r="H87">
            <v>5.3076383270890988</v>
          </cell>
          <cell r="I87">
            <v>3.8009947869338565</v>
          </cell>
        </row>
        <row r="88">
          <cell r="A88" t="str">
            <v>*) do r. 1996 v metodice "čistých odvětví", od r. 1997 v metodice "podle převažující činnosti" z hlediska OKEČ a na základě předběžných údajů</v>
          </cell>
        </row>
        <row r="89">
          <cell r="A89" t="str">
            <v>Pramen: ČSÚ, vlastní propočty</v>
          </cell>
        </row>
        <row r="92">
          <cell r="J92" t="str">
            <v xml:space="preserve">Tabulka 4 </v>
          </cell>
        </row>
        <row r="93">
          <cell r="B93" t="str">
            <v>Podíl přímých zahraničních investic na hodnotě hmotných investic</v>
          </cell>
        </row>
        <row r="94">
          <cell r="B94" t="str">
            <v xml:space="preserve">(struktura v %, běžné ceny) </v>
          </cell>
        </row>
        <row r="96">
          <cell r="C96">
            <v>1992</v>
          </cell>
          <cell r="D96">
            <v>1993</v>
          </cell>
          <cell r="E96">
            <v>1994</v>
          </cell>
          <cell r="F96">
            <v>1995</v>
          </cell>
          <cell r="G96">
            <v>1996</v>
          </cell>
          <cell r="H96">
            <v>1997</v>
          </cell>
          <cell r="I96" t="str">
            <v>I.-III. 1998</v>
          </cell>
          <cell r="J96" t="str">
            <v>průměr</v>
          </cell>
        </row>
        <row r="97">
          <cell r="B97" t="str">
            <v xml:space="preserve">Celkem </v>
          </cell>
          <cell r="C97">
            <v>14.87813445316473</v>
          </cell>
          <cell r="D97">
            <v>6.8508685161349074</v>
          </cell>
          <cell r="E97">
            <v>7.9950906490393905</v>
          </cell>
          <cell r="F97">
            <v>15.90772237048353</v>
          </cell>
          <cell r="G97">
            <v>7.3423733050053119</v>
          </cell>
          <cell r="H97">
            <v>9.6172093749781435</v>
          </cell>
          <cell r="I97">
            <v>16.017823265898258</v>
          </cell>
          <cell r="J97">
            <v>11.229888847814895</v>
          </cell>
        </row>
        <row r="98">
          <cell r="A98" t="str">
            <v>A+C+E</v>
          </cell>
          <cell r="B98" t="str">
            <v>Zemědělství, těžba, energetika</v>
          </cell>
          <cell r="C98">
            <v>2.9674741115825007</v>
          </cell>
          <cell r="D98">
            <v>0.27305233503088094</v>
          </cell>
          <cell r="E98">
            <v>0.15666369005655559</v>
          </cell>
          <cell r="F98">
            <v>0.32497956416851087</v>
          </cell>
          <cell r="G98">
            <v>0.727946330229298</v>
          </cell>
          <cell r="H98">
            <v>14.953772969655118</v>
          </cell>
          <cell r="I98">
            <v>2.4379770992366412</v>
          </cell>
          <cell r="J98">
            <v>3.1202665857085004</v>
          </cell>
        </row>
        <row r="99">
          <cell r="A99" t="str">
            <v>D</v>
          </cell>
          <cell r="B99" t="str">
            <v xml:space="preserve">Zpracovatelský průmysl </v>
          </cell>
          <cell r="C99">
            <v>31.440014903129658</v>
          </cell>
          <cell r="D99">
            <v>16.826943747760659</v>
          </cell>
          <cell r="E99">
            <v>16.365804559975494</v>
          </cell>
          <cell r="F99">
            <v>24.150796967345233</v>
          </cell>
          <cell r="G99">
            <v>17.889538485036191</v>
          </cell>
          <cell r="H99">
            <v>11.338176386720077</v>
          </cell>
          <cell r="I99">
            <v>19.605843901893959</v>
          </cell>
          <cell r="J99">
            <v>19.659588421694469</v>
          </cell>
        </row>
        <row r="100">
          <cell r="A100" t="str">
            <v>DA</v>
          </cell>
          <cell r="B100" t="str">
            <v>Průmysl potravinářský a tabákový</v>
          </cell>
          <cell r="C100">
            <v>111.73899786563675</v>
          </cell>
          <cell r="D100">
            <v>40.748455681654931</v>
          </cell>
          <cell r="E100">
            <v>12.259802454354983</v>
          </cell>
          <cell r="F100">
            <v>20.471141024826974</v>
          </cell>
          <cell r="G100">
            <v>11.220338983050846</v>
          </cell>
          <cell r="H100">
            <v>20.791251654245315</v>
          </cell>
          <cell r="I100">
            <v>34.545101088646966</v>
          </cell>
          <cell r="J100">
            <v>35.967869821773824</v>
          </cell>
        </row>
        <row r="101">
          <cell r="A101" t="str">
            <v>DB+DC+DD+DE+DI+DN</v>
          </cell>
          <cell r="B101" t="str">
            <v>Spotřební průmysl (širší vymezení)</v>
          </cell>
          <cell r="C101">
            <v>13.408954326923078</v>
          </cell>
          <cell r="D101">
            <v>12.619365437929972</v>
          </cell>
          <cell r="E101">
            <v>7.2084656084656089</v>
          </cell>
          <cell r="F101">
            <v>16.242875183453361</v>
          </cell>
          <cell r="G101">
            <v>12.793597401844226</v>
          </cell>
          <cell r="H101">
            <v>16.517385084281894</v>
          </cell>
          <cell r="I101">
            <v>25.290358432898024</v>
          </cell>
          <cell r="J101">
            <v>14.86871449654231</v>
          </cell>
        </row>
        <row r="102">
          <cell r="A102" t="str">
            <v>DF+DG+DH</v>
          </cell>
          <cell r="B102" t="str">
            <v>Chemická výroba včetně petrochemie</v>
          </cell>
          <cell r="C102">
            <v>16.270764119601331</v>
          </cell>
          <cell r="D102">
            <v>4.6069349946716942</v>
          </cell>
          <cell r="E102">
            <v>8.141948877643701</v>
          </cell>
          <cell r="F102">
            <v>14.208987288894193</v>
          </cell>
          <cell r="G102">
            <v>56.869870308877893</v>
          </cell>
          <cell r="H102">
            <v>9.3628390544229543</v>
          </cell>
          <cell r="I102">
            <v>3.6699374179092947</v>
          </cell>
          <cell r="J102">
            <v>16.161611723145864</v>
          </cell>
        </row>
        <row r="103">
          <cell r="A103" t="str">
            <v>DJ+DK</v>
          </cell>
          <cell r="B103" t="str">
            <v>Výroba kovových výrobků a strojů</v>
          </cell>
          <cell r="C103">
            <v>15.200582188665516</v>
          </cell>
          <cell r="D103">
            <v>13.373969164575117</v>
          </cell>
          <cell r="E103">
            <v>4.4177310293012768</v>
          </cell>
          <cell r="F103">
            <v>20.720549893339655</v>
          </cell>
          <cell r="G103">
            <v>8.6760974859690929</v>
          </cell>
          <cell r="H103">
            <v>8.1121444572669876</v>
          </cell>
          <cell r="I103">
            <v>26.264139635927787</v>
          </cell>
          <cell r="J103">
            <v>13.823601979292206</v>
          </cell>
        </row>
        <row r="104">
          <cell r="A104" t="str">
            <v>DL</v>
          </cell>
          <cell r="B104" t="str">
            <v>Výroba elektrických a optických přístrojů</v>
          </cell>
          <cell r="C104">
            <v>0</v>
          </cell>
          <cell r="D104">
            <v>29.369250985545335</v>
          </cell>
          <cell r="E104">
            <v>29.610226320201171</v>
          </cell>
          <cell r="F104">
            <v>22.105772331505964</v>
          </cell>
          <cell r="G104">
            <v>38.481711525189787</v>
          </cell>
          <cell r="H104">
            <v>6.2450592885375498</v>
          </cell>
          <cell r="I104">
            <v>23.975954145113938</v>
          </cell>
          <cell r="J104">
            <v>21.398282085156247</v>
          </cell>
        </row>
        <row r="105">
          <cell r="A105" t="str">
            <v>DM</v>
          </cell>
          <cell r="B105" t="str">
            <v>Výroba dopravních prostředků</v>
          </cell>
          <cell r="C105">
            <v>8.283185840707965</v>
          </cell>
          <cell r="D105">
            <v>4.0211492973424239</v>
          </cell>
          <cell r="E105">
            <v>70.108944429186124</v>
          </cell>
          <cell r="F105">
            <v>71.615222728867067</v>
          </cell>
          <cell r="G105">
            <v>3.42353298875038</v>
          </cell>
          <cell r="H105">
            <v>3.2237633795680538</v>
          </cell>
          <cell r="I105">
            <v>2.3918110874632612</v>
          </cell>
          <cell r="J105">
            <v>23.295372821697892</v>
          </cell>
        </row>
        <row r="106">
          <cell r="A106" t="str">
            <v>F</v>
          </cell>
          <cell r="B106" t="str">
            <v xml:space="preserve">Stavebnictví   </v>
          </cell>
          <cell r="C106">
            <v>134.2588446036722</v>
          </cell>
          <cell r="D106">
            <v>28.904930118261401</v>
          </cell>
          <cell r="E106">
            <v>31.430306711205585</v>
          </cell>
          <cell r="F106">
            <v>13.252217254269588</v>
          </cell>
          <cell r="G106">
            <v>22.723192708692949</v>
          </cell>
          <cell r="H106">
            <v>12.159983880717308</v>
          </cell>
          <cell r="I106">
            <v>13.715277777777779</v>
          </cell>
          <cell r="J106">
            <v>36.634964722085265</v>
          </cell>
        </row>
        <row r="107">
          <cell r="A107" t="str">
            <v>G+H+K+N+O</v>
          </cell>
          <cell r="B107" t="str">
            <v>Obchod a služby</v>
          </cell>
          <cell r="C107">
            <v>2.6440257424207183</v>
          </cell>
          <cell r="D107">
            <v>1.8035192834339493</v>
          </cell>
          <cell r="E107">
            <v>1.3420365535248042</v>
          </cell>
          <cell r="F107">
            <v>3.2661605170036383</v>
          </cell>
          <cell r="G107">
            <v>4.2528056704075601</v>
          </cell>
          <cell r="H107">
            <v>5.6956490426659263</v>
          </cell>
          <cell r="I107">
            <v>16.529444936759848</v>
          </cell>
          <cell r="J107">
            <v>5.0762345351737777</v>
          </cell>
        </row>
        <row r="108">
          <cell r="A108" t="str">
            <v>I</v>
          </cell>
          <cell r="B108" t="str">
            <v>Doprava a spoje</v>
          </cell>
          <cell r="C108">
            <v>0</v>
          </cell>
          <cell r="D108">
            <v>0</v>
          </cell>
          <cell r="E108">
            <v>4.3533440291180767</v>
          </cell>
          <cell r="F108">
            <v>58.336454991123631</v>
          </cell>
          <cell r="G108">
            <v>5.9004854082271381</v>
          </cell>
          <cell r="H108">
            <v>1.7474540565204307E-2</v>
          </cell>
          <cell r="I108">
            <v>1.8131664816496789</v>
          </cell>
          <cell r="J108">
            <v>10.060132207240532</v>
          </cell>
        </row>
        <row r="109">
          <cell r="A109" t="str">
            <v>J</v>
          </cell>
          <cell r="B109" t="str">
            <v>Bankovnictví a pojišťovnictví</v>
          </cell>
          <cell r="C109">
            <v>19.498970487302678</v>
          </cell>
          <cell r="D109">
            <v>6.2497576861939281</v>
          </cell>
          <cell r="E109">
            <v>14.132007568730753</v>
          </cell>
          <cell r="F109">
            <v>5.6855749402638214</v>
          </cell>
          <cell r="G109">
            <v>3.1782945736434107</v>
          </cell>
          <cell r="H109">
            <v>41.44777299481683</v>
          </cell>
          <cell r="I109">
            <v>135.52479815455592</v>
          </cell>
          <cell r="J109">
            <v>32.24531091507248</v>
          </cell>
        </row>
        <row r="110">
          <cell r="A110" t="str">
            <v>V případě přímých zahraničních investic v rámci stavebnictví též výroba stavebních hmot, čímž jsou podíly PZI znatelně nadhodnoceny.</v>
          </cell>
        </row>
        <row r="111">
          <cell r="A111" t="str">
            <v>Hmotné investice do r. 1996 v metodice "čistých odvětví", od r. 1997 v metodice "podle převažující činnosti" z hlediska OKEČ a na základě předběžných údajů.</v>
          </cell>
        </row>
        <row r="112">
          <cell r="A112" t="str">
            <v>Pramen: ČNB, ČSÚ, vlastní propočty.</v>
          </cell>
        </row>
        <row r="115">
          <cell r="I115" t="str">
            <v xml:space="preserve">Tabulka 5 </v>
          </cell>
        </row>
        <row r="116">
          <cell r="B116" t="str">
            <v>Podíl přímých zahraničních investic na hodnotě hmotných investic - časové zpoždění 1 rok</v>
          </cell>
        </row>
        <row r="117">
          <cell r="B117" t="str">
            <v xml:space="preserve">(podíl PZI v roce t-1 na HI v roce t, struktura v %, běžné ceny) </v>
          </cell>
        </row>
        <row r="119">
          <cell r="C119">
            <v>1992</v>
          </cell>
          <cell r="D119">
            <v>1993</v>
          </cell>
          <cell r="E119">
            <v>1994</v>
          </cell>
          <cell r="F119">
            <v>1995</v>
          </cell>
          <cell r="G119">
            <v>1996</v>
          </cell>
          <cell r="H119">
            <v>1997</v>
          </cell>
          <cell r="I119" t="str">
            <v>průměr</v>
          </cell>
        </row>
        <row r="120">
          <cell r="B120" t="str">
            <v xml:space="preserve">Celkem </v>
          </cell>
          <cell r="C120">
            <v>8.6999999999999993</v>
          </cell>
          <cell r="D120">
            <v>11.74535115202033</v>
          </cell>
          <cell r="E120">
            <v>5.3323153839215536</v>
          </cell>
          <cell r="F120">
            <v>5.8151495200316772</v>
          </cell>
          <cell r="G120">
            <v>12.856301564668746</v>
          </cell>
          <cell r="H120">
            <v>9.0399576619906785</v>
          </cell>
          <cell r="I120">
            <v>8.9148458804388309</v>
          </cell>
        </row>
        <row r="121">
          <cell r="A121" t="str">
            <v>A+C+E</v>
          </cell>
          <cell r="B121" t="str">
            <v>Zemědělství, těžba, energetika</v>
          </cell>
          <cell r="C121">
            <v>0.7</v>
          </cell>
          <cell r="D121">
            <v>2.819373713295048</v>
          </cell>
          <cell r="E121">
            <v>0.19739624947126005</v>
          </cell>
          <cell r="F121">
            <v>9.9686982873776336E-2</v>
          </cell>
          <cell r="G121">
            <v>0.32642435165715428</v>
          </cell>
          <cell r="H121">
            <v>0.9296556310021612</v>
          </cell>
          <cell r="I121">
            <v>0.84542282138323321</v>
          </cell>
        </row>
        <row r="122">
          <cell r="A122" t="str">
            <v>D</v>
          </cell>
          <cell r="B122" t="str">
            <v xml:space="preserve">Zpracovatelský průmysl </v>
          </cell>
          <cell r="C122">
            <v>26</v>
          </cell>
          <cell r="D122">
            <v>24.187746327481189</v>
          </cell>
          <cell r="E122">
            <v>12.845170889676599</v>
          </cell>
          <cell r="F122">
            <v>14.883688536007799</v>
          </cell>
          <cell r="G122">
            <v>20.5963462338037</v>
          </cell>
          <cell r="H122">
            <v>17.892423110869711</v>
          </cell>
          <cell r="I122">
            <v>19.400895849639834</v>
          </cell>
        </row>
        <row r="123">
          <cell r="A123" t="str">
            <v>DA</v>
          </cell>
          <cell r="B123" t="str">
            <v>Průmysl potravinářský a tabákový</v>
          </cell>
          <cell r="C123">
            <v>0</v>
          </cell>
          <cell r="D123">
            <v>78.968539003016815</v>
          </cell>
          <cell r="E123">
            <v>33.959892247829991</v>
          </cell>
          <cell r="F123">
            <v>13.00400025398438</v>
          </cell>
          <cell r="G123">
            <v>18.214689265536723</v>
          </cell>
          <cell r="H123">
            <v>13.832973462422512</v>
          </cell>
          <cell r="I123">
            <v>26.330015705465069</v>
          </cell>
        </row>
        <row r="124">
          <cell r="A124" t="str">
            <v>DB+DC+DD+DE+DI+DN</v>
          </cell>
          <cell r="B124" t="str">
            <v>Spotřební průmysl (širší vymezení)</v>
          </cell>
          <cell r="C124">
            <v>8.1</v>
          </cell>
          <cell r="D124">
            <v>9.1641852346236785</v>
          </cell>
          <cell r="E124">
            <v>10.404232804232805</v>
          </cell>
          <cell r="F124">
            <v>5.8124850677497522</v>
          </cell>
          <cell r="G124">
            <v>13.79980281853506</v>
          </cell>
          <cell r="H124">
            <v>13.721465447533742</v>
          </cell>
          <cell r="I124">
            <v>10.167028562112506</v>
          </cell>
        </row>
        <row r="125">
          <cell r="A125" t="str">
            <v>DF+DG+DH</v>
          </cell>
          <cell r="B125" t="str">
            <v>Chemická výroba včetně petrochemie</v>
          </cell>
          <cell r="C125">
            <v>9.6</v>
          </cell>
          <cell r="D125">
            <v>16.058693335519305</v>
          </cell>
          <cell r="E125">
            <v>3.646036071104191</v>
          </cell>
          <cell r="F125">
            <v>7.4894074118278935</v>
          </cell>
          <cell r="G125">
            <v>14.917611678466262</v>
          </cell>
          <cell r="H125">
            <v>52.721147702851837</v>
          </cell>
          <cell r="I125">
            <v>17.405482699961581</v>
          </cell>
        </row>
        <row r="126">
          <cell r="A126" t="str">
            <v>DJ+DK</v>
          </cell>
          <cell r="B126" t="str">
            <v>Výroba kovových výrobků a strojů</v>
          </cell>
          <cell r="C126">
            <v>0</v>
          </cell>
          <cell r="D126">
            <v>11.982789530297598</v>
          </cell>
          <cell r="E126">
            <v>9.341347357876284</v>
          </cell>
          <cell r="F126">
            <v>4.181085565299834</v>
          </cell>
          <cell r="G126">
            <v>16.802490966402704</v>
          </cell>
          <cell r="H126">
            <v>7.6607154979295364</v>
          </cell>
          <cell r="I126">
            <v>8.3280714863009937</v>
          </cell>
        </row>
        <row r="127">
          <cell r="A127" t="str">
            <v>DL</v>
          </cell>
          <cell r="B127" t="str">
            <v>Výroba elektrických a optických přístrojů</v>
          </cell>
          <cell r="C127">
            <v>0</v>
          </cell>
          <cell r="D127">
            <v>0</v>
          </cell>
          <cell r="E127">
            <v>18.734283319362952</v>
          </cell>
          <cell r="F127">
            <v>22.782973234440504</v>
          </cell>
          <cell r="G127">
            <v>18.923395445134574</v>
          </cell>
          <cell r="H127">
            <v>31.485036702428005</v>
          </cell>
          <cell r="I127">
            <v>15.320948116894337</v>
          </cell>
        </row>
        <row r="128">
          <cell r="A128" t="str">
            <v>DM</v>
          </cell>
          <cell r="B128" t="str">
            <v>Výroba dopravních prostředků</v>
          </cell>
          <cell r="C128">
            <v>207.5</v>
          </cell>
          <cell r="D128">
            <v>6.5117573396410178</v>
          </cell>
          <cell r="E128">
            <v>2.6457932802343676</v>
          </cell>
          <cell r="F128">
            <v>67.151876534549288</v>
          </cell>
          <cell r="G128">
            <v>49.662511401641837</v>
          </cell>
          <cell r="H128">
            <v>3.5657736398758635</v>
          </cell>
          <cell r="I128">
            <v>56.172952032657065</v>
          </cell>
        </row>
        <row r="129">
          <cell r="A129" t="str">
            <v>F</v>
          </cell>
          <cell r="B129" t="str">
            <v xml:space="preserve">Stavebnictví   </v>
          </cell>
          <cell r="C129">
            <v>0</v>
          </cell>
          <cell r="D129">
            <v>92.090308708339734</v>
          </cell>
          <cell r="E129">
            <v>19.050511185342646</v>
          </cell>
          <cell r="F129">
            <v>22.75892399032471</v>
          </cell>
          <cell r="G129">
            <v>12.483601463785128</v>
          </cell>
          <cell r="H129">
            <v>33.15534958694338</v>
          </cell>
          <cell r="I129">
            <v>29.92311582245593</v>
          </cell>
        </row>
        <row r="130">
          <cell r="A130" t="str">
            <v>G+H+K+N+O</v>
          </cell>
          <cell r="B130" t="str">
            <v>Obchod a služby</v>
          </cell>
          <cell r="C130">
            <v>1</v>
          </cell>
          <cell r="D130">
            <v>2.0637586431240829</v>
          </cell>
          <cell r="E130">
            <v>1.5561357702349869</v>
          </cell>
          <cell r="F130">
            <v>0.85391989101722787</v>
          </cell>
          <cell r="G130">
            <v>2.1504670648202837</v>
          </cell>
          <cell r="H130">
            <v>8.0002469212012723</v>
          </cell>
          <cell r="I130">
            <v>2.604088048399642</v>
          </cell>
        </row>
        <row r="131">
          <cell r="A131" t="str">
            <v>I</v>
          </cell>
          <cell r="B131" t="str">
            <v>Doprava a spoje</v>
          </cell>
          <cell r="C131">
            <v>0</v>
          </cell>
          <cell r="D131">
            <v>0</v>
          </cell>
          <cell r="E131">
            <v>0</v>
          </cell>
          <cell r="F131">
            <v>2.9609602762259972</v>
          </cell>
          <cell r="G131">
            <v>42.302559317830188</v>
          </cell>
          <cell r="H131">
            <v>4.8501558146533732</v>
          </cell>
          <cell r="I131">
            <v>8.3522792347849251</v>
          </cell>
        </row>
        <row r="132">
          <cell r="A132" t="str">
            <v>J</v>
          </cell>
          <cell r="B132" t="str">
            <v>Bankovnictví a pojišťovnictví</v>
          </cell>
          <cell r="C132">
            <v>12.3</v>
          </cell>
          <cell r="D132">
            <v>11.014616368782228</v>
          </cell>
          <cell r="E132">
            <v>5.9807813601454383</v>
          </cell>
          <cell r="F132">
            <v>12.467676999116232</v>
          </cell>
          <cell r="G132">
            <v>6.1205073995771668</v>
          </cell>
          <cell r="H132">
            <v>3.962048669067908</v>
          </cell>
          <cell r="I132">
            <v>8.6409384661148305</v>
          </cell>
        </row>
        <row r="133">
          <cell r="A133" t="str">
            <v>V případě přímých zahraničních investic v rámci stavebnictví též výroba stavebních hmot, čímž jsou podíly PZI znatelně nadhodnoceny.</v>
          </cell>
        </row>
        <row r="134">
          <cell r="A134" t="str">
            <v>Hmotné investice do r. 1996 v metodice "čistých odvětví", od r. 1997 v metodice "podle převažující činnosti" z hlediska OKEČ a na základě předběžných údajů.</v>
          </cell>
        </row>
        <row r="135">
          <cell r="A135" t="str">
            <v>Pramen: ČNB, ČSÚ, vlastní propočty.</v>
          </cell>
        </row>
        <row r="140">
          <cell r="B140" t="str">
            <v>v mil. Kč</v>
          </cell>
          <cell r="C140" t="str">
            <v>I. Q 1993</v>
          </cell>
          <cell r="D140" t="str">
            <v>II. Q 1993</v>
          </cell>
          <cell r="E140" t="str">
            <v>III. Q 1993</v>
          </cell>
          <cell r="F140" t="str">
            <v>IV. Q 1993</v>
          </cell>
          <cell r="G140" t="str">
            <v>I. Q 1994</v>
          </cell>
          <cell r="H140" t="str">
            <v>II. Q 1994</v>
          </cell>
          <cell r="I140" t="str">
            <v>III. Q 1994</v>
          </cell>
          <cell r="J140" t="str">
            <v>IV. Q 1994</v>
          </cell>
        </row>
        <row r="141">
          <cell r="B141" t="str">
            <v>Přímé investice zahraniční v tuzemsku</v>
          </cell>
          <cell r="C141">
            <v>8852</v>
          </cell>
          <cell r="D141">
            <v>3115.9</v>
          </cell>
          <cell r="E141">
            <v>3280.2</v>
          </cell>
          <cell r="F141">
            <v>3802.3</v>
          </cell>
          <cell r="G141">
            <v>2409.9</v>
          </cell>
          <cell r="H141">
            <v>6592.7</v>
          </cell>
          <cell r="I141">
            <v>5053.8</v>
          </cell>
          <cell r="J141">
            <v>10938</v>
          </cell>
        </row>
      </sheetData>
      <sheetData sheetId="3"/>
      <sheetData sheetId="4" refreshError="1">
        <row r="3">
          <cell r="D3" t="str">
            <v>v mld. Kč, ceny r. 1995</v>
          </cell>
          <cell r="H3" t="str">
            <v>ceny 1994</v>
          </cell>
        </row>
        <row r="4">
          <cell r="A4" t="str">
            <v xml:space="preserve">          období</v>
          </cell>
          <cell r="C4" t="str">
            <v>HTFK</v>
          </cell>
          <cell r="D4" t="str">
            <v>dovoz zb.</v>
          </cell>
          <cell r="E4" t="str">
            <v>staveb. výr.</v>
          </cell>
          <cell r="F4" t="str">
            <v>dov.zb.+st.výr.</v>
          </cell>
          <cell r="G4" t="str">
            <v>C/F (v %)</v>
          </cell>
          <cell r="H4" t="str">
            <v>staveb. výr.</v>
          </cell>
        </row>
        <row r="5">
          <cell r="A5">
            <v>1994</v>
          </cell>
          <cell r="B5" t="str">
            <v>1994/1</v>
          </cell>
          <cell r="C5">
            <v>66.099999999999994</v>
          </cell>
          <cell r="D5">
            <v>110.3</v>
          </cell>
          <cell r="E5">
            <v>20.9</v>
          </cell>
          <cell r="F5">
            <v>131.19999999999999</v>
          </cell>
          <cell r="G5">
            <v>50.381097560975604</v>
          </cell>
          <cell r="H5">
            <v>24.2</v>
          </cell>
          <cell r="I5">
            <v>0.36611195158850229</v>
          </cell>
        </row>
        <row r="6">
          <cell r="B6">
            <v>2</v>
          </cell>
          <cell r="C6">
            <v>85.8</v>
          </cell>
          <cell r="D6">
            <v>133.6</v>
          </cell>
          <cell r="E6">
            <v>20.9</v>
          </cell>
          <cell r="F6">
            <v>154.5</v>
          </cell>
          <cell r="G6">
            <v>55.533980582524265</v>
          </cell>
          <cell r="H6">
            <v>36.799999999999997</v>
          </cell>
          <cell r="I6">
            <v>0.42890442890442887</v>
          </cell>
        </row>
        <row r="7">
          <cell r="B7">
            <v>3</v>
          </cell>
          <cell r="C7">
            <v>93.3</v>
          </cell>
          <cell r="D7">
            <v>128.9</v>
          </cell>
          <cell r="E7">
            <v>26.8</v>
          </cell>
          <cell r="F7">
            <v>155.70000000000002</v>
          </cell>
          <cell r="G7">
            <v>59.922928709055867</v>
          </cell>
          <cell r="H7">
            <v>39.799999999999997</v>
          </cell>
          <cell r="I7">
            <v>0.42658092175777063</v>
          </cell>
        </row>
        <row r="8">
          <cell r="B8">
            <v>4</v>
          </cell>
          <cell r="C8">
            <v>123.8</v>
          </cell>
          <cell r="D8">
            <v>148.69999999999999</v>
          </cell>
          <cell r="E8">
            <v>25.5</v>
          </cell>
          <cell r="F8">
            <v>174.2</v>
          </cell>
          <cell r="G8">
            <v>71.067738231917346</v>
          </cell>
          <cell r="H8">
            <v>41.9</v>
          </cell>
          <cell r="I8">
            <v>0.33844911147011308</v>
          </cell>
        </row>
        <row r="9">
          <cell r="A9">
            <v>1995</v>
          </cell>
          <cell r="B9" t="str">
            <v>1995/1</v>
          </cell>
          <cell r="C9">
            <v>78.099999999999994</v>
          </cell>
          <cell r="D9">
            <v>149.19999999999999</v>
          </cell>
          <cell r="E9">
            <v>20.9</v>
          </cell>
          <cell r="F9">
            <v>170.1</v>
          </cell>
          <cell r="G9">
            <v>45.914168136390352</v>
          </cell>
          <cell r="H9">
            <v>27.5</v>
          </cell>
          <cell r="I9">
            <v>0.35211267605633806</v>
          </cell>
        </row>
        <row r="10">
          <cell r="B10">
            <v>2</v>
          </cell>
          <cell r="C10">
            <v>102.3</v>
          </cell>
          <cell r="D10">
            <v>168.1</v>
          </cell>
          <cell r="E10">
            <v>33.1</v>
          </cell>
          <cell r="F10">
            <v>201.2</v>
          </cell>
          <cell r="G10">
            <v>50.844930417495029</v>
          </cell>
          <cell r="H10">
            <v>39.5</v>
          </cell>
          <cell r="I10">
            <v>0.38611925708699901</v>
          </cell>
        </row>
        <row r="11">
          <cell r="B11">
            <v>3</v>
          </cell>
          <cell r="C11">
            <v>114</v>
          </cell>
          <cell r="D11">
            <v>155.80000000000001</v>
          </cell>
          <cell r="E11">
            <v>29.3</v>
          </cell>
          <cell r="F11">
            <v>185.10000000000002</v>
          </cell>
          <cell r="G11">
            <v>61.588330632090745</v>
          </cell>
          <cell r="H11">
            <v>42.1</v>
          </cell>
          <cell r="I11">
            <v>0.36929824561403513</v>
          </cell>
        </row>
        <row r="12">
          <cell r="B12">
            <v>4</v>
          </cell>
          <cell r="C12">
            <v>148</v>
          </cell>
          <cell r="D12">
            <v>189</v>
          </cell>
          <cell r="E12">
            <v>28.3</v>
          </cell>
          <cell r="F12">
            <v>217.3</v>
          </cell>
          <cell r="G12">
            <v>68.108605614358027</v>
          </cell>
          <cell r="H12">
            <v>45.7</v>
          </cell>
          <cell r="I12">
            <v>0.30878378378378379</v>
          </cell>
        </row>
        <row r="13">
          <cell r="A13">
            <v>1996</v>
          </cell>
          <cell r="B13" t="str">
            <v>1996/1</v>
          </cell>
          <cell r="C13">
            <v>90.6</v>
          </cell>
          <cell r="D13">
            <v>170.9</v>
          </cell>
          <cell r="E13">
            <v>16.2</v>
          </cell>
          <cell r="F13">
            <v>187.1</v>
          </cell>
          <cell r="G13">
            <v>48.423303046499193</v>
          </cell>
          <cell r="H13">
            <v>27.3</v>
          </cell>
          <cell r="I13">
            <v>0.30132450331125832</v>
          </cell>
        </row>
        <row r="14">
          <cell r="B14">
            <v>2</v>
          </cell>
          <cell r="C14">
            <v>114.2</v>
          </cell>
          <cell r="D14">
            <v>186.5</v>
          </cell>
          <cell r="E14">
            <v>21.1</v>
          </cell>
          <cell r="F14">
            <v>207.6</v>
          </cell>
          <cell r="G14">
            <v>55.009633911368013</v>
          </cell>
          <cell r="H14">
            <v>42</v>
          </cell>
          <cell r="I14">
            <v>0.36777583187390545</v>
          </cell>
        </row>
        <row r="15">
          <cell r="B15">
            <v>3</v>
          </cell>
          <cell r="C15">
            <v>120.2</v>
          </cell>
          <cell r="D15">
            <v>184.9</v>
          </cell>
          <cell r="E15">
            <v>25.1</v>
          </cell>
          <cell r="F15">
            <v>210</v>
          </cell>
          <cell r="G15">
            <v>57.238095238095241</v>
          </cell>
          <cell r="H15">
            <v>46.8</v>
          </cell>
          <cell r="I15">
            <v>0.38935108153078202</v>
          </cell>
        </row>
        <row r="16">
          <cell r="B16">
            <v>4</v>
          </cell>
          <cell r="C16">
            <v>153.5</v>
          </cell>
          <cell r="D16">
            <v>202.5</v>
          </cell>
          <cell r="E16">
            <v>23.9</v>
          </cell>
          <cell r="F16">
            <v>226.4</v>
          </cell>
          <cell r="G16">
            <v>67.800353356890454</v>
          </cell>
          <cell r="H16">
            <v>46</v>
          </cell>
          <cell r="I16">
            <v>0.29967426710097722</v>
          </cell>
        </row>
        <row r="17">
          <cell r="A17">
            <v>1997</v>
          </cell>
          <cell r="B17" t="str">
            <v>1997/1</v>
          </cell>
          <cell r="C17">
            <v>92.9</v>
          </cell>
          <cell r="D17">
            <v>188.7</v>
          </cell>
          <cell r="E17">
            <v>15.9</v>
          </cell>
          <cell r="F17">
            <v>204.6</v>
          </cell>
          <cell r="G17">
            <v>45.405669599217987</v>
          </cell>
          <cell r="H17">
            <v>25.9</v>
          </cell>
          <cell r="I17">
            <v>0.27879440258342303</v>
          </cell>
        </row>
        <row r="18">
          <cell r="B18">
            <v>2</v>
          </cell>
          <cell r="C18">
            <v>108.9</v>
          </cell>
          <cell r="D18">
            <v>207.2</v>
          </cell>
          <cell r="E18">
            <v>21</v>
          </cell>
          <cell r="F18">
            <v>228.2</v>
          </cell>
          <cell r="G18">
            <v>47.721297107800183</v>
          </cell>
          <cell r="H18">
            <v>42.5</v>
          </cell>
          <cell r="I18">
            <v>0.39026629935720841</v>
          </cell>
        </row>
        <row r="19">
          <cell r="B19">
            <v>3</v>
          </cell>
          <cell r="C19">
            <v>111.2</v>
          </cell>
          <cell r="D19">
            <v>201.4</v>
          </cell>
          <cell r="E19">
            <v>22.8</v>
          </cell>
          <cell r="F19">
            <v>224.20000000000002</v>
          </cell>
          <cell r="G19">
            <v>49.598572702943798</v>
          </cell>
          <cell r="H19">
            <v>43.7</v>
          </cell>
          <cell r="I19">
            <v>0.39298561151079137</v>
          </cell>
        </row>
        <row r="20">
          <cell r="B20">
            <v>4</v>
          </cell>
          <cell r="C20">
            <v>151.69999999999999</v>
          </cell>
          <cell r="D20">
            <v>227.1</v>
          </cell>
          <cell r="E20">
            <v>25</v>
          </cell>
          <cell r="F20">
            <v>252.1</v>
          </cell>
          <cell r="G20">
            <v>60.174533915113045</v>
          </cell>
          <cell r="H20">
            <v>44.3</v>
          </cell>
          <cell r="I20">
            <v>0.29202373104812129</v>
          </cell>
        </row>
        <row r="21">
          <cell r="A21">
            <v>1998</v>
          </cell>
          <cell r="B21" t="str">
            <v>1998/1</v>
          </cell>
          <cell r="C21">
            <v>89</v>
          </cell>
          <cell r="D21">
            <v>216.1</v>
          </cell>
          <cell r="E21">
            <v>14.2</v>
          </cell>
          <cell r="F21">
            <v>230.29999999999998</v>
          </cell>
          <cell r="G21">
            <v>38.645245332175428</v>
          </cell>
          <cell r="H21">
            <v>27</v>
          </cell>
          <cell r="I21">
            <v>0.30337078651685395</v>
          </cell>
        </row>
        <row r="22">
          <cell r="B22">
            <v>2</v>
          </cell>
          <cell r="C22">
            <v>102.3</v>
          </cell>
          <cell r="D22">
            <v>222.7</v>
          </cell>
          <cell r="E22">
            <v>17.5</v>
          </cell>
          <cell r="F22">
            <v>240.2</v>
          </cell>
          <cell r="G22">
            <v>42.589508742714408</v>
          </cell>
          <cell r="H22">
            <v>38.700000000000003</v>
          </cell>
          <cell r="I22">
            <v>0.37829912023460416</v>
          </cell>
        </row>
        <row r="23">
          <cell r="B23">
            <v>3</v>
          </cell>
          <cell r="C23">
            <v>103.7</v>
          </cell>
          <cell r="D23">
            <v>213.6</v>
          </cell>
          <cell r="E23">
            <v>17.399999999999999</v>
          </cell>
          <cell r="F23">
            <v>231</v>
          </cell>
          <cell r="G23">
            <v>44.891774891774894</v>
          </cell>
          <cell r="H23">
            <v>39.700000000000003</v>
          </cell>
          <cell r="I23">
            <v>0.38283510125361619</v>
          </cell>
        </row>
        <row r="24">
          <cell r="B24">
            <v>4</v>
          </cell>
          <cell r="C24">
            <v>151.4</v>
          </cell>
          <cell r="D24">
            <v>237.9</v>
          </cell>
          <cell r="E24">
            <v>16.2</v>
          </cell>
          <cell r="F24">
            <v>254.1</v>
          </cell>
          <cell r="G24">
            <v>59.582841401023224</v>
          </cell>
          <cell r="H24">
            <v>40</v>
          </cell>
          <cell r="I24">
            <v>0.26420079260237778</v>
          </cell>
        </row>
        <row r="25">
          <cell r="A25">
            <v>1999</v>
          </cell>
          <cell r="B25" t="str">
            <v>1999/1</v>
          </cell>
          <cell r="C25">
            <v>81.599999999999994</v>
          </cell>
          <cell r="D25">
            <v>215.7</v>
          </cell>
          <cell r="E25">
            <v>8.6</v>
          </cell>
          <cell r="F25">
            <v>224.29999999999998</v>
          </cell>
          <cell r="G25">
            <v>36.379848417298263</v>
          </cell>
          <cell r="H25">
            <v>22.7</v>
          </cell>
          <cell r="I25">
            <v>0.27818627450980393</v>
          </cell>
        </row>
        <row r="26">
          <cell r="B26">
            <v>2</v>
          </cell>
          <cell r="C26">
            <v>94.2</v>
          </cell>
          <cell r="D26">
            <v>234.5</v>
          </cell>
          <cell r="E26">
            <v>14.038461538461538</v>
          </cell>
          <cell r="F26">
            <v>248.53846153846155</v>
          </cell>
          <cell r="G26">
            <v>37.90157845868152</v>
          </cell>
          <cell r="H26">
            <v>36.5</v>
          </cell>
          <cell r="I26">
            <v>0.38747346072186833</v>
          </cell>
        </row>
        <row r="27">
          <cell r="B27">
            <v>3</v>
          </cell>
          <cell r="C27">
            <v>97.6</v>
          </cell>
          <cell r="D27">
            <v>220.5</v>
          </cell>
          <cell r="E27">
            <v>14.576923076923077</v>
          </cell>
          <cell r="F27">
            <v>235.07692307692307</v>
          </cell>
          <cell r="G27">
            <v>41.518324607329845</v>
          </cell>
          <cell r="H27">
            <v>37.9</v>
          </cell>
          <cell r="I27">
            <v>0.38831967213114754</v>
          </cell>
        </row>
        <row r="28">
          <cell r="B28">
            <v>4</v>
          </cell>
          <cell r="C28">
            <v>148.30000000000001</v>
          </cell>
          <cell r="D28">
            <v>273</v>
          </cell>
          <cell r="E28">
            <v>14.884615384615385</v>
          </cell>
          <cell r="F28">
            <v>287.88461538461536</v>
          </cell>
          <cell r="G28">
            <v>51.513694054776224</v>
          </cell>
          <cell r="H28">
            <v>38.700000000000003</v>
          </cell>
          <cell r="I28">
            <v>0.26095751854349292</v>
          </cell>
        </row>
        <row r="29">
          <cell r="B29" t="str">
            <v>2000/1</v>
          </cell>
          <cell r="C29">
            <v>82.6</v>
          </cell>
          <cell r="D29">
            <v>261.60000000000002</v>
          </cell>
          <cell r="H29">
            <v>23.6</v>
          </cell>
        </row>
        <row r="30">
          <cell r="B30">
            <v>2</v>
          </cell>
          <cell r="H30">
            <v>37.1</v>
          </cell>
        </row>
        <row r="33">
          <cell r="A33" t="str">
            <v>v mld. Kč</v>
          </cell>
        </row>
        <row r="34">
          <cell r="B34" t="str">
            <v>ceny 1995</v>
          </cell>
          <cell r="C34" t="str">
            <v>ceny 1995</v>
          </cell>
          <cell r="D34" t="str">
            <v>ceny 1994</v>
          </cell>
          <cell r="F34" t="str">
            <v>v mld. Kč, běžné ceny</v>
          </cell>
          <cell r="W34" t="str">
            <v>v mld. Kč, běžné ceny</v>
          </cell>
        </row>
        <row r="35">
          <cell r="A35" t="str">
            <v>období</v>
          </cell>
          <cell r="B35" t="str">
            <v>HTFK</v>
          </cell>
          <cell r="C35" t="str">
            <v>dovoz zboží</v>
          </cell>
          <cell r="D35" t="str">
            <v>stavební výroba</v>
          </cell>
          <cell r="F35" t="str">
            <v>období</v>
          </cell>
          <cell r="G35" t="str">
            <v>HTFK</v>
          </cell>
          <cell r="H35" t="str">
            <v>dovoz zboží</v>
          </cell>
          <cell r="I35" t="str">
            <v>stavební výroba</v>
          </cell>
          <cell r="W35" t="str">
            <v>období</v>
          </cell>
        </row>
        <row r="36">
          <cell r="A36" t="str">
            <v>1994/1</v>
          </cell>
          <cell r="B36">
            <v>66.099999999999994</v>
          </cell>
          <cell r="C36">
            <v>110.3</v>
          </cell>
          <cell r="D36">
            <v>24.2</v>
          </cell>
          <cell r="F36" t="str">
            <v>1994/1</v>
          </cell>
          <cell r="G36">
            <v>59</v>
          </cell>
          <cell r="H36">
            <v>102.6</v>
          </cell>
          <cell r="I36">
            <v>24.1</v>
          </cell>
          <cell r="W36">
            <v>1995</v>
          </cell>
        </row>
        <row r="37">
          <cell r="A37">
            <v>2</v>
          </cell>
          <cell r="B37">
            <v>85.8</v>
          </cell>
          <cell r="C37">
            <v>133.6</v>
          </cell>
          <cell r="D37">
            <v>36.799999999999997</v>
          </cell>
          <cell r="F37">
            <v>2</v>
          </cell>
          <cell r="G37">
            <v>77.7</v>
          </cell>
          <cell r="H37">
            <v>124.7</v>
          </cell>
          <cell r="I37">
            <v>36.799999999999997</v>
          </cell>
          <cell r="W37">
            <v>1996</v>
          </cell>
        </row>
        <row r="38">
          <cell r="A38">
            <v>3</v>
          </cell>
          <cell r="B38">
            <v>93.3</v>
          </cell>
          <cell r="C38">
            <v>128.9</v>
          </cell>
          <cell r="D38">
            <v>39.799999999999997</v>
          </cell>
          <cell r="F38">
            <v>3</v>
          </cell>
          <cell r="G38">
            <v>86.6</v>
          </cell>
          <cell r="H38">
            <v>123.8</v>
          </cell>
          <cell r="I38">
            <v>39.9</v>
          </cell>
          <cell r="W38">
            <v>1997</v>
          </cell>
        </row>
        <row r="39">
          <cell r="A39">
            <v>4</v>
          </cell>
          <cell r="B39">
            <v>123.8</v>
          </cell>
          <cell r="C39">
            <v>148.69999999999999</v>
          </cell>
          <cell r="D39">
            <v>41.9</v>
          </cell>
          <cell r="F39">
            <v>4</v>
          </cell>
          <cell r="G39">
            <v>116.5</v>
          </cell>
          <cell r="H39">
            <v>143.30000000000001</v>
          </cell>
          <cell r="I39">
            <v>41.9</v>
          </cell>
          <cell r="W39">
            <v>1998</v>
          </cell>
        </row>
        <row r="40">
          <cell r="A40" t="str">
            <v>1995/1</v>
          </cell>
          <cell r="B40">
            <v>78.099999999999994</v>
          </cell>
          <cell r="C40">
            <v>149.19999999999999</v>
          </cell>
          <cell r="D40">
            <v>27.5</v>
          </cell>
          <cell r="F40" t="str">
            <v>1995/1</v>
          </cell>
          <cell r="G40">
            <v>76.2</v>
          </cell>
          <cell r="H40">
            <v>147.19999999999999</v>
          </cell>
          <cell r="I40">
            <v>29.4</v>
          </cell>
          <cell r="W40">
            <v>1999</v>
          </cell>
        </row>
        <row r="41">
          <cell r="A41">
            <v>2</v>
          </cell>
          <cell r="B41">
            <v>102.3</v>
          </cell>
          <cell r="C41">
            <v>168.1</v>
          </cell>
          <cell r="D41">
            <v>39.5</v>
          </cell>
          <cell r="F41">
            <v>2</v>
          </cell>
          <cell r="G41">
            <v>101.4</v>
          </cell>
          <cell r="H41">
            <v>168.3</v>
          </cell>
          <cell r="I41">
            <v>43.1</v>
          </cell>
          <cell r="W41">
            <v>2000</v>
          </cell>
        </row>
        <row r="42">
          <cell r="A42">
            <v>3</v>
          </cell>
          <cell r="B42">
            <v>114</v>
          </cell>
          <cell r="C42">
            <v>155.80000000000001</v>
          </cell>
          <cell r="D42">
            <v>42.1</v>
          </cell>
          <cell r="F42">
            <v>3</v>
          </cell>
          <cell r="G42">
            <v>114.3</v>
          </cell>
          <cell r="H42">
            <v>157.30000000000001</v>
          </cell>
          <cell r="I42">
            <v>47.1</v>
          </cell>
          <cell r="W42" t="str">
            <v>1999/1</v>
          </cell>
        </row>
        <row r="43">
          <cell r="A43">
            <v>4</v>
          </cell>
          <cell r="B43">
            <v>148</v>
          </cell>
          <cell r="C43">
            <v>189</v>
          </cell>
          <cell r="D43">
            <v>45.7</v>
          </cell>
          <cell r="F43">
            <v>4</v>
          </cell>
          <cell r="G43">
            <v>150.5</v>
          </cell>
          <cell r="H43">
            <v>189.3</v>
          </cell>
          <cell r="I43">
            <v>52.2</v>
          </cell>
          <cell r="J43">
            <v>171.8</v>
          </cell>
          <cell r="W43">
            <v>2</v>
          </cell>
        </row>
        <row r="44">
          <cell r="A44" t="str">
            <v>1996/1</v>
          </cell>
          <cell r="B44">
            <v>90.6</v>
          </cell>
          <cell r="C44">
            <v>170.9</v>
          </cell>
          <cell r="D44">
            <v>27.3</v>
          </cell>
          <cell r="F44" t="str">
            <v>1996/1</v>
          </cell>
          <cell r="G44">
            <v>92.6</v>
          </cell>
          <cell r="H44">
            <v>174.2</v>
          </cell>
          <cell r="I44">
            <v>32.4</v>
          </cell>
          <cell r="W44">
            <v>3</v>
          </cell>
        </row>
        <row r="45">
          <cell r="A45">
            <v>2</v>
          </cell>
          <cell r="B45">
            <v>114.2</v>
          </cell>
          <cell r="C45">
            <v>186.5</v>
          </cell>
          <cell r="D45">
            <v>42</v>
          </cell>
          <cell r="F45">
            <v>2</v>
          </cell>
          <cell r="G45">
            <v>118.7</v>
          </cell>
          <cell r="H45">
            <v>189.3</v>
          </cell>
          <cell r="I45">
            <v>50.9</v>
          </cell>
          <cell r="W45">
            <v>4</v>
          </cell>
        </row>
        <row r="46">
          <cell r="A46">
            <v>3</v>
          </cell>
          <cell r="B46">
            <v>120.2</v>
          </cell>
          <cell r="C46">
            <v>184.9</v>
          </cell>
          <cell r="D46">
            <v>46.8</v>
          </cell>
          <cell r="F46">
            <v>3</v>
          </cell>
          <cell r="G46">
            <v>126.4</v>
          </cell>
          <cell r="H46">
            <v>185.9</v>
          </cell>
          <cell r="I46">
            <v>58.1</v>
          </cell>
          <cell r="W46" t="str">
            <v>2000/1</v>
          </cell>
        </row>
        <row r="47">
          <cell r="A47">
            <v>4</v>
          </cell>
          <cell r="B47">
            <v>153.5</v>
          </cell>
          <cell r="C47">
            <v>202.5</v>
          </cell>
          <cell r="D47">
            <v>46</v>
          </cell>
          <cell r="F47">
            <v>4</v>
          </cell>
          <cell r="G47">
            <v>162.9</v>
          </cell>
          <cell r="H47">
            <v>204.5</v>
          </cell>
          <cell r="I47">
            <v>58.4</v>
          </cell>
          <cell r="J47">
            <v>199.8</v>
          </cell>
          <cell r="W47">
            <v>2</v>
          </cell>
        </row>
        <row r="48">
          <cell r="A48" t="str">
            <v>1997/1</v>
          </cell>
          <cell r="B48">
            <v>92.9</v>
          </cell>
          <cell r="C48">
            <v>188.7</v>
          </cell>
          <cell r="D48">
            <v>25.9</v>
          </cell>
          <cell r="F48" t="str">
            <v>1997/1</v>
          </cell>
          <cell r="G48">
            <v>98.9</v>
          </cell>
          <cell r="H48">
            <v>191</v>
          </cell>
          <cell r="I48">
            <v>34</v>
          </cell>
          <cell r="W48">
            <v>3</v>
          </cell>
        </row>
        <row r="49">
          <cell r="A49">
            <v>2</v>
          </cell>
          <cell r="B49">
            <v>108.9</v>
          </cell>
          <cell r="C49">
            <v>207.2</v>
          </cell>
          <cell r="D49">
            <v>42.5</v>
          </cell>
          <cell r="F49">
            <v>2</v>
          </cell>
          <cell r="G49">
            <v>119.8</v>
          </cell>
          <cell r="H49">
            <v>219.9</v>
          </cell>
          <cell r="I49">
            <v>57.3</v>
          </cell>
          <cell r="W49">
            <v>4</v>
          </cell>
        </row>
        <row r="50">
          <cell r="A50">
            <v>3</v>
          </cell>
          <cell r="B50">
            <v>111.2</v>
          </cell>
          <cell r="C50">
            <v>201.4</v>
          </cell>
          <cell r="D50">
            <v>43.7</v>
          </cell>
          <cell r="F50">
            <v>3</v>
          </cell>
          <cell r="G50">
            <v>124.4</v>
          </cell>
          <cell r="H50">
            <v>218.4</v>
          </cell>
          <cell r="I50">
            <v>60.4</v>
          </cell>
        </row>
        <row r="51">
          <cell r="A51">
            <v>4</v>
          </cell>
          <cell r="B51">
            <v>151.69999999999999</v>
          </cell>
          <cell r="C51">
            <v>227.1</v>
          </cell>
          <cell r="D51">
            <v>44.3</v>
          </cell>
          <cell r="F51">
            <v>4</v>
          </cell>
          <cell r="G51">
            <v>171.3</v>
          </cell>
          <cell r="H51">
            <v>249.1</v>
          </cell>
          <cell r="I51">
            <v>62.7</v>
          </cell>
          <cell r="J51">
            <v>214.39999999999998</v>
          </cell>
        </row>
        <row r="52">
          <cell r="A52" t="str">
            <v>1998/1</v>
          </cell>
          <cell r="B52">
            <v>89</v>
          </cell>
          <cell r="C52">
            <v>216.1</v>
          </cell>
          <cell r="D52">
            <v>27</v>
          </cell>
          <cell r="F52" t="str">
            <v>1998/1</v>
          </cell>
          <cell r="G52">
            <v>100.9</v>
          </cell>
          <cell r="H52">
            <v>234.9</v>
          </cell>
          <cell r="I52">
            <v>39.299999999999997</v>
          </cell>
        </row>
        <row r="53">
          <cell r="A53">
            <v>2</v>
          </cell>
          <cell r="B53">
            <v>102.3</v>
          </cell>
          <cell r="C53">
            <v>222.7</v>
          </cell>
          <cell r="D53">
            <v>38.700000000000003</v>
          </cell>
          <cell r="F53">
            <v>2</v>
          </cell>
          <cell r="G53">
            <v>117</v>
          </cell>
          <cell r="H53">
            <v>237.9</v>
          </cell>
          <cell r="I53">
            <v>57.4</v>
          </cell>
        </row>
        <row r="54">
          <cell r="A54">
            <v>3</v>
          </cell>
          <cell r="B54">
            <v>103.7</v>
          </cell>
          <cell r="C54">
            <v>213.6</v>
          </cell>
          <cell r="D54">
            <v>39.700000000000003</v>
          </cell>
          <cell r="F54">
            <v>3</v>
          </cell>
          <cell r="G54">
            <v>118.9</v>
          </cell>
          <cell r="H54">
            <v>220.7</v>
          </cell>
          <cell r="I54">
            <v>59.8</v>
          </cell>
        </row>
        <row r="55">
          <cell r="A55">
            <v>4</v>
          </cell>
          <cell r="B55">
            <v>151.4</v>
          </cell>
          <cell r="C55">
            <v>237.9</v>
          </cell>
          <cell r="D55">
            <v>40</v>
          </cell>
          <cell r="F55">
            <v>4</v>
          </cell>
          <cell r="G55">
            <v>171.3</v>
          </cell>
          <cell r="H55">
            <v>240.2</v>
          </cell>
          <cell r="I55">
            <v>60.8</v>
          </cell>
          <cell r="J55">
            <v>217.3</v>
          </cell>
        </row>
        <row r="56">
          <cell r="A56" t="str">
            <v>1999/1</v>
          </cell>
          <cell r="B56">
            <v>81.599999999999994</v>
          </cell>
          <cell r="C56">
            <v>215.7</v>
          </cell>
          <cell r="D56">
            <v>22.7</v>
          </cell>
          <cell r="F56" t="str">
            <v>1999/1</v>
          </cell>
          <cell r="G56">
            <v>91.1</v>
          </cell>
          <cell r="H56">
            <v>222.3</v>
          </cell>
          <cell r="I56">
            <v>34.9</v>
          </cell>
        </row>
        <row r="57">
          <cell r="A57">
            <v>2</v>
          </cell>
          <cell r="B57">
            <v>94.2</v>
          </cell>
          <cell r="C57">
            <v>234.5</v>
          </cell>
          <cell r="D57">
            <v>36.5</v>
          </cell>
          <cell r="F57">
            <v>2</v>
          </cell>
          <cell r="G57">
            <v>108.4</v>
          </cell>
          <cell r="H57">
            <v>247.4</v>
          </cell>
          <cell r="I57">
            <v>57</v>
          </cell>
        </row>
        <row r="58">
          <cell r="A58">
            <v>3</v>
          </cell>
          <cell r="B58">
            <v>97.6</v>
          </cell>
          <cell r="C58">
            <v>220.5</v>
          </cell>
          <cell r="D58">
            <v>37.9</v>
          </cell>
          <cell r="F58">
            <v>3</v>
          </cell>
          <cell r="G58">
            <v>113.2</v>
          </cell>
          <cell r="H58">
            <v>235.5</v>
          </cell>
          <cell r="I58">
            <v>59.4</v>
          </cell>
        </row>
        <row r="59">
          <cell r="A59">
            <v>4</v>
          </cell>
          <cell r="B59">
            <v>148.30000000000001</v>
          </cell>
          <cell r="C59">
            <v>273</v>
          </cell>
          <cell r="D59">
            <v>38.700000000000003</v>
          </cell>
          <cell r="F59">
            <v>4</v>
          </cell>
          <cell r="G59">
            <v>171.8</v>
          </cell>
          <cell r="H59">
            <v>294.89999999999998</v>
          </cell>
          <cell r="I59">
            <v>60.9</v>
          </cell>
        </row>
        <row r="60">
          <cell r="A60" t="str">
            <v>2000/1</v>
          </cell>
          <cell r="B60">
            <v>82.6</v>
          </cell>
          <cell r="C60">
            <v>261.60000000000002</v>
          </cell>
          <cell r="D60">
            <v>23.6</v>
          </cell>
          <cell r="F60" t="str">
            <v>2000/1</v>
          </cell>
          <cell r="G60">
            <v>92.8</v>
          </cell>
          <cell r="H60">
            <v>287.8</v>
          </cell>
          <cell r="I60">
            <v>37.6</v>
          </cell>
        </row>
        <row r="61">
          <cell r="A61">
            <v>2</v>
          </cell>
          <cell r="D61">
            <v>37.1</v>
          </cell>
          <cell r="F61">
            <v>2</v>
          </cell>
          <cell r="I61">
            <v>59.5</v>
          </cell>
        </row>
        <row r="62">
          <cell r="A62">
            <v>3</v>
          </cell>
          <cell r="F62">
            <v>3</v>
          </cell>
        </row>
        <row r="63">
          <cell r="A63">
            <v>4</v>
          </cell>
          <cell r="F63">
            <v>4</v>
          </cell>
        </row>
        <row r="68">
          <cell r="A68" t="str">
            <v>v mld. Kč, běžné ceny</v>
          </cell>
          <cell r="O68" t="str">
            <v>v mld. Kč, běžné ceny</v>
          </cell>
        </row>
        <row r="69">
          <cell r="B69" t="str">
            <v>HTFK</v>
          </cell>
          <cell r="C69" t="str">
            <v>dovoz sk. 7</v>
          </cell>
          <cell r="P69" t="str">
            <v>HTFK</v>
          </cell>
          <cell r="Q69" t="str">
            <v>dov. inv.</v>
          </cell>
          <cell r="R69" t="str">
            <v>dovoz sk. 7</v>
          </cell>
        </row>
        <row r="70">
          <cell r="A70" t="str">
            <v>1994/1</v>
          </cell>
          <cell r="B70">
            <v>59</v>
          </cell>
          <cell r="C70">
            <v>35.4</v>
          </cell>
          <cell r="O70" t="str">
            <v>1994/1</v>
          </cell>
          <cell r="P70">
            <v>59</v>
          </cell>
          <cell r="Q70">
            <v>27.2</v>
          </cell>
          <cell r="R70">
            <v>35.4</v>
          </cell>
        </row>
        <row r="71">
          <cell r="A71">
            <v>2</v>
          </cell>
          <cell r="B71">
            <v>77.7</v>
          </cell>
          <cell r="C71">
            <v>45.3</v>
          </cell>
          <cell r="O71">
            <v>2</v>
          </cell>
          <cell r="P71">
            <v>77.7</v>
          </cell>
          <cell r="Q71">
            <v>34.299999999999997</v>
          </cell>
          <cell r="R71">
            <v>45.3</v>
          </cell>
        </row>
        <row r="72">
          <cell r="A72">
            <v>3</v>
          </cell>
          <cell r="B72">
            <v>86.6</v>
          </cell>
          <cell r="C72">
            <v>45.3</v>
          </cell>
          <cell r="O72">
            <v>3</v>
          </cell>
          <cell r="P72">
            <v>86.6</v>
          </cell>
          <cell r="Q72">
            <v>35.299999999999997</v>
          </cell>
          <cell r="R72">
            <v>45.3</v>
          </cell>
        </row>
        <row r="73">
          <cell r="A73">
            <v>4</v>
          </cell>
          <cell r="B73">
            <v>116.5</v>
          </cell>
          <cell r="C73">
            <v>54.3</v>
          </cell>
          <cell r="O73">
            <v>4</v>
          </cell>
          <cell r="P73">
            <v>116.5</v>
          </cell>
          <cell r="Q73">
            <v>39.9</v>
          </cell>
          <cell r="R73">
            <v>54.3</v>
          </cell>
        </row>
        <row r="74">
          <cell r="A74" t="str">
            <v>1995/1</v>
          </cell>
          <cell r="B74">
            <v>76.2</v>
          </cell>
          <cell r="C74">
            <v>52.4</v>
          </cell>
          <cell r="O74" t="str">
            <v>1995/1</v>
          </cell>
          <cell r="P74">
            <v>76.2</v>
          </cell>
          <cell r="Q74">
            <v>37.799999999999997</v>
          </cell>
          <cell r="R74">
            <v>52.4</v>
          </cell>
        </row>
        <row r="75">
          <cell r="A75">
            <v>2</v>
          </cell>
          <cell r="B75">
            <v>101.4</v>
          </cell>
          <cell r="C75">
            <v>62.6</v>
          </cell>
          <cell r="O75">
            <v>2</v>
          </cell>
          <cell r="P75">
            <v>101.4</v>
          </cell>
          <cell r="Q75">
            <v>46</v>
          </cell>
          <cell r="R75">
            <v>62.6</v>
          </cell>
        </row>
        <row r="76">
          <cell r="A76">
            <v>3</v>
          </cell>
          <cell r="B76">
            <v>114.3</v>
          </cell>
          <cell r="C76">
            <v>58.8</v>
          </cell>
          <cell r="O76">
            <v>3</v>
          </cell>
          <cell r="P76">
            <v>114.3</v>
          </cell>
          <cell r="Q76">
            <v>42.5</v>
          </cell>
          <cell r="R76">
            <v>58.8</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zapisi"/>
      <sheetName val="Pivot Drz. zapisi"/>
      <sheetName val="likvidnost banaka"/>
      <sheetName val="Pivot likvidnost banaka"/>
      <sheetName val="Kurs"/>
      <sheetName val="Web"/>
    </sheetNames>
    <sheetDataSet>
      <sheetData sheetId="0"/>
      <sheetData sheetId="1"/>
      <sheetData sheetId="2"/>
      <sheetData sheetId="3"/>
      <sheetData sheetId="4"/>
      <sheetData sheetId="5"/>
      <sheetData sheetId="6">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 xml:space="preserve">Nedospeli trogodisnji zapisi </v>
          </cell>
          <cell r="AF1" t="str">
            <v>Nominalna vrednost nedospelih državnih zapisa</v>
          </cell>
          <cell r="AG1" t="str">
            <v>Nominalna vrednost dospelih državnih zapisa</v>
          </cell>
          <cell r="AH1" t="str">
            <v>Nedospeli tromesečni zapisi - nominalno</v>
          </cell>
          <cell r="AI1" t="str">
            <v>Nedospeli šestomesečni zapisi - nominalno</v>
          </cell>
          <cell r="AJ1" t="str">
            <v>Nedospeli jednogodišnji zapisi - nominalno</v>
          </cell>
          <cell r="AK1" t="str">
            <v>Nedospeli оsamnestomesečni  zapisi - nominalno</v>
          </cell>
          <cell r="AL1" t="str">
            <v>Nedospeli dvogodisnji zapisi - nominalno</v>
          </cell>
          <cell r="AM1" t="str">
            <v>Nedospeli trogodisnj zapisi - nominalno</v>
          </cell>
          <cell r="AN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40584</v>
          </cell>
        </row>
        <row r="214">
          <cell r="A214">
            <v>40590</v>
          </cell>
        </row>
        <row r="215">
          <cell r="A215">
            <v>40591</v>
          </cell>
        </row>
        <row r="216">
          <cell r="A216">
            <v>40596</v>
          </cell>
        </row>
        <row r="217">
          <cell r="A217">
            <v>40598</v>
          </cell>
        </row>
        <row r="218">
          <cell r="A218">
            <v>40603</v>
          </cell>
        </row>
        <row r="219">
          <cell r="A219">
            <v>40605</v>
          </cell>
        </row>
        <row r="220">
          <cell r="A220">
            <v>40610</v>
          </cell>
        </row>
        <row r="221">
          <cell r="A221">
            <v>40612</v>
          </cell>
        </row>
        <row r="222">
          <cell r="A222">
            <v>40617</v>
          </cell>
        </row>
        <row r="223">
          <cell r="A223">
            <v>40619</v>
          </cell>
        </row>
        <row r="224">
          <cell r="A224">
            <v>40624</v>
          </cell>
        </row>
        <row r="225">
          <cell r="A225">
            <v>40626</v>
          </cell>
        </row>
        <row r="226">
          <cell r="A226">
            <v>40631</v>
          </cell>
        </row>
        <row r="227">
          <cell r="A227">
            <v>40632</v>
          </cell>
        </row>
        <row r="228">
          <cell r="A228">
            <v>40633</v>
          </cell>
        </row>
        <row r="229">
          <cell r="A229">
            <v>40638</v>
          </cell>
        </row>
        <row r="230">
          <cell r="A230">
            <v>40640</v>
          </cell>
        </row>
        <row r="231">
          <cell r="A231">
            <v>40645</v>
          </cell>
        </row>
        <row r="232">
          <cell r="A232">
            <v>40647</v>
          </cell>
        </row>
        <row r="233">
          <cell r="A233">
            <v>40652</v>
          </cell>
        </row>
        <row r="234">
          <cell r="A234">
            <v>40654</v>
          </cell>
        </row>
        <row r="235">
          <cell r="A235">
            <v>40659</v>
          </cell>
        </row>
        <row r="236">
          <cell r="A236">
            <v>40661</v>
          </cell>
        </row>
        <row r="237">
          <cell r="A237">
            <v>40668</v>
          </cell>
        </row>
        <row r="238">
          <cell r="A238">
            <v>40673</v>
          </cell>
        </row>
        <row r="239">
          <cell r="A239">
            <v>40675</v>
          </cell>
        </row>
      </sheetData>
      <sheetData sheetId="7"/>
      <sheetData sheetId="8"/>
      <sheetData sheetId="9"/>
      <sheetData sheetId="10"/>
      <sheetData sheetId="1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jenti cl 5"/>
      <sheetName val="пој. ануитет -ГЕОМ. ПРОГР."/>
      <sheetName val="koeficijenti cl 4"/>
      <sheetName val="???. ??????? -????. ?????."/>
    </sheetNames>
    <sheetDataSet>
      <sheetData sheetId="0"/>
      <sheetData sheetId="1">
        <row r="30">
          <cell r="C30">
            <v>11601.170783317388</v>
          </cell>
        </row>
      </sheetData>
      <sheetData sheetId="2"/>
      <sheetData sheetId="3">
        <row r="30">
          <cell r="C30">
            <v>11601.170783317388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84BF0F-6ABA-4590-92D8-33EE5571680B}" name="Table17" displayName="Table17" ref="AH36:AJ248">
  <autoFilter ref="AH36:AJ248" xr:uid="{7E84BF0F-6ABA-4590-92D8-33EE5571680B}"/>
  <tableColumns count="3">
    <tableColumn id="1" xr3:uid="{3FE0E71C-4F66-473F-B0C8-EFF9BD4C958F}" name="Spratnost stana"/>
    <tableColumn id="2" xr3:uid="{F771260C-3994-41DD-968D-953184BA49DE}" name="Sum of Ukupan broj procena"/>
    <tableColumn id="3" xr3:uid="{71722D54-3087-4B82-B9D6-A6629D634D2B}" name="Spratnost nepokretnosti"/>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A027C0-0312-4DD5-9409-A826CF7C6511}" name="Table172" displayName="Table172" ref="AH36:AJ248" headerRowDxfId="4" headerRowBorderDxfId="3">
  <tableColumns count="3">
    <tableColumn id="1" xr3:uid="{E76AA632-7B79-466A-B4A0-A3B41AC162DD}" name="Спратност стана" dataDxfId="2"/>
    <tableColumn id="2" xr3:uid="{D09FD854-1D6C-4E41-9885-77E54CC10113}" name="Укупан број процена" dataDxfId="1"/>
    <tableColumn id="3" xr3:uid="{EED1AEF1-8D3E-4D3E-ACBB-124FFDDB0BB2}" name="Спратност непокретности"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showGridLines="0" tabSelected="1" view="pageBreakPreview" zoomScale="130" zoomScaleNormal="115" zoomScaleSheetLayoutView="130" workbookViewId="0">
      <selection activeCell="L10" sqref="L10"/>
    </sheetView>
  </sheetViews>
  <sheetFormatPr defaultRowHeight="15" x14ac:dyDescent="0.25"/>
  <cols>
    <col min="1" max="1" width="3.42578125" customWidth="1"/>
    <col min="2" max="2" width="17.7109375" customWidth="1"/>
    <col min="3" max="3" width="9.28515625" customWidth="1"/>
    <col min="4" max="4" width="10.42578125" customWidth="1"/>
    <col min="5" max="5" width="10" customWidth="1"/>
    <col min="6" max="6" width="10.42578125" customWidth="1"/>
    <col min="7" max="7" width="9.5703125" customWidth="1"/>
    <col min="8" max="8" width="8" style="6" customWidth="1"/>
    <col min="9" max="9" width="2.28515625" customWidth="1"/>
    <col min="11" max="11" width="4" customWidth="1"/>
    <col min="12" max="12" width="25.85546875" customWidth="1"/>
    <col min="13" max="14" width="18.85546875" customWidth="1"/>
    <col min="15" max="15" width="8.28515625" customWidth="1"/>
    <col min="16" max="22" width="18.85546875" customWidth="1"/>
  </cols>
  <sheetData>
    <row r="1" spans="1:17" x14ac:dyDescent="0.25">
      <c r="A1" s="2"/>
      <c r="B1" s="2"/>
      <c r="C1" s="2"/>
      <c r="D1" s="2"/>
      <c r="E1" s="2"/>
      <c r="F1" s="2"/>
      <c r="G1" s="2"/>
      <c r="H1" s="61"/>
      <c r="I1" s="2"/>
    </row>
    <row r="2" spans="1:17" ht="14.25" customHeight="1" x14ac:dyDescent="0.25">
      <c r="A2" s="2"/>
      <c r="B2" s="180" t="s">
        <v>118</v>
      </c>
      <c r="C2" s="181"/>
      <c r="D2" s="181"/>
      <c r="E2" s="181"/>
      <c r="F2" s="181"/>
      <c r="G2" s="181"/>
      <c r="H2" s="181"/>
      <c r="I2" s="11"/>
      <c r="J2" s="2"/>
    </row>
    <row r="3" spans="1:17" ht="48" customHeight="1" x14ac:dyDescent="0.25">
      <c r="A3" s="2"/>
      <c r="B3" s="82"/>
      <c r="C3" s="83" t="s">
        <v>87</v>
      </c>
      <c r="D3" s="83" t="s">
        <v>88</v>
      </c>
      <c r="E3" s="83" t="s">
        <v>47</v>
      </c>
      <c r="F3" s="83" t="s">
        <v>89</v>
      </c>
      <c r="G3" s="83" t="s">
        <v>90</v>
      </c>
      <c r="H3" s="84" t="s">
        <v>91</v>
      </c>
      <c r="I3" s="2"/>
      <c r="J3" s="2"/>
      <c r="L3" s="13"/>
    </row>
    <row r="4" spans="1:17" ht="11.25" customHeight="1" x14ac:dyDescent="0.25">
      <c r="A4" s="2"/>
      <c r="B4" s="12" t="s">
        <v>48</v>
      </c>
      <c r="C4" s="115">
        <v>1453.42571445052</v>
      </c>
      <c r="D4" s="45">
        <v>1292.4349543677499</v>
      </c>
      <c r="E4" s="46">
        <f>+(C4-D4)/D4*100</f>
        <v>12.45639167671116</v>
      </c>
      <c r="F4" s="45">
        <v>83.3333333333333</v>
      </c>
      <c r="G4" s="119">
        <v>6014.4927536231799</v>
      </c>
      <c r="H4" s="115">
        <v>5656</v>
      </c>
      <c r="I4" s="2"/>
      <c r="K4" s="75"/>
      <c r="L4" s="34"/>
    </row>
    <row r="5" spans="1:17" ht="11.25" customHeight="1" x14ac:dyDescent="0.25">
      <c r="A5" s="2"/>
      <c r="B5" s="12" t="s">
        <v>37</v>
      </c>
      <c r="C5" s="116">
        <v>2196.3426337044002</v>
      </c>
      <c r="D5" s="43">
        <v>1905.4978786254301</v>
      </c>
      <c r="E5" s="46">
        <f t="shared" ref="E5:E31" si="0">+(C5-D5)/D5*100</f>
        <v>15.263452053212307</v>
      </c>
      <c r="F5" s="45">
        <v>161.643835616438</v>
      </c>
      <c r="G5" s="119">
        <v>6014.4927536231799</v>
      </c>
      <c r="H5" s="116">
        <v>2524</v>
      </c>
      <c r="I5" s="2"/>
      <c r="K5" s="76"/>
      <c r="L5" s="109"/>
      <c r="M5" s="25"/>
      <c r="N5" s="23"/>
      <c r="O5" s="23"/>
      <c r="P5" s="23"/>
      <c r="Q5" s="23"/>
    </row>
    <row r="6" spans="1:17" ht="11.25" customHeight="1" x14ac:dyDescent="0.25">
      <c r="A6" s="2"/>
      <c r="B6" s="13" t="s">
        <v>49</v>
      </c>
      <c r="C6" s="117">
        <v>3423.3001658561898</v>
      </c>
      <c r="D6" s="44">
        <v>2805.2132649042501</v>
      </c>
      <c r="E6" s="113">
        <f t="shared" si="0"/>
        <v>22.033508421080306</v>
      </c>
      <c r="F6" s="44">
        <v>2176.4705882352901</v>
      </c>
      <c r="G6" s="120">
        <v>6014.4927536231899</v>
      </c>
      <c r="H6" s="117">
        <v>105</v>
      </c>
      <c r="I6" s="2"/>
      <c r="K6" s="76"/>
      <c r="L6" s="34"/>
      <c r="O6" s="23"/>
      <c r="P6" s="23"/>
      <c r="Q6" s="23"/>
    </row>
    <row r="7" spans="1:17" ht="10.5" customHeight="1" x14ac:dyDescent="0.25">
      <c r="A7" s="2"/>
      <c r="B7" s="13" t="s">
        <v>51</v>
      </c>
      <c r="C7" s="117">
        <v>3157.0691739813501</v>
      </c>
      <c r="D7" s="44">
        <v>2444.6243883963298</v>
      </c>
      <c r="E7" s="113">
        <f t="shared" si="0"/>
        <v>29.14332316108419</v>
      </c>
      <c r="F7" s="44">
        <v>1280</v>
      </c>
      <c r="G7" s="120">
        <v>5302.0134228187899</v>
      </c>
      <c r="H7" s="117">
        <v>81</v>
      </c>
      <c r="I7" s="2"/>
      <c r="K7" s="76"/>
      <c r="L7" s="34"/>
      <c r="M7" s="3"/>
      <c r="N7" s="13"/>
      <c r="O7" s="23"/>
      <c r="P7" s="23"/>
      <c r="Q7" s="23"/>
    </row>
    <row r="8" spans="1:17" ht="10.5" customHeight="1" x14ac:dyDescent="0.25">
      <c r="A8" s="2"/>
      <c r="B8" s="13" t="s">
        <v>50</v>
      </c>
      <c r="C8" s="117">
        <v>3109.15627444457</v>
      </c>
      <c r="D8" s="44">
        <v>2555.9309661479201</v>
      </c>
      <c r="E8" s="113">
        <f t="shared" si="0"/>
        <v>21.644767234477527</v>
      </c>
      <c r="F8" s="44">
        <v>1750.8474576271201</v>
      </c>
      <c r="G8" s="120">
        <v>4825</v>
      </c>
      <c r="H8" s="117">
        <v>121</v>
      </c>
      <c r="I8" s="2"/>
      <c r="K8" s="76"/>
      <c r="L8" s="34"/>
      <c r="N8" s="13"/>
      <c r="O8" s="23"/>
      <c r="P8" s="23"/>
      <c r="Q8" s="23"/>
    </row>
    <row r="9" spans="1:17" ht="10.5" customHeight="1" x14ac:dyDescent="0.25">
      <c r="A9" s="2"/>
      <c r="B9" s="13" t="s">
        <v>52</v>
      </c>
      <c r="C9" s="117">
        <v>2558.9284412905699</v>
      </c>
      <c r="D9" s="44">
        <v>2245.2754020607999</v>
      </c>
      <c r="E9" s="113">
        <f t="shared" si="0"/>
        <v>13.969468464398052</v>
      </c>
      <c r="F9" s="44">
        <v>1270.8333333333301</v>
      </c>
      <c r="G9" s="120">
        <v>4424.8552615745903</v>
      </c>
      <c r="H9" s="117">
        <v>475</v>
      </c>
      <c r="I9" s="2"/>
      <c r="K9" s="76"/>
      <c r="L9" s="34"/>
      <c r="N9" s="13"/>
      <c r="O9" s="23"/>
      <c r="P9" s="23"/>
      <c r="Q9" s="23"/>
    </row>
    <row r="10" spans="1:17" ht="10.5" customHeight="1" x14ac:dyDescent="0.25">
      <c r="A10" s="2"/>
      <c r="B10" s="13" t="s">
        <v>54</v>
      </c>
      <c r="C10" s="117">
        <v>2252.0126326480099</v>
      </c>
      <c r="D10" s="44">
        <v>1872.1102887238001</v>
      </c>
      <c r="E10" s="113">
        <f t="shared" si="0"/>
        <v>20.29273308375361</v>
      </c>
      <c r="F10" s="44">
        <v>852.564102564103</v>
      </c>
      <c r="G10" s="120">
        <v>3630.5806448309399</v>
      </c>
      <c r="H10" s="117">
        <v>309</v>
      </c>
      <c r="I10" s="2"/>
      <c r="K10" s="76"/>
      <c r="L10" s="34"/>
      <c r="N10" s="13"/>
      <c r="O10" s="23"/>
      <c r="P10" s="23"/>
      <c r="Q10" s="23"/>
    </row>
    <row r="11" spans="1:17" ht="10.5" customHeight="1" x14ac:dyDescent="0.25">
      <c r="A11" s="2"/>
      <c r="B11" s="13" t="s">
        <v>55</v>
      </c>
      <c r="C11" s="117">
        <v>2130.3947249388302</v>
      </c>
      <c r="D11" s="44">
        <v>1788.87889312933</v>
      </c>
      <c r="E11" s="113">
        <f t="shared" si="0"/>
        <v>19.091053794708156</v>
      </c>
      <c r="F11" s="44">
        <v>749.01960784313701</v>
      </c>
      <c r="G11" s="120">
        <v>3750</v>
      </c>
      <c r="H11" s="117">
        <v>243</v>
      </c>
      <c r="I11" s="2"/>
      <c r="K11" s="76"/>
      <c r="L11" s="34"/>
      <c r="N11" s="13"/>
      <c r="O11" s="23"/>
      <c r="P11" s="23"/>
      <c r="Q11" s="23"/>
    </row>
    <row r="12" spans="1:17" ht="10.5" customHeight="1" x14ac:dyDescent="0.25">
      <c r="A12" s="2"/>
      <c r="B12" s="13" t="s">
        <v>53</v>
      </c>
      <c r="C12" s="117">
        <v>2101.7748084708301</v>
      </c>
      <c r="D12" s="44">
        <v>1952.3661610811801</v>
      </c>
      <c r="E12" s="113">
        <f t="shared" si="0"/>
        <v>7.6526960140976108</v>
      </c>
      <c r="F12" s="44">
        <v>799.60307876381796</v>
      </c>
      <c r="G12" s="120">
        <v>3571.4285714285702</v>
      </c>
      <c r="H12" s="117">
        <v>361</v>
      </c>
      <c r="I12" s="2"/>
      <c r="K12" s="76"/>
      <c r="L12" s="34"/>
      <c r="N12" s="13"/>
      <c r="O12" s="23"/>
      <c r="P12" s="23"/>
      <c r="Q12" s="23"/>
    </row>
    <row r="13" spans="1:17" ht="10.5" customHeight="1" x14ac:dyDescent="0.25">
      <c r="A13" s="2"/>
      <c r="B13" s="13" t="s">
        <v>56</v>
      </c>
      <c r="C13" s="117">
        <v>1975.0715946749399</v>
      </c>
      <c r="D13" s="44">
        <v>1656.7938750006899</v>
      </c>
      <c r="E13" s="113">
        <f t="shared" si="0"/>
        <v>19.210459700312292</v>
      </c>
      <c r="F13" s="44">
        <v>522.72727272727298</v>
      </c>
      <c r="G13" s="120">
        <v>3780.5255245068402</v>
      </c>
      <c r="H13" s="117">
        <v>261</v>
      </c>
      <c r="I13" s="2"/>
      <c r="J13" s="4"/>
      <c r="K13" s="76"/>
      <c r="L13" s="34"/>
      <c r="N13" s="13"/>
      <c r="O13" s="23"/>
      <c r="P13" s="23"/>
      <c r="Q13" s="23"/>
    </row>
    <row r="14" spans="1:17" ht="10.5" customHeight="1" x14ac:dyDescent="0.25">
      <c r="A14" s="2"/>
      <c r="B14" s="13" t="s">
        <v>85</v>
      </c>
      <c r="C14" s="117">
        <v>1908.4496816473199</v>
      </c>
      <c r="D14" s="44">
        <v>1653.26854104319</v>
      </c>
      <c r="E14" s="113">
        <f t="shared" si="0"/>
        <v>15.4349480601085</v>
      </c>
      <c r="F14" s="44">
        <v>449.30824324925499</v>
      </c>
      <c r="G14" s="120">
        <v>3448</v>
      </c>
      <c r="H14" s="117">
        <v>199</v>
      </c>
      <c r="I14" s="2"/>
      <c r="K14" s="76"/>
      <c r="L14" s="34"/>
      <c r="N14" s="13"/>
      <c r="O14" s="23"/>
      <c r="P14" s="23"/>
      <c r="Q14" s="23"/>
    </row>
    <row r="15" spans="1:17" ht="10.5" customHeight="1" x14ac:dyDescent="0.25">
      <c r="A15" s="2"/>
      <c r="B15" s="13" t="s">
        <v>69</v>
      </c>
      <c r="C15" s="117">
        <v>1693.42569716252</v>
      </c>
      <c r="D15" s="44">
        <v>1406.1302535673301</v>
      </c>
      <c r="E15" s="113">
        <f t="shared" si="0"/>
        <v>20.431638026870267</v>
      </c>
      <c r="F15" s="44">
        <v>725.27472527472503</v>
      </c>
      <c r="G15" s="120">
        <v>2961.4356869552598</v>
      </c>
      <c r="H15" s="117">
        <v>157</v>
      </c>
      <c r="I15" s="2"/>
      <c r="K15" s="76"/>
      <c r="L15" s="34"/>
      <c r="N15" s="13"/>
      <c r="O15" s="23"/>
      <c r="P15" s="23"/>
      <c r="Q15" s="23"/>
    </row>
    <row r="16" spans="1:17" ht="10.5" customHeight="1" x14ac:dyDescent="0.25">
      <c r="A16" s="2"/>
      <c r="B16" s="13" t="s">
        <v>57</v>
      </c>
      <c r="C16" s="117">
        <v>1168.8690919015701</v>
      </c>
      <c r="D16" s="44">
        <v>1102.4138977298101</v>
      </c>
      <c r="E16" s="113">
        <f t="shared" si="0"/>
        <v>6.028152793484419</v>
      </c>
      <c r="F16" s="44">
        <v>201.68656720239201</v>
      </c>
      <c r="G16" s="120">
        <v>2074.0740740740698</v>
      </c>
      <c r="H16" s="117">
        <v>37</v>
      </c>
      <c r="I16" s="2"/>
      <c r="K16" s="76"/>
      <c r="L16" s="34"/>
      <c r="N16" s="13"/>
      <c r="O16" s="23"/>
      <c r="P16" s="23"/>
      <c r="Q16" s="23"/>
    </row>
    <row r="17" spans="1:22" ht="10.5" customHeight="1" x14ac:dyDescent="0.25">
      <c r="A17" s="2"/>
      <c r="B17" s="13" t="s">
        <v>60</v>
      </c>
      <c r="C17" s="117">
        <v>1020.22344735954</v>
      </c>
      <c r="D17" s="44">
        <v>802.072514432562</v>
      </c>
      <c r="E17" s="113">
        <f t="shared" si="0"/>
        <v>27.198405256576102</v>
      </c>
      <c r="F17" s="44">
        <v>737.80487804877998</v>
      </c>
      <c r="G17" s="120">
        <v>1449.23076923077</v>
      </c>
      <c r="H17" s="117">
        <v>37</v>
      </c>
      <c r="I17" s="2"/>
      <c r="K17" s="76"/>
      <c r="L17" s="34"/>
      <c r="N17" s="13"/>
      <c r="O17" s="23"/>
      <c r="P17" s="23"/>
      <c r="Q17" s="23"/>
    </row>
    <row r="18" spans="1:22" ht="10.5" customHeight="1" x14ac:dyDescent="0.25">
      <c r="A18" s="2"/>
      <c r="B18" s="13" t="s">
        <v>58</v>
      </c>
      <c r="C18" s="117">
        <v>1013.16026530512</v>
      </c>
      <c r="D18" s="44">
        <v>951.86648652496501</v>
      </c>
      <c r="E18" s="113">
        <f t="shared" si="0"/>
        <v>6.439325225528612</v>
      </c>
      <c r="F18" s="44">
        <v>403.71063841408102</v>
      </c>
      <c r="G18" s="120">
        <v>1782.4561403508801</v>
      </c>
      <c r="H18" s="117">
        <v>41</v>
      </c>
      <c r="I18" s="2"/>
      <c r="K18" s="76"/>
      <c r="L18" s="34"/>
      <c r="N18" s="13"/>
      <c r="O18" s="23"/>
      <c r="P18" s="23"/>
      <c r="Q18" s="23"/>
    </row>
    <row r="19" spans="1:22" ht="10.5" customHeight="1" x14ac:dyDescent="0.25">
      <c r="A19" s="2"/>
      <c r="B19" s="13" t="s">
        <v>61</v>
      </c>
      <c r="C19" s="117">
        <v>875.048708381305</v>
      </c>
      <c r="D19" s="44">
        <v>766.78503325294002</v>
      </c>
      <c r="E19" s="113">
        <f t="shared" si="0"/>
        <v>14.119169054340677</v>
      </c>
      <c r="F19" s="44">
        <v>294.642857142857</v>
      </c>
      <c r="G19" s="120">
        <v>1742.8571428571399</v>
      </c>
      <c r="H19" s="117">
        <v>46</v>
      </c>
      <c r="I19" s="2"/>
      <c r="K19" s="76"/>
      <c r="L19" s="34"/>
      <c r="N19" s="13"/>
      <c r="O19" s="23"/>
      <c r="P19" s="23"/>
      <c r="Q19" s="23"/>
      <c r="U19" s="23"/>
      <c r="V19" s="23"/>
    </row>
    <row r="20" spans="1:22" ht="10.5" customHeight="1" x14ac:dyDescent="0.25">
      <c r="A20" s="2"/>
      <c r="B20" s="13" t="s">
        <v>62</v>
      </c>
      <c r="C20" s="117">
        <v>666.45111319291505</v>
      </c>
      <c r="D20" s="44">
        <v>666.59746845981704</v>
      </c>
      <c r="E20" s="113">
        <f t="shared" si="0"/>
        <v>-2.1955568964302816E-2</v>
      </c>
      <c r="F20" s="44">
        <v>161.643835616438</v>
      </c>
      <c r="G20" s="120">
        <v>1234.0683795266</v>
      </c>
      <c r="H20" s="117">
        <v>35</v>
      </c>
      <c r="I20" s="2"/>
      <c r="K20" s="76"/>
      <c r="L20" s="34"/>
      <c r="N20" s="13"/>
      <c r="O20" s="23"/>
      <c r="P20" s="23"/>
      <c r="Q20" s="23"/>
      <c r="U20" s="23"/>
      <c r="V20" s="23"/>
    </row>
    <row r="21" spans="1:22" ht="10.5" customHeight="1" x14ac:dyDescent="0.25">
      <c r="A21" s="2"/>
      <c r="B21" s="13" t="s">
        <v>63</v>
      </c>
      <c r="C21" s="117">
        <v>662.562468065438</v>
      </c>
      <c r="D21" s="44">
        <v>461.46449314360302</v>
      </c>
      <c r="E21" s="113">
        <f t="shared" si="0"/>
        <v>43.578211955574083</v>
      </c>
      <c r="F21" s="44">
        <v>368.79432624113502</v>
      </c>
      <c r="G21" s="120">
        <v>1013.7339055794</v>
      </c>
      <c r="H21" s="117">
        <v>12</v>
      </c>
      <c r="I21" s="2"/>
      <c r="K21" s="76"/>
      <c r="L21" s="34"/>
      <c r="N21" s="13"/>
      <c r="O21" s="23"/>
      <c r="P21" s="23"/>
      <c r="Q21" s="23"/>
      <c r="U21" s="23"/>
      <c r="V21" s="23"/>
    </row>
    <row r="22" spans="1:22" ht="10.5" customHeight="1" x14ac:dyDescent="0.25">
      <c r="A22" s="2"/>
      <c r="B22" s="13" t="s">
        <v>59</v>
      </c>
      <c r="C22" s="117">
        <v>589.84881209503203</v>
      </c>
      <c r="D22" s="44">
        <v>926.39189371349096</v>
      </c>
      <c r="E22" s="113">
        <f t="shared" si="0"/>
        <v>-36.328370736212747</v>
      </c>
      <c r="F22" s="44">
        <v>258.15602836879401</v>
      </c>
      <c r="G22" s="120">
        <v>953.125</v>
      </c>
      <c r="H22" s="117">
        <v>4</v>
      </c>
      <c r="I22" s="2"/>
      <c r="K22" s="76"/>
      <c r="L22" s="34"/>
      <c r="N22" s="13"/>
      <c r="O22" s="23"/>
      <c r="P22" s="23"/>
      <c r="Q22" s="23"/>
      <c r="U22" s="23"/>
      <c r="V22" s="23"/>
    </row>
    <row r="23" spans="1:22" ht="11.25" customHeight="1" x14ac:dyDescent="0.25">
      <c r="A23" s="2"/>
      <c r="B23" s="12" t="s">
        <v>81</v>
      </c>
      <c r="C23" s="116">
        <v>1007.41062416484</v>
      </c>
      <c r="D23" s="43">
        <v>914.350165054988</v>
      </c>
      <c r="E23" s="46">
        <f t="shared" si="0"/>
        <v>10.177770253287528</v>
      </c>
      <c r="F23" s="43">
        <v>141.27436567292801</v>
      </c>
      <c r="G23" s="121">
        <v>3825.3754698143398</v>
      </c>
      <c r="H23" s="116">
        <v>1701</v>
      </c>
      <c r="I23" s="2"/>
      <c r="K23" s="76"/>
      <c r="L23" s="109"/>
      <c r="M23" s="23"/>
      <c r="N23" s="23"/>
      <c r="O23" s="23"/>
      <c r="P23" s="23"/>
      <c r="Q23" s="23"/>
      <c r="U23" s="23"/>
      <c r="V23" s="23"/>
    </row>
    <row r="24" spans="1:22" s="4" customFormat="1" ht="9.75" customHeight="1" x14ac:dyDescent="0.25">
      <c r="A24" s="14"/>
      <c r="B24" s="15" t="s">
        <v>64</v>
      </c>
      <c r="C24" s="117">
        <v>1776.5099793634399</v>
      </c>
      <c r="D24" s="44">
        <v>1551.39681841023</v>
      </c>
      <c r="E24" s="113">
        <f t="shared" si="0"/>
        <v>14.510353397778083</v>
      </c>
      <c r="F24" s="44">
        <v>159.14634146341501</v>
      </c>
      <c r="G24" s="120">
        <v>3825.3754698143498</v>
      </c>
      <c r="H24" s="117">
        <v>627</v>
      </c>
      <c r="I24" s="14"/>
      <c r="J24"/>
      <c r="K24" s="76"/>
      <c r="L24" s="109"/>
      <c r="M24" s="23"/>
      <c r="N24" s="23"/>
      <c r="O24" s="23"/>
      <c r="P24" s="23"/>
      <c r="Q24" s="23"/>
      <c r="U24" s="23"/>
      <c r="V24" s="23"/>
    </row>
    <row r="25" spans="1:22" s="4" customFormat="1" ht="9.75" customHeight="1" x14ac:dyDescent="0.25">
      <c r="A25" s="14"/>
      <c r="B25" s="13" t="s">
        <v>65</v>
      </c>
      <c r="C25" s="117">
        <v>693.61299731482097</v>
      </c>
      <c r="D25" s="44">
        <v>589.15499998929704</v>
      </c>
      <c r="E25" s="113">
        <f t="shared" si="0"/>
        <v>17.730138474157325</v>
      </c>
      <c r="F25" s="44">
        <v>141.27436567292801</v>
      </c>
      <c r="G25" s="120">
        <v>2371.7948717948698</v>
      </c>
      <c r="H25" s="117">
        <v>1074</v>
      </c>
      <c r="I25" s="14"/>
      <c r="J25"/>
      <c r="K25" s="23"/>
      <c r="L25" s="110"/>
      <c r="M25" s="23"/>
      <c r="N25" s="23"/>
      <c r="O25" s="23"/>
      <c r="P25" s="23"/>
      <c r="Q25" s="23"/>
      <c r="U25" s="23"/>
      <c r="V25" s="23"/>
    </row>
    <row r="26" spans="1:22" ht="10.5" customHeight="1" x14ac:dyDescent="0.25">
      <c r="A26" s="2"/>
      <c r="B26" s="16" t="s">
        <v>83</v>
      </c>
      <c r="C26" s="116">
        <v>942.66483930055097</v>
      </c>
      <c r="D26" s="43">
        <v>799.78696085234003</v>
      </c>
      <c r="E26" s="46">
        <f t="shared" si="0"/>
        <v>17.864492101239652</v>
      </c>
      <c r="F26" s="43">
        <v>147.72727272727201</v>
      </c>
      <c r="G26" s="121">
        <v>2028.94736842105</v>
      </c>
      <c r="H26" s="116">
        <v>556</v>
      </c>
      <c r="I26" s="2"/>
      <c r="K26" s="23"/>
      <c r="L26" s="16"/>
      <c r="M26" s="23"/>
      <c r="N26" s="23"/>
      <c r="O26" s="23"/>
      <c r="P26" s="23"/>
      <c r="Q26" s="23"/>
      <c r="U26" s="23"/>
      <c r="V26" s="23"/>
    </row>
    <row r="27" spans="1:22" ht="10.5" customHeight="1" x14ac:dyDescent="0.25">
      <c r="A27" s="2"/>
      <c r="B27" s="13" t="s">
        <v>66</v>
      </c>
      <c r="C27" s="117">
        <v>1272.3488869066</v>
      </c>
      <c r="D27" s="44">
        <v>1108.1171633192</v>
      </c>
      <c r="E27" s="113">
        <f t="shared" si="0"/>
        <v>14.820790528635827</v>
      </c>
      <c r="F27" s="44">
        <v>309.86547085201801</v>
      </c>
      <c r="G27" s="120">
        <v>2028.94736842105</v>
      </c>
      <c r="H27" s="117">
        <v>260</v>
      </c>
      <c r="I27" s="2"/>
      <c r="K27" s="23"/>
      <c r="M27" s="23"/>
      <c r="N27" s="23"/>
      <c r="O27" s="23"/>
      <c r="P27" s="23"/>
      <c r="Q27" s="23"/>
      <c r="U27" s="23"/>
      <c r="V27" s="23"/>
    </row>
    <row r="28" spans="1:22" ht="10.5" customHeight="1" x14ac:dyDescent="0.25">
      <c r="A28" s="2"/>
      <c r="B28" s="13" t="s">
        <v>67</v>
      </c>
      <c r="C28" s="117">
        <v>705.77861483125002</v>
      </c>
      <c r="D28" s="44">
        <v>598.95392173631205</v>
      </c>
      <c r="E28" s="113">
        <f t="shared" si="0"/>
        <v>17.835210559313655</v>
      </c>
      <c r="F28" s="44">
        <v>147.727272727273</v>
      </c>
      <c r="G28" s="120">
        <v>1885.68785504778</v>
      </c>
      <c r="H28" s="117">
        <v>296</v>
      </c>
      <c r="I28" s="33"/>
      <c r="K28" s="23"/>
      <c r="L28" s="13"/>
      <c r="M28" s="23"/>
      <c r="N28" s="23"/>
      <c r="O28" s="23"/>
      <c r="P28" s="23"/>
      <c r="Q28" s="23"/>
      <c r="U28" s="23"/>
      <c r="V28" s="23"/>
    </row>
    <row r="29" spans="1:22" ht="11.25" customHeight="1" x14ac:dyDescent="0.25">
      <c r="A29" s="2"/>
      <c r="B29" s="16" t="s">
        <v>84</v>
      </c>
      <c r="C29" s="116">
        <v>892.25978173476699</v>
      </c>
      <c r="D29" s="43">
        <v>790.00463582253406</v>
      </c>
      <c r="E29" s="46">
        <f>+(C29-D29)/D29*100</f>
        <v>12.943613401175464</v>
      </c>
      <c r="F29" s="43">
        <v>83.3333333333333</v>
      </c>
      <c r="G29" s="121">
        <v>2430.0000005020001</v>
      </c>
      <c r="H29" s="116">
        <v>875</v>
      </c>
      <c r="I29" s="2"/>
      <c r="U29" s="23"/>
      <c r="V29" s="23"/>
    </row>
    <row r="30" spans="1:22" ht="10.5" customHeight="1" x14ac:dyDescent="0.25">
      <c r="A30" s="2"/>
      <c r="B30" s="26" t="s">
        <v>68</v>
      </c>
      <c r="C30" s="117">
        <v>967.46316758905903</v>
      </c>
      <c r="D30" s="44">
        <v>895.47617386012905</v>
      </c>
      <c r="E30" s="113">
        <f t="shared" si="0"/>
        <v>8.038962490606048</v>
      </c>
      <c r="F30" s="44">
        <v>281.14754098360697</v>
      </c>
      <c r="G30" s="120">
        <v>1943.9024390243901</v>
      </c>
      <c r="H30" s="117">
        <v>155</v>
      </c>
      <c r="I30" s="2"/>
      <c r="U30" s="23"/>
      <c r="V30" s="23"/>
    </row>
    <row r="31" spans="1:22" ht="10.5" customHeight="1" x14ac:dyDescent="0.25">
      <c r="A31" s="2"/>
      <c r="B31" s="85" t="s">
        <v>67</v>
      </c>
      <c r="C31" s="118">
        <v>876.15609310935099</v>
      </c>
      <c r="D31" s="86">
        <v>766.01845694542999</v>
      </c>
      <c r="E31" s="114">
        <f t="shared" si="0"/>
        <v>14.37793504390287</v>
      </c>
      <c r="F31" s="86">
        <v>83.3333333333333</v>
      </c>
      <c r="G31" s="122">
        <v>2430.0000005020102</v>
      </c>
      <c r="H31" s="118">
        <v>720</v>
      </c>
      <c r="I31" s="2"/>
      <c r="U31" s="23"/>
      <c r="V31" s="23"/>
    </row>
    <row r="32" spans="1:22" ht="10.5" customHeight="1" x14ac:dyDescent="0.25">
      <c r="A32" s="2"/>
      <c r="B32" s="17" t="s">
        <v>92</v>
      </c>
      <c r="C32" s="29"/>
      <c r="D32" s="30"/>
      <c r="E32" s="29"/>
      <c r="F32" s="29"/>
      <c r="G32" s="29"/>
      <c r="H32" s="31"/>
      <c r="I32" s="2"/>
      <c r="K32" s="23"/>
      <c r="L32" s="23"/>
      <c r="M32" s="23"/>
      <c r="N32" s="23"/>
      <c r="O32" s="23"/>
      <c r="P32" s="23"/>
      <c r="Q32" s="23"/>
      <c r="U32" s="23"/>
      <c r="V32" s="23"/>
    </row>
    <row r="33" spans="1:22" ht="10.5" customHeight="1" x14ac:dyDescent="0.25">
      <c r="A33" s="2"/>
      <c r="B33" s="17" t="s">
        <v>112</v>
      </c>
      <c r="C33" s="29"/>
      <c r="D33" s="30"/>
      <c r="E33" s="29"/>
      <c r="F33" s="29"/>
      <c r="G33" s="29"/>
      <c r="H33" s="31"/>
      <c r="I33" s="2"/>
      <c r="K33" s="23"/>
      <c r="L33" s="23"/>
      <c r="M33" s="23"/>
      <c r="N33" s="23"/>
      <c r="O33" s="23"/>
      <c r="P33" s="23"/>
      <c r="Q33" s="23"/>
      <c r="U33" s="23"/>
      <c r="V33" s="23"/>
    </row>
    <row r="34" spans="1:22" ht="10.5" customHeight="1" x14ac:dyDescent="0.25">
      <c r="A34" s="2"/>
      <c r="B34" s="17" t="s">
        <v>36</v>
      </c>
      <c r="C34" s="34"/>
      <c r="D34" s="34"/>
      <c r="E34" s="34"/>
      <c r="F34" s="34"/>
      <c r="G34" s="34"/>
      <c r="H34" s="63"/>
      <c r="I34" s="2"/>
      <c r="K34" s="23"/>
      <c r="L34" s="23"/>
      <c r="M34" s="23"/>
      <c r="N34" s="23"/>
      <c r="O34" s="23"/>
      <c r="P34" s="23"/>
      <c r="Q34" s="23"/>
      <c r="U34" s="23"/>
      <c r="V34" s="23"/>
    </row>
    <row r="35" spans="1:22" x14ac:dyDescent="0.25">
      <c r="A35" s="2"/>
      <c r="B35" s="2"/>
      <c r="C35" s="2"/>
      <c r="D35" s="2"/>
      <c r="E35" s="14"/>
      <c r="F35" s="2"/>
      <c r="G35" s="2"/>
      <c r="H35" s="18"/>
      <c r="I35" s="2"/>
      <c r="K35" s="23"/>
      <c r="L35" s="23"/>
      <c r="M35" s="23"/>
      <c r="N35" s="23"/>
      <c r="O35" s="23"/>
      <c r="P35" s="23"/>
      <c r="Q35" s="23"/>
      <c r="U35" s="23"/>
      <c r="V35" s="23"/>
    </row>
    <row r="36" spans="1:22" x14ac:dyDescent="0.25">
      <c r="H36" s="3"/>
      <c r="U36" s="23"/>
      <c r="V36" s="23"/>
    </row>
    <row r="37" spans="1:22" x14ac:dyDescent="0.25">
      <c r="H37" s="5"/>
      <c r="U37" s="23"/>
      <c r="V37" s="23"/>
    </row>
    <row r="38" spans="1:22" x14ac:dyDescent="0.25">
      <c r="H38" s="5"/>
      <c r="L38" s="23"/>
      <c r="M38" s="23"/>
      <c r="N38" s="23"/>
      <c r="O38" s="23"/>
      <c r="P38" s="23"/>
      <c r="Q38" s="23"/>
      <c r="R38" s="23"/>
      <c r="U38" s="23"/>
      <c r="V38" s="23"/>
    </row>
    <row r="39" spans="1:22" x14ac:dyDescent="0.25">
      <c r="H39" s="5"/>
      <c r="U39" s="23"/>
      <c r="V39" s="23"/>
    </row>
    <row r="40" spans="1:22" x14ac:dyDescent="0.25">
      <c r="H40" s="5"/>
      <c r="U40" s="23"/>
      <c r="V40" s="23"/>
    </row>
    <row r="41" spans="1:22" x14ac:dyDescent="0.25">
      <c r="H41" s="5"/>
      <c r="U41" s="23"/>
      <c r="V41" s="23"/>
    </row>
    <row r="42" spans="1:22" x14ac:dyDescent="0.25">
      <c r="H42" s="5"/>
      <c r="U42" s="23"/>
      <c r="V42" s="23"/>
    </row>
    <row r="43" spans="1:22" x14ac:dyDescent="0.25">
      <c r="H43" s="5"/>
      <c r="U43" s="23"/>
      <c r="V43" s="23"/>
    </row>
    <row r="44" spans="1:22" x14ac:dyDescent="0.25">
      <c r="H44" s="5"/>
      <c r="U44" s="23"/>
      <c r="V44" s="23"/>
    </row>
    <row r="45" spans="1:22" x14ac:dyDescent="0.25">
      <c r="H45" s="5"/>
      <c r="U45" s="23"/>
      <c r="V45" s="23"/>
    </row>
    <row r="46" spans="1:22" x14ac:dyDescent="0.25">
      <c r="H46" s="5"/>
      <c r="U46" s="23"/>
      <c r="V46" s="23"/>
    </row>
    <row r="47" spans="1:22" x14ac:dyDescent="0.25">
      <c r="H47" s="5"/>
      <c r="U47" s="23"/>
      <c r="V47" s="23"/>
    </row>
    <row r="48" spans="1:22" x14ac:dyDescent="0.25">
      <c r="H48" s="5"/>
      <c r="U48" s="23"/>
      <c r="V48" s="23"/>
    </row>
    <row r="49" spans="14:22" x14ac:dyDescent="0.25">
      <c r="N49" s="23"/>
      <c r="O49" s="23"/>
      <c r="P49" s="23"/>
      <c r="Q49" s="23"/>
      <c r="R49" s="23"/>
      <c r="S49" s="23"/>
      <c r="T49" s="23"/>
      <c r="U49" s="23"/>
      <c r="V49" s="23"/>
    </row>
  </sheetData>
  <sortState xmlns:xlrd2="http://schemas.microsoft.com/office/spreadsheetml/2017/richdata2" ref="B7:H22">
    <sortCondition descending="1" ref="C7:C22"/>
  </sortState>
  <mergeCells count="1">
    <mergeCell ref="B2:H2"/>
  </mergeCells>
  <pageMargins left="0"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2"/>
  <sheetViews>
    <sheetView showGridLines="0" view="pageBreakPreview" zoomScaleNormal="100" zoomScaleSheetLayoutView="100" zoomScalePageLayoutView="70" workbookViewId="0">
      <selection activeCell="A24" sqref="A24"/>
    </sheetView>
  </sheetViews>
  <sheetFormatPr defaultRowHeight="15" x14ac:dyDescent="0.25"/>
  <cols>
    <col min="1" max="1" width="34.5703125" bestFit="1" customWidth="1"/>
    <col min="2" max="6" width="11.140625" bestFit="1" customWidth="1"/>
    <col min="7" max="7" width="11.140625" customWidth="1"/>
    <col min="8" max="8" width="27.5703125" bestFit="1" customWidth="1"/>
    <col min="9" max="14" width="11.140625" bestFit="1" customWidth="1"/>
    <col min="15" max="15" width="10.140625" customWidth="1"/>
    <col min="33" max="37" width="8.7109375" customWidth="1"/>
    <col min="44" max="44" width="10.5703125" customWidth="1"/>
  </cols>
  <sheetData>
    <row r="1" spans="15:41" ht="27" customHeight="1" x14ac:dyDescent="0.25"/>
    <row r="2" spans="15:41" x14ac:dyDescent="0.25">
      <c r="O2" s="7"/>
    </row>
    <row r="3" spans="15:41" x14ac:dyDescent="0.25">
      <c r="O3" s="7"/>
    </row>
    <row r="4" spans="15:41" x14ac:dyDescent="0.25">
      <c r="O4" s="7"/>
    </row>
    <row r="5" spans="15:41" x14ac:dyDescent="0.25">
      <c r="O5" s="7"/>
    </row>
    <row r="6" spans="15:41" x14ac:dyDescent="0.25">
      <c r="O6" s="7"/>
    </row>
    <row r="8" spans="15:41" x14ac:dyDescent="0.25">
      <c r="O8" s="7"/>
    </row>
    <row r="12" spans="15:41" x14ac:dyDescent="0.25">
      <c r="AE12" s="64"/>
      <c r="AO12" s="64"/>
    </row>
    <row r="13" spans="15:41" x14ac:dyDescent="0.25">
      <c r="AE13" s="64"/>
      <c r="AO13" s="64"/>
    </row>
    <row r="14" spans="15:41" x14ac:dyDescent="0.25">
      <c r="AE14" s="64"/>
      <c r="AO14" s="64"/>
    </row>
    <row r="15" spans="15:41" x14ac:dyDescent="0.25">
      <c r="AE15" s="64"/>
      <c r="AF15" s="64"/>
      <c r="AG15" s="64"/>
      <c r="AH15" s="64"/>
      <c r="AI15" s="64"/>
      <c r="AJ15" s="64"/>
      <c r="AK15" s="64"/>
      <c r="AL15" s="64"/>
      <c r="AM15" s="64"/>
      <c r="AO15" s="64"/>
    </row>
    <row r="20" spans="8:41" ht="30" x14ac:dyDescent="0.25">
      <c r="H20" s="99" t="s">
        <v>38</v>
      </c>
      <c r="I20" s="103" t="s">
        <v>98</v>
      </c>
      <c r="J20" s="103" t="s">
        <v>42</v>
      </c>
      <c r="K20" s="103" t="s">
        <v>43</v>
      </c>
      <c r="L20" s="103" t="s">
        <v>44</v>
      </c>
      <c r="M20" s="103" t="s">
        <v>99</v>
      </c>
      <c r="N20" s="103" t="s">
        <v>42</v>
      </c>
      <c r="O20" s="103" t="s">
        <v>43</v>
      </c>
      <c r="P20" s="103" t="s">
        <v>45</v>
      </c>
      <c r="Q20" s="103" t="s">
        <v>100</v>
      </c>
      <c r="R20" s="103" t="s">
        <v>42</v>
      </c>
      <c r="S20" s="103" t="s">
        <v>43</v>
      </c>
      <c r="T20" s="103" t="s">
        <v>44</v>
      </c>
      <c r="U20" s="104" t="s">
        <v>101</v>
      </c>
      <c r="V20" s="103" t="s">
        <v>42</v>
      </c>
      <c r="W20" s="103" t="s">
        <v>43</v>
      </c>
      <c r="X20" s="103" t="s">
        <v>45</v>
      </c>
      <c r="Y20" s="104" t="s">
        <v>102</v>
      </c>
      <c r="Z20" s="103" t="s">
        <v>42</v>
      </c>
      <c r="AA20" s="103" t="s">
        <v>46</v>
      </c>
      <c r="AB20" s="103" t="s">
        <v>44</v>
      </c>
      <c r="AC20" s="104" t="s">
        <v>103</v>
      </c>
      <c r="AD20" s="103" t="s">
        <v>42</v>
      </c>
      <c r="AE20" s="103" t="s">
        <v>43</v>
      </c>
      <c r="AF20" s="103" t="s">
        <v>45</v>
      </c>
      <c r="AG20" s="104" t="s">
        <v>104</v>
      </c>
      <c r="AH20" s="104" t="s">
        <v>42</v>
      </c>
      <c r="AI20" s="104" t="s">
        <v>43</v>
      </c>
      <c r="AJ20" s="104" t="s">
        <v>45</v>
      </c>
      <c r="AK20" s="104" t="s">
        <v>105</v>
      </c>
      <c r="AL20" s="104" t="s">
        <v>42</v>
      </c>
      <c r="AM20" s="104" t="s">
        <v>43</v>
      </c>
      <c r="AN20" s="104" t="s">
        <v>45</v>
      </c>
      <c r="AO20" s="104" t="s">
        <v>106</v>
      </c>
    </row>
    <row r="21" spans="8:41" x14ac:dyDescent="0.25">
      <c r="H21" s="100" t="s">
        <v>37</v>
      </c>
      <c r="I21" s="105">
        <v>1201.5779828063501</v>
      </c>
      <c r="J21" s="105">
        <v>1140.4029129988</v>
      </c>
      <c r="K21" s="105">
        <v>1154.0616155842699</v>
      </c>
      <c r="L21" s="105">
        <v>1201.5115406750101</v>
      </c>
      <c r="M21" s="105">
        <v>1193.47391472701</v>
      </c>
      <c r="N21" s="105">
        <v>1178.77600827227</v>
      </c>
      <c r="O21" s="105">
        <v>1230.0311231572</v>
      </c>
      <c r="P21" s="105">
        <v>1191.2364572547301</v>
      </c>
      <c r="Q21" s="105">
        <v>1212.96233544858</v>
      </c>
      <c r="R21" s="105">
        <v>1199.5842131900499</v>
      </c>
      <c r="S21" s="105">
        <v>1249.34046895909</v>
      </c>
      <c r="T21" s="105">
        <v>1284.6498567588001</v>
      </c>
      <c r="U21" s="105">
        <v>1281.74887292774</v>
      </c>
      <c r="V21" s="105">
        <v>1267.01006989813</v>
      </c>
      <c r="W21" s="105">
        <v>1313.22869623012</v>
      </c>
      <c r="X21" s="105">
        <v>1332.4349006029399</v>
      </c>
      <c r="Y21" s="105">
        <v>1378.8762709999601</v>
      </c>
      <c r="Z21" s="105">
        <v>1419.00028532541</v>
      </c>
      <c r="AA21" s="105">
        <v>1409.9481418645501</v>
      </c>
      <c r="AB21" s="105">
        <v>1424.52942213292</v>
      </c>
      <c r="AC21" s="105">
        <v>1446.7223056728201</v>
      </c>
      <c r="AD21" s="105">
        <v>1557.40736945609</v>
      </c>
      <c r="AE21" s="105">
        <v>1609.64725091375</v>
      </c>
      <c r="AF21" s="105">
        <v>1622.88963589943</v>
      </c>
      <c r="AG21" s="105">
        <v>1756.1821796670599</v>
      </c>
      <c r="AH21" s="105">
        <v>1777.5181760494199</v>
      </c>
      <c r="AI21" s="105">
        <v>1868.0373222784499</v>
      </c>
      <c r="AJ21" s="105">
        <v>1970.2921551176701</v>
      </c>
      <c r="AK21" s="105">
        <v>2025.3619176914201</v>
      </c>
      <c r="AL21" s="105">
        <v>2124.5136748724299</v>
      </c>
      <c r="AM21" s="105">
        <v>2142.7386637321802</v>
      </c>
      <c r="AN21" s="105">
        <v>2186.6841663311902</v>
      </c>
      <c r="AO21" s="105">
        <v>2313.71184466777</v>
      </c>
    </row>
    <row r="22" spans="8:41" s="3" customFormat="1" x14ac:dyDescent="0.25">
      <c r="H22" s="100" t="s">
        <v>81</v>
      </c>
      <c r="I22" s="105">
        <v>621.72258052406505</v>
      </c>
      <c r="J22" s="105">
        <v>595.89437788252906</v>
      </c>
      <c r="K22" s="105">
        <v>560.84668428542</v>
      </c>
      <c r="L22" s="105">
        <v>561.62076618358105</v>
      </c>
      <c r="M22" s="105">
        <v>629.55268757515205</v>
      </c>
      <c r="N22" s="105">
        <v>602.73728480318005</v>
      </c>
      <c r="O22" s="105">
        <v>588.911494974481</v>
      </c>
      <c r="P22" s="105">
        <v>559.96441309224895</v>
      </c>
      <c r="Q22" s="105">
        <v>591.24662686411796</v>
      </c>
      <c r="R22" s="105">
        <v>617.50358882042497</v>
      </c>
      <c r="S22" s="105">
        <v>601.43112468890399</v>
      </c>
      <c r="T22" s="105">
        <v>617.43279686159406</v>
      </c>
      <c r="U22" s="105">
        <v>628.68458001967701</v>
      </c>
      <c r="V22" s="105">
        <v>595.27428709813205</v>
      </c>
      <c r="W22" s="105">
        <v>576.29837257630004</v>
      </c>
      <c r="X22" s="105">
        <v>631.19857286051194</v>
      </c>
      <c r="Y22" s="105">
        <v>730.14146410638295</v>
      </c>
      <c r="Z22" s="105">
        <v>726.88009748443505</v>
      </c>
      <c r="AA22" s="105">
        <v>678.25822801583899</v>
      </c>
      <c r="AB22" s="105">
        <v>667.31608939122805</v>
      </c>
      <c r="AC22" s="105">
        <v>790.48062301550601</v>
      </c>
      <c r="AD22" s="105">
        <v>741.57192471073995</v>
      </c>
      <c r="AE22" s="105">
        <v>766.22838409988299</v>
      </c>
      <c r="AF22" s="105">
        <v>736.81934377178698</v>
      </c>
      <c r="AG22" s="105">
        <v>796.15315472732505</v>
      </c>
      <c r="AH22" s="105">
        <v>859.75240765461501</v>
      </c>
      <c r="AI22" s="105">
        <v>869.90969828393202</v>
      </c>
      <c r="AJ22" s="105">
        <v>956.21167440108604</v>
      </c>
      <c r="AK22" s="105">
        <v>986.58711639096703</v>
      </c>
      <c r="AL22" s="105">
        <v>1030.7464825679001</v>
      </c>
      <c r="AM22" s="105">
        <v>993.63667145449597</v>
      </c>
      <c r="AN22" s="105">
        <v>913.16916076213897</v>
      </c>
      <c r="AO22" s="105">
        <v>1088.80925550744</v>
      </c>
    </row>
    <row r="23" spans="8:41" x14ac:dyDescent="0.25">
      <c r="H23" s="100" t="s">
        <v>82</v>
      </c>
      <c r="I23" s="105">
        <v>553.869955009303</v>
      </c>
      <c r="J23" s="105">
        <v>625.10729371355706</v>
      </c>
      <c r="K23" s="105">
        <v>575.99430179225703</v>
      </c>
      <c r="L23" s="105">
        <v>537.74656009001603</v>
      </c>
      <c r="M23" s="105">
        <v>580.33952678311005</v>
      </c>
      <c r="N23" s="105">
        <v>603.46657738335296</v>
      </c>
      <c r="O23" s="105">
        <v>574.82095888376</v>
      </c>
      <c r="P23" s="105">
        <v>581.776099389298</v>
      </c>
      <c r="Q23" s="105">
        <v>573.32581003708799</v>
      </c>
      <c r="R23" s="105">
        <v>597.71446688502601</v>
      </c>
      <c r="S23" s="105">
        <v>569.02190474622103</v>
      </c>
      <c r="T23" s="105">
        <v>567.82220206190402</v>
      </c>
      <c r="U23" s="105">
        <v>586.60176189094398</v>
      </c>
      <c r="V23" s="105">
        <v>584.37112949902496</v>
      </c>
      <c r="W23" s="105">
        <v>571.16894462491598</v>
      </c>
      <c r="X23" s="105">
        <v>594.50176738336802</v>
      </c>
      <c r="Y23" s="105">
        <v>602.54043479367704</v>
      </c>
      <c r="Z23" s="105">
        <v>644.31516449125104</v>
      </c>
      <c r="AA23" s="105">
        <v>646.66713146717302</v>
      </c>
      <c r="AB23" s="105">
        <v>647.08678633882096</v>
      </c>
      <c r="AC23" s="105">
        <v>668.90031752727998</v>
      </c>
      <c r="AD23" s="105">
        <v>681.36225940179804</v>
      </c>
      <c r="AE23" s="105">
        <v>704.420729433475</v>
      </c>
      <c r="AF23" s="105">
        <v>682.20074323544702</v>
      </c>
      <c r="AG23" s="105">
        <v>683.45976793049294</v>
      </c>
      <c r="AH23" s="105">
        <v>723.71857224768405</v>
      </c>
      <c r="AI23" s="105">
        <v>780.80998245954595</v>
      </c>
      <c r="AJ23" s="105">
        <v>827.317555800891</v>
      </c>
      <c r="AK23" s="105">
        <v>852.94530443732401</v>
      </c>
      <c r="AL23" s="105">
        <v>849.75027430759201</v>
      </c>
      <c r="AM23" s="105">
        <v>839.14421444155698</v>
      </c>
      <c r="AN23" s="105">
        <v>895.40524636028897</v>
      </c>
      <c r="AO23" s="105">
        <v>984.32730278337999</v>
      </c>
    </row>
    <row r="24" spans="8:41" x14ac:dyDescent="0.25">
      <c r="H24" s="100" t="s">
        <v>83</v>
      </c>
      <c r="I24" s="105">
        <v>569.15121038382495</v>
      </c>
      <c r="J24" s="105">
        <v>616.18362284281102</v>
      </c>
      <c r="K24" s="105">
        <v>592.02192418929803</v>
      </c>
      <c r="L24" s="105">
        <v>544.72230517708897</v>
      </c>
      <c r="M24" s="105">
        <v>569.78926495689996</v>
      </c>
      <c r="N24" s="105">
        <v>588.74941306999096</v>
      </c>
      <c r="O24" s="105">
        <v>551.70091798693898</v>
      </c>
      <c r="P24" s="105">
        <v>577.99735310468202</v>
      </c>
      <c r="Q24" s="105">
        <v>575.95548461404098</v>
      </c>
      <c r="R24" s="105">
        <v>545.13977342767998</v>
      </c>
      <c r="S24" s="105">
        <v>564.83854429886901</v>
      </c>
      <c r="T24" s="105">
        <v>560.15689437571302</v>
      </c>
      <c r="U24" s="105">
        <v>614.81070183836698</v>
      </c>
      <c r="V24" s="105">
        <v>614.91670848566002</v>
      </c>
      <c r="W24" s="105">
        <v>598.085814424094</v>
      </c>
      <c r="X24" s="105">
        <v>589.76031145530703</v>
      </c>
      <c r="Y24" s="105">
        <v>605.75290360419297</v>
      </c>
      <c r="Z24" s="105">
        <v>681.28419785985704</v>
      </c>
      <c r="AA24" s="105">
        <v>650.26834591657598</v>
      </c>
      <c r="AB24" s="105">
        <v>681.13004908732796</v>
      </c>
      <c r="AC24" s="105">
        <v>663.36763481876903</v>
      </c>
      <c r="AD24" s="105">
        <v>675.02222379130205</v>
      </c>
      <c r="AE24" s="105">
        <v>698.56395555021504</v>
      </c>
      <c r="AF24" s="105">
        <v>649.78902938920601</v>
      </c>
      <c r="AG24" s="105">
        <v>756.35086868770702</v>
      </c>
      <c r="AH24" s="105">
        <v>792.52775410292202</v>
      </c>
      <c r="AI24" s="105">
        <v>789.15871064959003</v>
      </c>
      <c r="AJ24" s="105">
        <v>768.82827611987602</v>
      </c>
      <c r="AK24" s="105">
        <v>862.05725691669397</v>
      </c>
      <c r="AL24" s="105">
        <v>915.04871260747905</v>
      </c>
      <c r="AM24" s="105">
        <v>932.745866996411</v>
      </c>
      <c r="AN24" s="105">
        <v>906.35918538718499</v>
      </c>
      <c r="AO24" s="105">
        <v>1040.8844557899599</v>
      </c>
    </row>
    <row r="25" spans="8:41" x14ac:dyDescent="0.25">
      <c r="H25" s="100" t="s">
        <v>39</v>
      </c>
      <c r="I25" s="105">
        <v>882.91849359816604</v>
      </c>
      <c r="J25" s="105">
        <v>828.70482108983902</v>
      </c>
      <c r="K25" s="105">
        <v>820.71396433538098</v>
      </c>
      <c r="L25" s="105">
        <v>803.59060839609594</v>
      </c>
      <c r="M25" s="105">
        <v>859.94046666989505</v>
      </c>
      <c r="N25" s="105">
        <v>854.04051041530897</v>
      </c>
      <c r="O25" s="105">
        <v>868.56083699403496</v>
      </c>
      <c r="P25" s="105">
        <v>830.48631661073102</v>
      </c>
      <c r="Q25" s="105">
        <v>844.59397847595699</v>
      </c>
      <c r="R25" s="105">
        <v>845.47083706518799</v>
      </c>
      <c r="S25" s="105">
        <v>847.06374295630599</v>
      </c>
      <c r="T25" s="105">
        <v>876.35137334220997</v>
      </c>
      <c r="U25" s="105">
        <v>886.78251502401702</v>
      </c>
      <c r="V25" s="105">
        <v>864.817613306054</v>
      </c>
      <c r="W25" s="105">
        <v>875.20412027844202</v>
      </c>
      <c r="X25" s="105">
        <v>895.26188493314999</v>
      </c>
      <c r="Y25" s="105">
        <v>945.05946954190904</v>
      </c>
      <c r="Z25" s="105">
        <v>948.80576854483604</v>
      </c>
      <c r="AA25" s="105">
        <v>934.94000343231198</v>
      </c>
      <c r="AB25" s="105">
        <v>941.09645815238696</v>
      </c>
      <c r="AC25" s="105">
        <v>1027.4833773882101</v>
      </c>
      <c r="AD25" s="105">
        <v>1011.91278758653</v>
      </c>
      <c r="AE25" s="105">
        <v>1094.9008090468001</v>
      </c>
      <c r="AF25" s="105">
        <v>1058.9017743955501</v>
      </c>
      <c r="AG25" s="105">
        <v>1157.73784437525</v>
      </c>
      <c r="AH25" s="105">
        <v>1201.15948435932</v>
      </c>
      <c r="AI25" s="105">
        <v>1254.54260420582</v>
      </c>
      <c r="AJ25" s="105">
        <v>1333.40495637094</v>
      </c>
      <c r="AK25" s="105">
        <v>1403.8257511434499</v>
      </c>
      <c r="AL25" s="105">
        <v>1428.92604328475</v>
      </c>
      <c r="AM25" s="105">
        <v>1402.46427363976</v>
      </c>
      <c r="AN25" s="105">
        <v>1357.4690659418</v>
      </c>
      <c r="AO25" s="105">
        <v>1608.81979275768</v>
      </c>
    </row>
    <row r="26" spans="8:41" x14ac:dyDescent="0.25">
      <c r="H26" s="99"/>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row>
    <row r="27" spans="8:41" x14ac:dyDescent="0.25">
      <c r="H27" s="99"/>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8:41" x14ac:dyDescent="0.25">
      <c r="H28" s="99" t="s">
        <v>40</v>
      </c>
      <c r="I28" s="107" t="s">
        <v>41</v>
      </c>
      <c r="J28" s="106" t="s">
        <v>1</v>
      </c>
      <c r="K28" s="106" t="s">
        <v>2</v>
      </c>
      <c r="L28" s="106" t="s">
        <v>3</v>
      </c>
      <c r="M28" s="106" t="s">
        <v>4</v>
      </c>
      <c r="N28" s="106" t="s">
        <v>5</v>
      </c>
      <c r="O28" s="106" t="s">
        <v>6</v>
      </c>
      <c r="P28" s="106" t="s">
        <v>7</v>
      </c>
      <c r="Q28" s="106" t="s">
        <v>8</v>
      </c>
      <c r="R28" s="106" t="s">
        <v>9</v>
      </c>
      <c r="S28" s="106" t="s">
        <v>10</v>
      </c>
      <c r="T28" s="106" t="s">
        <v>11</v>
      </c>
      <c r="U28" s="106" t="s">
        <v>12</v>
      </c>
      <c r="V28" s="106" t="s">
        <v>13</v>
      </c>
      <c r="W28" s="106" t="s">
        <v>14</v>
      </c>
      <c r="X28" s="106" t="s">
        <v>15</v>
      </c>
      <c r="Y28" s="106" t="s">
        <v>16</v>
      </c>
      <c r="Z28" s="106" t="s">
        <v>17</v>
      </c>
      <c r="AA28" s="106" t="s">
        <v>18</v>
      </c>
      <c r="AB28" s="106" t="s">
        <v>19</v>
      </c>
      <c r="AC28" s="106" t="s">
        <v>20</v>
      </c>
      <c r="AD28" s="106" t="s">
        <v>21</v>
      </c>
      <c r="AE28" s="106" t="s">
        <v>22</v>
      </c>
      <c r="AF28" s="106" t="s">
        <v>23</v>
      </c>
      <c r="AG28" s="106" t="s">
        <v>24</v>
      </c>
      <c r="AH28" s="106" t="s">
        <v>25</v>
      </c>
      <c r="AI28" s="106" t="s">
        <v>26</v>
      </c>
      <c r="AJ28" s="106" t="s">
        <v>28</v>
      </c>
      <c r="AK28" s="106" t="s">
        <v>27</v>
      </c>
      <c r="AL28" s="106" t="s">
        <v>94</v>
      </c>
      <c r="AM28" s="106" t="s">
        <v>95</v>
      </c>
      <c r="AN28" s="106" t="s">
        <v>96</v>
      </c>
      <c r="AO28" s="106" t="s">
        <v>97</v>
      </c>
    </row>
    <row r="29" spans="8:41" x14ac:dyDescent="0.25">
      <c r="H29" s="100" t="s">
        <v>37</v>
      </c>
      <c r="I29" s="106">
        <v>850</v>
      </c>
      <c r="J29" s="106">
        <v>762</v>
      </c>
      <c r="K29" s="106">
        <v>1014</v>
      </c>
      <c r="L29" s="106">
        <v>883</v>
      </c>
      <c r="M29" s="106">
        <v>1174</v>
      </c>
      <c r="N29" s="106">
        <v>1209</v>
      </c>
      <c r="O29" s="106">
        <v>1367</v>
      </c>
      <c r="P29" s="106">
        <v>1179</v>
      </c>
      <c r="Q29" s="106">
        <v>1330</v>
      </c>
      <c r="R29" s="106">
        <v>1218</v>
      </c>
      <c r="S29" s="106">
        <v>1409</v>
      </c>
      <c r="T29" s="106">
        <v>1151</v>
      </c>
      <c r="U29" s="106">
        <v>1221</v>
      </c>
      <c r="V29" s="106">
        <v>1093</v>
      </c>
      <c r="W29" s="106">
        <v>1356</v>
      </c>
      <c r="X29" s="106">
        <v>1426</v>
      </c>
      <c r="Y29" s="106">
        <v>1454</v>
      </c>
      <c r="Z29" s="106">
        <v>1195</v>
      </c>
      <c r="AA29" s="106">
        <v>854</v>
      </c>
      <c r="AB29" s="106">
        <v>1494</v>
      </c>
      <c r="AC29" s="106">
        <v>2230</v>
      </c>
      <c r="AD29" s="106">
        <v>1544</v>
      </c>
      <c r="AE29" s="106">
        <v>1600</v>
      </c>
      <c r="AF29" s="106">
        <v>1323</v>
      </c>
      <c r="AG29" s="106">
        <v>1388</v>
      </c>
      <c r="AH29" s="106">
        <v>1186</v>
      </c>
      <c r="AI29" s="106">
        <v>1309</v>
      </c>
      <c r="AJ29" s="106">
        <v>1125</v>
      </c>
      <c r="AK29" s="106">
        <v>1062</v>
      </c>
      <c r="AL29" s="106">
        <v>690</v>
      </c>
      <c r="AM29" s="106">
        <v>576</v>
      </c>
      <c r="AN29" s="106">
        <v>514</v>
      </c>
      <c r="AO29" s="106">
        <v>744</v>
      </c>
    </row>
    <row r="30" spans="8:41" x14ac:dyDescent="0.25">
      <c r="H30" s="100" t="s">
        <v>81</v>
      </c>
      <c r="I30" s="106">
        <v>423</v>
      </c>
      <c r="J30" s="106">
        <v>464</v>
      </c>
      <c r="K30" s="106">
        <v>623</v>
      </c>
      <c r="L30" s="106">
        <v>612</v>
      </c>
      <c r="M30" s="106">
        <v>671</v>
      </c>
      <c r="N30" s="106">
        <v>713</v>
      </c>
      <c r="O30" s="106">
        <v>804</v>
      </c>
      <c r="P30" s="106">
        <v>720</v>
      </c>
      <c r="Q30" s="106">
        <v>830</v>
      </c>
      <c r="R30" s="106">
        <v>768</v>
      </c>
      <c r="S30" s="106">
        <v>978</v>
      </c>
      <c r="T30" s="106">
        <v>730</v>
      </c>
      <c r="U30" s="106">
        <v>808</v>
      </c>
      <c r="V30" s="106">
        <v>687</v>
      </c>
      <c r="W30" s="106">
        <v>837</v>
      </c>
      <c r="X30" s="106">
        <v>921</v>
      </c>
      <c r="Y30" s="106">
        <v>1121</v>
      </c>
      <c r="Z30" s="106">
        <v>1028</v>
      </c>
      <c r="AA30" s="106">
        <v>655</v>
      </c>
      <c r="AB30" s="106">
        <v>1045</v>
      </c>
      <c r="AC30" s="106">
        <v>1879</v>
      </c>
      <c r="AD30" s="106">
        <v>1267</v>
      </c>
      <c r="AE30" s="106">
        <v>1015</v>
      </c>
      <c r="AF30" s="106">
        <v>837</v>
      </c>
      <c r="AG30" s="106">
        <v>918</v>
      </c>
      <c r="AH30" s="106">
        <v>779</v>
      </c>
      <c r="AI30" s="106">
        <v>845</v>
      </c>
      <c r="AJ30" s="106">
        <v>748</v>
      </c>
      <c r="AK30" s="106">
        <v>702</v>
      </c>
      <c r="AL30" s="106">
        <v>450</v>
      </c>
      <c r="AM30" s="106">
        <v>431</v>
      </c>
      <c r="AN30" s="106">
        <v>382</v>
      </c>
      <c r="AO30" s="106">
        <v>438</v>
      </c>
    </row>
    <row r="31" spans="8:41" x14ac:dyDescent="0.25">
      <c r="H31" s="100" t="s">
        <v>82</v>
      </c>
      <c r="I31" s="106">
        <v>242</v>
      </c>
      <c r="J31" s="106">
        <v>232</v>
      </c>
      <c r="K31" s="106">
        <v>310</v>
      </c>
      <c r="L31" s="106">
        <v>315</v>
      </c>
      <c r="M31" s="106">
        <v>388</v>
      </c>
      <c r="N31" s="106">
        <v>362</v>
      </c>
      <c r="O31" s="106">
        <v>371</v>
      </c>
      <c r="P31" s="106">
        <v>370</v>
      </c>
      <c r="Q31" s="106">
        <v>418</v>
      </c>
      <c r="R31" s="106">
        <v>470</v>
      </c>
      <c r="S31" s="106">
        <v>474</v>
      </c>
      <c r="T31" s="106">
        <v>405</v>
      </c>
      <c r="U31" s="106">
        <v>380</v>
      </c>
      <c r="V31" s="106">
        <v>378</v>
      </c>
      <c r="W31" s="106">
        <v>439</v>
      </c>
      <c r="X31" s="106">
        <v>489</v>
      </c>
      <c r="Y31" s="106">
        <v>518</v>
      </c>
      <c r="Z31" s="106">
        <v>550</v>
      </c>
      <c r="AA31" s="106">
        <v>372</v>
      </c>
      <c r="AB31" s="106">
        <v>684</v>
      </c>
      <c r="AC31" s="106">
        <v>674</v>
      </c>
      <c r="AD31" s="106">
        <v>750</v>
      </c>
      <c r="AE31" s="106">
        <v>614</v>
      </c>
      <c r="AF31" s="106">
        <v>500</v>
      </c>
      <c r="AG31" s="106">
        <v>515</v>
      </c>
      <c r="AH31" s="106">
        <v>429</v>
      </c>
      <c r="AI31" s="106">
        <v>426</v>
      </c>
      <c r="AJ31" s="106">
        <v>369</v>
      </c>
      <c r="AK31" s="106">
        <v>301</v>
      </c>
      <c r="AL31" s="106">
        <v>245</v>
      </c>
      <c r="AM31" s="106">
        <v>195</v>
      </c>
      <c r="AN31" s="106">
        <v>198</v>
      </c>
      <c r="AO31" s="106">
        <v>237</v>
      </c>
    </row>
    <row r="32" spans="8:41" x14ac:dyDescent="0.25">
      <c r="H32" s="100" t="s">
        <v>83</v>
      </c>
      <c r="I32" s="106">
        <v>177</v>
      </c>
      <c r="J32" s="106">
        <v>208</v>
      </c>
      <c r="K32" s="106">
        <v>233</v>
      </c>
      <c r="L32" s="106">
        <v>207</v>
      </c>
      <c r="M32" s="106">
        <v>255</v>
      </c>
      <c r="N32" s="106">
        <v>262</v>
      </c>
      <c r="O32" s="106">
        <v>255</v>
      </c>
      <c r="P32" s="106">
        <v>249</v>
      </c>
      <c r="Q32" s="106">
        <v>296</v>
      </c>
      <c r="R32" s="106">
        <v>271</v>
      </c>
      <c r="S32" s="106">
        <v>332</v>
      </c>
      <c r="T32" s="106">
        <v>252</v>
      </c>
      <c r="U32" s="106">
        <v>268</v>
      </c>
      <c r="V32" s="106">
        <v>233</v>
      </c>
      <c r="W32" s="106">
        <v>304</v>
      </c>
      <c r="X32" s="106">
        <v>325</v>
      </c>
      <c r="Y32" s="106">
        <v>349</v>
      </c>
      <c r="Z32" s="106">
        <v>421</v>
      </c>
      <c r="AA32" s="106">
        <v>266</v>
      </c>
      <c r="AB32" s="106">
        <v>397</v>
      </c>
      <c r="AC32" s="106">
        <v>388</v>
      </c>
      <c r="AD32" s="106">
        <v>409</v>
      </c>
      <c r="AE32" s="106">
        <v>331</v>
      </c>
      <c r="AF32" s="106">
        <v>296</v>
      </c>
      <c r="AG32" s="106">
        <v>307</v>
      </c>
      <c r="AH32" s="106">
        <v>304</v>
      </c>
      <c r="AI32" s="106">
        <v>284</v>
      </c>
      <c r="AJ32" s="106">
        <v>237</v>
      </c>
      <c r="AK32" s="106">
        <v>215</v>
      </c>
      <c r="AL32" s="106">
        <v>152</v>
      </c>
      <c r="AM32" s="106">
        <v>140</v>
      </c>
      <c r="AN32" s="106">
        <v>139</v>
      </c>
      <c r="AO32" s="106">
        <v>125</v>
      </c>
    </row>
    <row r="33" spans="8:41" x14ac:dyDescent="0.25">
      <c r="H33" s="100" t="s">
        <v>39</v>
      </c>
      <c r="I33" s="108">
        <f>+SUM(I29:I32)</f>
        <v>1692</v>
      </c>
      <c r="J33" s="108">
        <f t="shared" ref="J33:AO33" si="0">+SUM(J29:J32)</f>
        <v>1666</v>
      </c>
      <c r="K33" s="108">
        <f t="shared" si="0"/>
        <v>2180</v>
      </c>
      <c r="L33" s="108">
        <f t="shared" si="0"/>
        <v>2017</v>
      </c>
      <c r="M33" s="108">
        <f t="shared" si="0"/>
        <v>2488</v>
      </c>
      <c r="N33" s="108">
        <f t="shared" si="0"/>
        <v>2546</v>
      </c>
      <c r="O33" s="108">
        <f t="shared" si="0"/>
        <v>2797</v>
      </c>
      <c r="P33" s="108">
        <f t="shared" si="0"/>
        <v>2518</v>
      </c>
      <c r="Q33" s="108">
        <f t="shared" si="0"/>
        <v>2874</v>
      </c>
      <c r="R33" s="108">
        <f t="shared" si="0"/>
        <v>2727</v>
      </c>
      <c r="S33" s="108">
        <f t="shared" si="0"/>
        <v>3193</v>
      </c>
      <c r="T33" s="108">
        <f t="shared" si="0"/>
        <v>2538</v>
      </c>
      <c r="U33" s="108">
        <f t="shared" si="0"/>
        <v>2677</v>
      </c>
      <c r="V33" s="108">
        <f t="shared" si="0"/>
        <v>2391</v>
      </c>
      <c r="W33" s="108">
        <f t="shared" si="0"/>
        <v>2936</v>
      </c>
      <c r="X33" s="108">
        <f t="shared" si="0"/>
        <v>3161</v>
      </c>
      <c r="Y33" s="108">
        <f t="shared" si="0"/>
        <v>3442</v>
      </c>
      <c r="Z33" s="108">
        <f>+SUM(Z29:Z32)</f>
        <v>3194</v>
      </c>
      <c r="AA33" s="108">
        <f t="shared" si="0"/>
        <v>2147</v>
      </c>
      <c r="AB33" s="108">
        <f t="shared" si="0"/>
        <v>3620</v>
      </c>
      <c r="AC33" s="108">
        <f t="shared" si="0"/>
        <v>5171</v>
      </c>
      <c r="AD33" s="108">
        <f t="shared" si="0"/>
        <v>3970</v>
      </c>
      <c r="AE33" s="108">
        <f t="shared" si="0"/>
        <v>3560</v>
      </c>
      <c r="AF33" s="108">
        <f t="shared" si="0"/>
        <v>2956</v>
      </c>
      <c r="AG33" s="108">
        <f t="shared" si="0"/>
        <v>3128</v>
      </c>
      <c r="AH33" s="108">
        <f t="shared" si="0"/>
        <v>2698</v>
      </c>
      <c r="AI33" s="108">
        <f t="shared" si="0"/>
        <v>2864</v>
      </c>
      <c r="AJ33" s="108">
        <f t="shared" si="0"/>
        <v>2479</v>
      </c>
      <c r="AK33" s="108">
        <f t="shared" si="0"/>
        <v>2280</v>
      </c>
      <c r="AL33" s="108">
        <f t="shared" si="0"/>
        <v>1537</v>
      </c>
      <c r="AM33" s="108">
        <f t="shared" si="0"/>
        <v>1342</v>
      </c>
      <c r="AN33" s="108">
        <f t="shared" si="0"/>
        <v>1233</v>
      </c>
      <c r="AO33" s="108">
        <f t="shared" si="0"/>
        <v>1544</v>
      </c>
    </row>
    <row r="34" spans="8:41" x14ac:dyDescent="0.25">
      <c r="H34" s="98"/>
      <c r="I34" s="102"/>
      <c r="J34" s="102"/>
      <c r="K34" s="102"/>
      <c r="L34" s="102"/>
      <c r="M34" s="102">
        <f>+SUM(J33:M33)</f>
        <v>8351</v>
      </c>
      <c r="N34" s="102"/>
      <c r="O34" s="102"/>
      <c r="P34" s="102"/>
      <c r="Q34" s="102">
        <f>+SUM(N33:Q33)</f>
        <v>10735</v>
      </c>
      <c r="R34" s="102"/>
      <c r="S34" s="102"/>
      <c r="T34" s="102"/>
      <c r="U34" s="102">
        <f>+SUM(R33:U33)</f>
        <v>11135</v>
      </c>
      <c r="V34" s="102"/>
      <c r="W34" s="102"/>
      <c r="X34" s="102"/>
      <c r="Y34" s="102">
        <f>+SUM(V33:Y33)</f>
        <v>11930</v>
      </c>
      <c r="Z34" s="102"/>
      <c r="AA34" s="102"/>
      <c r="AB34" s="102"/>
      <c r="AC34" s="102">
        <f>+SUM(Z33:AC33)</f>
        <v>14132</v>
      </c>
      <c r="AD34" s="102"/>
      <c r="AE34" s="102"/>
      <c r="AF34" s="102"/>
      <c r="AG34" s="102">
        <f>+SUM(AD33:AG33)</f>
        <v>13614</v>
      </c>
      <c r="AH34" s="102"/>
      <c r="AI34" s="102"/>
      <c r="AJ34" s="102"/>
      <c r="AK34" s="102">
        <f>+SUM(AH33:AK33)</f>
        <v>10321</v>
      </c>
      <c r="AL34" s="102"/>
      <c r="AM34" s="102"/>
      <c r="AN34" s="102"/>
      <c r="AO34" s="102">
        <f>+SUM(AL33:AO33)</f>
        <v>5656</v>
      </c>
    </row>
    <row r="35" spans="8:41" x14ac:dyDescent="0.25">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row>
    <row r="36" spans="8:41" x14ac:dyDescent="0.25">
      <c r="U36" s="49"/>
      <c r="V36" s="49"/>
      <c r="W36" s="49"/>
      <c r="X36" s="49"/>
      <c r="Y36" s="49"/>
      <c r="Z36" s="49"/>
      <c r="AA36" s="49"/>
      <c r="AB36" s="49"/>
      <c r="AC36" s="49"/>
      <c r="AD36" s="49"/>
    </row>
    <row r="37" spans="8:41" x14ac:dyDescent="0.25">
      <c r="U37" s="49"/>
      <c r="V37" s="49"/>
      <c r="W37" s="49"/>
      <c r="X37" s="49"/>
      <c r="Y37" s="49"/>
      <c r="Z37" s="49"/>
      <c r="AA37" s="49"/>
      <c r="AB37" s="49"/>
      <c r="AC37" s="49"/>
      <c r="AD37" s="49"/>
    </row>
    <row r="38" spans="8:41" x14ac:dyDescent="0.25">
      <c r="U38" s="49"/>
      <c r="V38" s="49"/>
      <c r="W38" s="49"/>
      <c r="X38" s="49"/>
      <c r="Y38" s="49"/>
      <c r="Z38" s="49"/>
      <c r="AA38" s="49"/>
      <c r="AB38" s="49"/>
      <c r="AC38" s="49"/>
      <c r="AD38" s="49"/>
    </row>
    <row r="39" spans="8:41" x14ac:dyDescent="0.25">
      <c r="U39" s="49"/>
      <c r="V39" s="49"/>
      <c r="W39" s="49"/>
      <c r="X39" s="49"/>
      <c r="Y39" s="49"/>
      <c r="Z39" s="49"/>
      <c r="AA39" s="49"/>
      <c r="AB39" s="49"/>
      <c r="AC39" s="49"/>
      <c r="AD39" s="49"/>
    </row>
    <row r="40" spans="8:41" x14ac:dyDescent="0.25">
      <c r="U40" s="49"/>
      <c r="V40" s="49"/>
      <c r="W40" s="49"/>
      <c r="X40" s="49"/>
      <c r="Y40" s="49"/>
      <c r="Z40" s="49"/>
      <c r="AA40" s="49"/>
      <c r="AB40" s="49"/>
      <c r="AC40" s="49"/>
      <c r="AD40" s="49"/>
    </row>
    <row r="41" spans="8:41" x14ac:dyDescent="0.25">
      <c r="U41" s="24"/>
      <c r="V41" s="24"/>
      <c r="W41" s="24"/>
      <c r="X41" s="24"/>
      <c r="Y41" s="24"/>
      <c r="Z41" s="24"/>
      <c r="AA41" s="24"/>
      <c r="AB41" s="24"/>
      <c r="AC41" s="24"/>
      <c r="AD41" s="24"/>
    </row>
    <row r="42" spans="8:41" x14ac:dyDescent="0.25">
      <c r="U42" s="24"/>
      <c r="V42" s="24"/>
      <c r="W42" s="24"/>
      <c r="X42" s="24"/>
      <c r="Y42" s="24"/>
      <c r="Z42" s="24"/>
      <c r="AA42" s="24"/>
      <c r="AB42" s="24"/>
      <c r="AC42" s="24"/>
      <c r="AD42" s="24"/>
    </row>
    <row r="43" spans="8:41" x14ac:dyDescent="0.25">
      <c r="U43" s="24"/>
      <c r="V43" s="24"/>
      <c r="W43" s="24"/>
      <c r="X43" s="24"/>
      <c r="Y43" s="24"/>
      <c r="Z43" s="24"/>
      <c r="AA43" s="24"/>
      <c r="AB43" s="24"/>
      <c r="AC43" s="24"/>
      <c r="AD43" s="24"/>
    </row>
    <row r="44" spans="8:41" x14ac:dyDescent="0.25">
      <c r="U44" s="49"/>
      <c r="V44" s="49"/>
      <c r="W44" s="49"/>
      <c r="X44" s="49"/>
      <c r="Y44" s="49"/>
      <c r="Z44" s="49"/>
      <c r="AA44" s="49"/>
      <c r="AB44" s="49"/>
      <c r="AC44" s="49"/>
      <c r="AD44" s="49"/>
    </row>
    <row r="45" spans="8:41" x14ac:dyDescent="0.25">
      <c r="U45" s="49"/>
      <c r="V45" s="49"/>
      <c r="W45" s="49"/>
      <c r="X45" s="49"/>
      <c r="Y45" s="49"/>
      <c r="Z45" s="49"/>
      <c r="AA45" s="49"/>
      <c r="AB45" s="49"/>
      <c r="AC45" s="49"/>
      <c r="AD45" s="49"/>
    </row>
    <row r="46" spans="8:41" x14ac:dyDescent="0.25">
      <c r="U46" s="49"/>
      <c r="V46" s="49"/>
      <c r="W46" s="49"/>
      <c r="X46" s="49"/>
      <c r="Y46" s="49"/>
      <c r="Z46" s="49"/>
      <c r="AA46" s="49"/>
      <c r="AB46" s="49"/>
      <c r="AC46" s="49"/>
      <c r="AD46" s="49"/>
    </row>
    <row r="47" spans="8:41" x14ac:dyDescent="0.25">
      <c r="U47" s="49"/>
      <c r="V47" s="49"/>
      <c r="W47" s="49"/>
      <c r="X47" s="49"/>
      <c r="Y47" s="49"/>
      <c r="Z47" s="49"/>
      <c r="AA47" s="49"/>
      <c r="AB47" s="49"/>
      <c r="AC47" s="49"/>
      <c r="AD47" s="49"/>
    </row>
    <row r="48" spans="8:41" x14ac:dyDescent="0.25">
      <c r="U48" s="50"/>
      <c r="V48" s="50"/>
      <c r="W48" s="50"/>
      <c r="X48" s="50"/>
      <c r="Y48" s="50"/>
      <c r="Z48" s="50"/>
      <c r="AA48" s="50"/>
      <c r="AB48" s="50"/>
      <c r="AC48" s="50"/>
      <c r="AD48" s="50"/>
    </row>
    <row r="52" spans="1:32" x14ac:dyDescent="0.25">
      <c r="U52" s="23"/>
      <c r="V52" s="23"/>
      <c r="W52" s="23"/>
      <c r="X52" s="23"/>
      <c r="Y52" s="23"/>
      <c r="Z52" s="23"/>
      <c r="AA52" s="23"/>
      <c r="AB52" s="23"/>
      <c r="AC52" s="23"/>
      <c r="AD52" s="23"/>
      <c r="AE52" s="23"/>
      <c r="AF52" s="23"/>
    </row>
    <row r="53" spans="1:32" x14ac:dyDescent="0.25">
      <c r="U53" s="23"/>
      <c r="V53" s="23"/>
      <c r="W53" s="23"/>
      <c r="X53" s="23"/>
      <c r="Y53" s="23"/>
      <c r="Z53" s="23"/>
      <c r="AA53" s="23"/>
      <c r="AB53" s="23"/>
      <c r="AC53" s="23"/>
      <c r="AD53" s="23"/>
      <c r="AE53" s="23"/>
      <c r="AF53" s="23"/>
    </row>
    <row r="54" spans="1:32" x14ac:dyDescent="0.25">
      <c r="U54" s="23"/>
      <c r="V54" s="23"/>
      <c r="W54" s="23"/>
      <c r="X54" s="23"/>
      <c r="Y54" s="23"/>
      <c r="Z54" s="23"/>
      <c r="AA54" s="23"/>
      <c r="AB54" s="23"/>
      <c r="AC54" s="23"/>
      <c r="AD54" s="23"/>
      <c r="AE54" s="23"/>
      <c r="AF54" s="23"/>
    </row>
    <row r="55" spans="1:32" x14ac:dyDescent="0.25">
      <c r="U55" s="23"/>
      <c r="V55" s="23"/>
      <c r="W55" s="23"/>
      <c r="X55" s="23"/>
      <c r="Y55" s="23"/>
      <c r="Z55" s="23"/>
      <c r="AA55" s="23"/>
      <c r="AB55" s="23"/>
      <c r="AC55" s="23"/>
      <c r="AD55" s="23"/>
      <c r="AE55" s="23"/>
      <c r="AF55" s="23"/>
    </row>
    <row r="56" spans="1:32" x14ac:dyDescent="0.25">
      <c r="U56" s="23"/>
      <c r="V56" s="23"/>
      <c r="W56" s="23"/>
      <c r="X56" s="23"/>
      <c r="Y56" s="23"/>
      <c r="Z56" s="23"/>
      <c r="AA56" s="23"/>
      <c r="AB56" s="23"/>
      <c r="AC56" s="23"/>
      <c r="AD56" s="23"/>
      <c r="AE56" s="23"/>
      <c r="AF56" s="23"/>
    </row>
    <row r="57" spans="1:32"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2"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sheetData>
  <pageMargins left="0.7" right="0.7" top="0.75" bottom="0.75" header="0.3" footer="0.3"/>
  <pageSetup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EFA2-411F-4E14-94E2-6AC1667AF937}">
  <dimension ref="A1:AP61"/>
  <sheetViews>
    <sheetView showGridLines="0" view="pageBreakPreview" topLeftCell="A5" zoomScale="140" zoomScaleNormal="130" zoomScaleSheetLayoutView="140" zoomScalePageLayoutView="70" workbookViewId="0">
      <selection activeCell="K17" sqref="K17"/>
    </sheetView>
  </sheetViews>
  <sheetFormatPr defaultRowHeight="15" x14ac:dyDescent="0.25"/>
  <cols>
    <col min="2" max="2" width="8.7109375" customWidth="1"/>
    <col min="9" max="9" width="34.5703125" bestFit="1" customWidth="1"/>
    <col min="10" max="22" width="11.140625" bestFit="1" customWidth="1"/>
    <col min="23" max="23" width="10.140625" customWidth="1"/>
  </cols>
  <sheetData>
    <row r="1" spans="1:22" ht="7.5" customHeight="1" x14ac:dyDescent="0.25">
      <c r="I1" s="123"/>
      <c r="J1" s="124"/>
      <c r="K1" s="124"/>
      <c r="L1" s="124"/>
      <c r="M1" s="124"/>
      <c r="N1" s="124"/>
      <c r="O1" s="124"/>
      <c r="P1" s="124"/>
      <c r="Q1" s="124"/>
      <c r="R1" s="124"/>
      <c r="S1" s="124"/>
      <c r="T1" s="124"/>
      <c r="U1" s="124"/>
      <c r="V1" s="125"/>
    </row>
    <row r="12" spans="1:22" x14ac:dyDescent="0.25">
      <c r="F12" s="64"/>
    </row>
    <row r="13" spans="1:22" x14ac:dyDescent="0.25">
      <c r="F13" s="64"/>
    </row>
    <row r="14" spans="1:22" x14ac:dyDescent="0.25">
      <c r="F14" s="64"/>
    </row>
    <row r="15" spans="1:22" x14ac:dyDescent="0.25">
      <c r="A15" s="64"/>
      <c r="B15" s="64"/>
      <c r="C15" s="64"/>
      <c r="D15" s="64"/>
      <c r="F15" s="64"/>
    </row>
    <row r="19" spans="9:42" ht="30" x14ac:dyDescent="0.25">
      <c r="I19" s="99" t="s">
        <v>38</v>
      </c>
      <c r="J19" s="103" t="s">
        <v>98</v>
      </c>
      <c r="K19" s="103" t="s">
        <v>42</v>
      </c>
      <c r="L19" s="103" t="s">
        <v>43</v>
      </c>
      <c r="M19" s="103" t="s">
        <v>44</v>
      </c>
      <c r="N19" s="103" t="s">
        <v>99</v>
      </c>
      <c r="O19" s="103" t="s">
        <v>42</v>
      </c>
      <c r="P19" s="103" t="s">
        <v>43</v>
      </c>
      <c r="Q19" s="103" t="s">
        <v>45</v>
      </c>
      <c r="R19" s="103" t="s">
        <v>100</v>
      </c>
      <c r="S19" s="103" t="s">
        <v>42</v>
      </c>
      <c r="T19" s="103" t="s">
        <v>43</v>
      </c>
      <c r="U19" s="103" t="s">
        <v>44</v>
      </c>
      <c r="V19" s="104" t="s">
        <v>101</v>
      </c>
      <c r="W19" s="103" t="s">
        <v>42</v>
      </c>
      <c r="X19" s="103" t="s">
        <v>43</v>
      </c>
      <c r="Y19" s="103" t="s">
        <v>45</v>
      </c>
      <c r="Z19" s="104" t="s">
        <v>102</v>
      </c>
      <c r="AA19" s="103" t="s">
        <v>42</v>
      </c>
      <c r="AB19" s="103" t="s">
        <v>46</v>
      </c>
      <c r="AC19" s="103" t="s">
        <v>44</v>
      </c>
      <c r="AD19" s="104" t="s">
        <v>103</v>
      </c>
      <c r="AE19" s="103" t="s">
        <v>42</v>
      </c>
      <c r="AF19" s="103" t="s">
        <v>43</v>
      </c>
      <c r="AG19" s="103" t="s">
        <v>45</v>
      </c>
      <c r="AH19" s="104" t="s">
        <v>104</v>
      </c>
      <c r="AI19" s="104" t="s">
        <v>42</v>
      </c>
      <c r="AJ19" s="104" t="s">
        <v>43</v>
      </c>
      <c r="AK19" s="104" t="s">
        <v>45</v>
      </c>
      <c r="AL19" s="104" t="s">
        <v>105</v>
      </c>
      <c r="AM19" s="104" t="s">
        <v>42</v>
      </c>
      <c r="AN19" s="104" t="s">
        <v>43</v>
      </c>
      <c r="AO19" s="104" t="s">
        <v>45</v>
      </c>
      <c r="AP19" s="104" t="s">
        <v>106</v>
      </c>
    </row>
    <row r="20" spans="9:42" x14ac:dyDescent="0.25">
      <c r="I20" s="100" t="s">
        <v>37</v>
      </c>
      <c r="J20" s="126">
        <v>1201.5779828063501</v>
      </c>
      <c r="K20" s="126">
        <v>1140.4029129988</v>
      </c>
      <c r="L20" s="126">
        <v>1154.0616155842699</v>
      </c>
      <c r="M20" s="126">
        <v>1201.5115406750101</v>
      </c>
      <c r="N20" s="126">
        <v>1193.47391472701</v>
      </c>
      <c r="O20" s="126">
        <v>1178.77600827227</v>
      </c>
      <c r="P20" s="126">
        <v>1230.0311231572</v>
      </c>
      <c r="Q20" s="126">
        <v>1191.2364572547301</v>
      </c>
      <c r="R20" s="126">
        <v>1212.96233544858</v>
      </c>
      <c r="S20" s="126">
        <v>1199.5842131900499</v>
      </c>
      <c r="T20" s="126">
        <v>1249.34046895909</v>
      </c>
      <c r="U20" s="126">
        <v>1284.6498567588001</v>
      </c>
      <c r="V20" s="126">
        <v>1281.74887292774</v>
      </c>
      <c r="W20" s="126">
        <v>1267.01006989813</v>
      </c>
      <c r="X20" s="126">
        <v>1313.22869623012</v>
      </c>
      <c r="Y20" s="126">
        <v>1332.4349006029399</v>
      </c>
      <c r="Z20" s="126">
        <v>1378.8762709999601</v>
      </c>
      <c r="AA20" s="126">
        <v>1419.00028532541</v>
      </c>
      <c r="AB20" s="126">
        <v>1409.9481418645501</v>
      </c>
      <c r="AC20" s="126">
        <v>1424.52942213292</v>
      </c>
      <c r="AD20" s="127">
        <v>1446.7223056728201</v>
      </c>
      <c r="AE20" s="127">
        <v>1557.40736945609</v>
      </c>
      <c r="AF20" s="127">
        <v>1609.64725091375</v>
      </c>
      <c r="AG20" s="127">
        <v>1622.88963589943</v>
      </c>
      <c r="AH20" s="127">
        <v>1756.1821796670599</v>
      </c>
      <c r="AI20" s="127">
        <v>1777.5181760494199</v>
      </c>
      <c r="AJ20" s="127">
        <v>1868.0373222784499</v>
      </c>
      <c r="AK20" s="127">
        <v>1970.2921551176701</v>
      </c>
      <c r="AL20" s="127">
        <v>2025.3619176914201</v>
      </c>
      <c r="AM20" s="127">
        <v>2124.5136748724299</v>
      </c>
      <c r="AN20" s="127">
        <v>2142.7386637321802</v>
      </c>
      <c r="AO20" s="127">
        <v>2186.6841663311902</v>
      </c>
      <c r="AP20" s="127">
        <v>2313.71184466777</v>
      </c>
    </row>
    <row r="21" spans="9:42" x14ac:dyDescent="0.25">
      <c r="I21" s="100" t="s">
        <v>81</v>
      </c>
      <c r="J21" s="126">
        <v>621.72258052406505</v>
      </c>
      <c r="K21" s="126">
        <v>595.89437788252906</v>
      </c>
      <c r="L21" s="126">
        <v>560.84668428542</v>
      </c>
      <c r="M21" s="126">
        <v>561.62076618358105</v>
      </c>
      <c r="N21" s="126">
        <v>629.55268757515205</v>
      </c>
      <c r="O21" s="126">
        <v>602.73728480318005</v>
      </c>
      <c r="P21" s="126">
        <v>588.911494974481</v>
      </c>
      <c r="Q21" s="126">
        <v>559.96441309224895</v>
      </c>
      <c r="R21" s="126">
        <v>591.24662686411796</v>
      </c>
      <c r="S21" s="126">
        <v>617.50358882042497</v>
      </c>
      <c r="T21" s="126">
        <v>601.43112468890399</v>
      </c>
      <c r="U21" s="126">
        <v>617.43279686159406</v>
      </c>
      <c r="V21" s="126">
        <v>628.68458001967701</v>
      </c>
      <c r="W21" s="126">
        <v>595.27428709813205</v>
      </c>
      <c r="X21" s="126">
        <v>576.29837257630004</v>
      </c>
      <c r="Y21" s="126">
        <v>631.19857286051194</v>
      </c>
      <c r="Z21" s="126">
        <v>730.14146410638295</v>
      </c>
      <c r="AA21" s="126">
        <v>726.88009748443505</v>
      </c>
      <c r="AB21" s="126">
        <v>678.25822801583899</v>
      </c>
      <c r="AC21" s="126">
        <v>667.31608939122805</v>
      </c>
      <c r="AD21" s="126">
        <v>790.48062301550601</v>
      </c>
      <c r="AE21" s="126">
        <v>741.57192471073995</v>
      </c>
      <c r="AF21" s="126">
        <v>766.22838409988299</v>
      </c>
      <c r="AG21" s="126">
        <v>736.81934377178698</v>
      </c>
      <c r="AH21" s="126">
        <v>796.15315472732505</v>
      </c>
      <c r="AI21" s="126">
        <v>859.75240765461501</v>
      </c>
      <c r="AJ21" s="126">
        <v>869.90969828393202</v>
      </c>
      <c r="AK21" s="126">
        <v>956.21167440108604</v>
      </c>
      <c r="AL21" s="126">
        <v>986.58711639096703</v>
      </c>
      <c r="AM21" s="126">
        <v>1030.7464825679001</v>
      </c>
      <c r="AN21" s="126">
        <v>993.63667145449597</v>
      </c>
      <c r="AO21" s="126">
        <v>913.16916076213897</v>
      </c>
      <c r="AP21" s="126">
        <v>1088.80925550744</v>
      </c>
    </row>
    <row r="22" spans="9:42" x14ac:dyDescent="0.25">
      <c r="I22" s="100" t="s">
        <v>82</v>
      </c>
      <c r="J22" s="126">
        <v>553.869955009303</v>
      </c>
      <c r="K22" s="126">
        <v>625.10729371355706</v>
      </c>
      <c r="L22" s="126">
        <v>575.99430179225703</v>
      </c>
      <c r="M22" s="126">
        <v>537.74656009001603</v>
      </c>
      <c r="N22" s="126">
        <v>580.33952678311005</v>
      </c>
      <c r="O22" s="126">
        <v>603.46657738335296</v>
      </c>
      <c r="P22" s="126">
        <v>574.82095888376</v>
      </c>
      <c r="Q22" s="126">
        <v>581.776099389298</v>
      </c>
      <c r="R22" s="126">
        <v>573.32581003708799</v>
      </c>
      <c r="S22" s="126">
        <v>597.71446688502601</v>
      </c>
      <c r="T22" s="126">
        <v>569.02190474622103</v>
      </c>
      <c r="U22" s="126">
        <v>567.82220206190402</v>
      </c>
      <c r="V22" s="126">
        <v>586.60176189094398</v>
      </c>
      <c r="W22" s="126">
        <v>584.37112949902496</v>
      </c>
      <c r="X22" s="126">
        <v>571.16894462491598</v>
      </c>
      <c r="Y22" s="126">
        <v>594.50176738336802</v>
      </c>
      <c r="Z22" s="126">
        <v>602.54043479367704</v>
      </c>
      <c r="AA22" s="126">
        <v>644.31516449125104</v>
      </c>
      <c r="AB22" s="126">
        <v>646.66713146717302</v>
      </c>
      <c r="AC22" s="126">
        <v>647.08678633882096</v>
      </c>
      <c r="AD22" s="126">
        <v>668.90031752727998</v>
      </c>
      <c r="AE22" s="126">
        <v>681.36225940179804</v>
      </c>
      <c r="AF22" s="126">
        <v>704.420729433475</v>
      </c>
      <c r="AG22" s="126">
        <v>682.20074323544702</v>
      </c>
      <c r="AH22" s="126">
        <v>683.45976793049294</v>
      </c>
      <c r="AI22" s="126">
        <v>723.71857224768405</v>
      </c>
      <c r="AJ22" s="126">
        <v>780.80998245954595</v>
      </c>
      <c r="AK22" s="126">
        <v>827.317555800891</v>
      </c>
      <c r="AL22" s="126">
        <v>852.94530443732401</v>
      </c>
      <c r="AM22" s="126">
        <v>849.75027430759201</v>
      </c>
      <c r="AN22" s="126">
        <v>839.14421444155698</v>
      </c>
      <c r="AO22" s="126">
        <v>895.40524636028897</v>
      </c>
      <c r="AP22" s="126">
        <v>984.32730278337999</v>
      </c>
    </row>
    <row r="23" spans="9:42" x14ac:dyDescent="0.25">
      <c r="I23" s="100" t="s">
        <v>83</v>
      </c>
      <c r="J23" s="126">
        <v>569.15121038382495</v>
      </c>
      <c r="K23" s="126">
        <v>616.18362284281102</v>
      </c>
      <c r="L23" s="126">
        <v>592.02192418929803</v>
      </c>
      <c r="M23" s="126">
        <v>544.72230517708897</v>
      </c>
      <c r="N23" s="126">
        <v>569.78926495689996</v>
      </c>
      <c r="O23" s="126">
        <v>588.74941306999096</v>
      </c>
      <c r="P23" s="126">
        <v>551.70091798693898</v>
      </c>
      <c r="Q23" s="126">
        <v>577.99735310468202</v>
      </c>
      <c r="R23" s="126">
        <v>575.95548461404098</v>
      </c>
      <c r="S23" s="126">
        <v>545.13977342767998</v>
      </c>
      <c r="T23" s="126">
        <v>564.83854429886901</v>
      </c>
      <c r="U23" s="126">
        <v>560.15689437571302</v>
      </c>
      <c r="V23" s="126">
        <v>614.81070183836698</v>
      </c>
      <c r="W23" s="126">
        <v>614.91670848566002</v>
      </c>
      <c r="X23" s="126">
        <v>598.085814424094</v>
      </c>
      <c r="Y23" s="126">
        <v>589.76031145530703</v>
      </c>
      <c r="Z23" s="126">
        <v>605.75290360419297</v>
      </c>
      <c r="AA23" s="126">
        <v>681.28419785985704</v>
      </c>
      <c r="AB23" s="126">
        <v>650.26834591657598</v>
      </c>
      <c r="AC23" s="126">
        <v>681.13004908732796</v>
      </c>
      <c r="AD23" s="126">
        <v>663.36763481876903</v>
      </c>
      <c r="AE23" s="126">
        <v>675.02222379130205</v>
      </c>
      <c r="AF23" s="126">
        <v>698.56395555021504</v>
      </c>
      <c r="AG23" s="126">
        <v>649.78902938920601</v>
      </c>
      <c r="AH23" s="126">
        <v>756.35086868770702</v>
      </c>
      <c r="AI23" s="126">
        <v>792.52775410292202</v>
      </c>
      <c r="AJ23" s="126">
        <v>789.15871064959003</v>
      </c>
      <c r="AK23" s="126">
        <v>768.82827611987602</v>
      </c>
      <c r="AL23" s="126">
        <v>862.05725691669397</v>
      </c>
      <c r="AM23" s="126">
        <v>915.04871260747905</v>
      </c>
      <c r="AN23" s="126">
        <v>932.745866996411</v>
      </c>
      <c r="AO23" s="126">
        <v>906.35918538718499</v>
      </c>
      <c r="AP23" s="126">
        <v>1040.8844557899599</v>
      </c>
    </row>
    <row r="24" spans="9:42" x14ac:dyDescent="0.25">
      <c r="I24" s="100" t="s">
        <v>39</v>
      </c>
      <c r="J24" s="126">
        <v>882.91849359816604</v>
      </c>
      <c r="K24" s="126">
        <v>828.70482108983902</v>
      </c>
      <c r="L24" s="126">
        <v>820.71396433538098</v>
      </c>
      <c r="M24" s="126">
        <v>803.59060839609594</v>
      </c>
      <c r="N24" s="126">
        <v>859.94046666989505</v>
      </c>
      <c r="O24" s="126">
        <v>854.04051041530897</v>
      </c>
      <c r="P24" s="126">
        <v>868.56083699403496</v>
      </c>
      <c r="Q24" s="126">
        <v>830.48631661073102</v>
      </c>
      <c r="R24" s="126">
        <v>844.59397847595699</v>
      </c>
      <c r="S24" s="126">
        <v>845.47083706518799</v>
      </c>
      <c r="T24" s="126">
        <v>847.06374295630599</v>
      </c>
      <c r="U24" s="126">
        <v>876.35137334220997</v>
      </c>
      <c r="V24" s="126">
        <v>886.78251502401702</v>
      </c>
      <c r="W24" s="126">
        <v>864.817613306054</v>
      </c>
      <c r="X24" s="126">
        <v>875.20412027844202</v>
      </c>
      <c r="Y24" s="126">
        <v>895.26188493314999</v>
      </c>
      <c r="Z24" s="126">
        <v>945.05946954190904</v>
      </c>
      <c r="AA24" s="126">
        <v>948.80576854483604</v>
      </c>
      <c r="AB24" s="126">
        <v>934.94000343231198</v>
      </c>
      <c r="AC24" s="126">
        <v>941.09645815238696</v>
      </c>
      <c r="AD24" s="126">
        <v>1027.4833773882101</v>
      </c>
      <c r="AE24" s="126">
        <v>1011.91278758653</v>
      </c>
      <c r="AF24" s="126">
        <v>1094.9008090468001</v>
      </c>
      <c r="AG24" s="126">
        <v>1058.9017743955501</v>
      </c>
      <c r="AH24" s="126">
        <v>1157.73784437525</v>
      </c>
      <c r="AI24" s="126">
        <v>1201.15948435932</v>
      </c>
      <c r="AJ24" s="126">
        <v>1254.54260420582</v>
      </c>
      <c r="AK24" s="126">
        <v>1333.40495637094</v>
      </c>
      <c r="AL24" s="126">
        <v>1403.8257511434499</v>
      </c>
      <c r="AM24" s="126">
        <v>1428.92604328475</v>
      </c>
      <c r="AN24" s="126">
        <v>1402.46427363976</v>
      </c>
      <c r="AO24" s="126">
        <v>1357.4690659418</v>
      </c>
      <c r="AP24" s="126">
        <v>1608.81979275768</v>
      </c>
    </row>
    <row r="25" spans="9:42" x14ac:dyDescent="0.25">
      <c r="I25" s="123"/>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row>
    <row r="26" spans="9:42" x14ac:dyDescent="0.25">
      <c r="I26" s="123"/>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row>
    <row r="27" spans="9:42" x14ac:dyDescent="0.25">
      <c r="I27" s="99" t="s">
        <v>40</v>
      </c>
      <c r="J27" s="107" t="s">
        <v>41</v>
      </c>
      <c r="K27" s="106" t="s">
        <v>1</v>
      </c>
      <c r="L27" s="106" t="s">
        <v>2</v>
      </c>
      <c r="M27" s="106" t="s">
        <v>3</v>
      </c>
      <c r="N27" s="106" t="s">
        <v>4</v>
      </c>
      <c r="O27" s="106" t="s">
        <v>5</v>
      </c>
      <c r="P27" s="106" t="s">
        <v>6</v>
      </c>
      <c r="Q27" s="106" t="s">
        <v>7</v>
      </c>
      <c r="R27" s="106" t="s">
        <v>8</v>
      </c>
      <c r="S27" s="106" t="s">
        <v>9</v>
      </c>
      <c r="T27" s="106" t="s">
        <v>10</v>
      </c>
      <c r="U27" s="106" t="s">
        <v>11</v>
      </c>
      <c r="V27" s="106" t="s">
        <v>12</v>
      </c>
      <c r="W27" s="106" t="s">
        <v>13</v>
      </c>
      <c r="X27" s="106" t="s">
        <v>14</v>
      </c>
      <c r="Y27" s="106" t="s">
        <v>15</v>
      </c>
      <c r="Z27" s="106" t="s">
        <v>16</v>
      </c>
      <c r="AA27" s="106" t="s">
        <v>17</v>
      </c>
      <c r="AB27" s="106" t="s">
        <v>18</v>
      </c>
      <c r="AC27" s="106" t="s">
        <v>19</v>
      </c>
      <c r="AD27" s="106" t="s">
        <v>20</v>
      </c>
      <c r="AE27" s="106" t="s">
        <v>21</v>
      </c>
      <c r="AF27" s="106" t="s">
        <v>22</v>
      </c>
      <c r="AG27" s="106" t="s">
        <v>23</v>
      </c>
      <c r="AH27" s="106" t="s">
        <v>24</v>
      </c>
      <c r="AI27" s="106" t="s">
        <v>25</v>
      </c>
      <c r="AJ27" s="106" t="s">
        <v>26</v>
      </c>
      <c r="AK27" s="106" t="s">
        <v>28</v>
      </c>
      <c r="AL27" s="106" t="s">
        <v>27</v>
      </c>
      <c r="AM27" s="106" t="s">
        <v>94</v>
      </c>
      <c r="AN27" s="106" t="s">
        <v>95</v>
      </c>
      <c r="AO27" s="106" t="s">
        <v>96</v>
      </c>
      <c r="AP27" s="106" t="s">
        <v>97</v>
      </c>
    </row>
    <row r="28" spans="9:42" x14ac:dyDescent="0.25">
      <c r="I28" s="100" t="s">
        <v>37</v>
      </c>
      <c r="J28" s="128">
        <v>850</v>
      </c>
      <c r="K28" s="128">
        <v>762</v>
      </c>
      <c r="L28" s="128">
        <v>1014</v>
      </c>
      <c r="M28" s="128">
        <v>883</v>
      </c>
      <c r="N28" s="128">
        <v>1174</v>
      </c>
      <c r="O28" s="128">
        <v>1209</v>
      </c>
      <c r="P28" s="128">
        <v>1367</v>
      </c>
      <c r="Q28" s="128">
        <v>1179</v>
      </c>
      <c r="R28" s="128">
        <v>1330</v>
      </c>
      <c r="S28" s="128">
        <v>1218</v>
      </c>
      <c r="T28" s="128">
        <v>1409</v>
      </c>
      <c r="U28" s="128">
        <v>1151</v>
      </c>
      <c r="V28" s="128">
        <v>1221</v>
      </c>
      <c r="W28" s="128">
        <v>1093</v>
      </c>
      <c r="X28" s="128">
        <v>1356</v>
      </c>
      <c r="Y28" s="128">
        <v>1426</v>
      </c>
      <c r="Z28" s="128">
        <v>1454</v>
      </c>
      <c r="AA28" s="128">
        <v>1195</v>
      </c>
      <c r="AB28" s="128">
        <v>854</v>
      </c>
      <c r="AC28" s="128">
        <v>1494</v>
      </c>
      <c r="AD28" s="128">
        <v>2230</v>
      </c>
      <c r="AE28" s="128">
        <v>1544</v>
      </c>
      <c r="AF28" s="128">
        <v>1600</v>
      </c>
      <c r="AG28" s="128">
        <v>1323</v>
      </c>
      <c r="AH28" s="128">
        <v>1388</v>
      </c>
      <c r="AI28" s="128">
        <v>1186</v>
      </c>
      <c r="AJ28" s="128">
        <v>1309</v>
      </c>
      <c r="AK28" s="128">
        <v>1125</v>
      </c>
      <c r="AL28" s="128">
        <v>1062</v>
      </c>
      <c r="AM28" s="128">
        <v>690</v>
      </c>
      <c r="AN28" s="128">
        <v>576</v>
      </c>
      <c r="AO28" s="128">
        <v>514</v>
      </c>
      <c r="AP28" s="128">
        <v>744</v>
      </c>
    </row>
    <row r="29" spans="9:42" x14ac:dyDescent="0.25">
      <c r="I29" s="100" t="s">
        <v>81</v>
      </c>
      <c r="J29" s="128">
        <v>423</v>
      </c>
      <c r="K29" s="128">
        <v>464</v>
      </c>
      <c r="L29" s="128">
        <v>623</v>
      </c>
      <c r="M29" s="128">
        <v>612</v>
      </c>
      <c r="N29" s="128">
        <v>671</v>
      </c>
      <c r="O29" s="128">
        <v>713</v>
      </c>
      <c r="P29" s="128">
        <v>804</v>
      </c>
      <c r="Q29" s="128">
        <v>720</v>
      </c>
      <c r="R29" s="128">
        <v>830</v>
      </c>
      <c r="S29" s="128">
        <v>768</v>
      </c>
      <c r="T29" s="128">
        <v>978</v>
      </c>
      <c r="U29" s="128">
        <v>730</v>
      </c>
      <c r="V29" s="128">
        <v>808</v>
      </c>
      <c r="W29" s="128">
        <v>687</v>
      </c>
      <c r="X29" s="128">
        <v>837</v>
      </c>
      <c r="Y29" s="128">
        <v>921</v>
      </c>
      <c r="Z29" s="128">
        <v>1121</v>
      </c>
      <c r="AA29" s="128">
        <v>1028</v>
      </c>
      <c r="AB29" s="128">
        <v>655</v>
      </c>
      <c r="AC29" s="128">
        <v>1045</v>
      </c>
      <c r="AD29" s="128">
        <v>1879</v>
      </c>
      <c r="AE29" s="128">
        <v>1267</v>
      </c>
      <c r="AF29" s="128">
        <v>1015</v>
      </c>
      <c r="AG29" s="128">
        <v>837</v>
      </c>
      <c r="AH29" s="128">
        <v>918</v>
      </c>
      <c r="AI29" s="128">
        <v>779</v>
      </c>
      <c r="AJ29" s="128">
        <v>845</v>
      </c>
      <c r="AK29" s="128">
        <v>748</v>
      </c>
      <c r="AL29" s="128">
        <v>702</v>
      </c>
      <c r="AM29" s="128">
        <v>450</v>
      </c>
      <c r="AN29" s="128">
        <v>431</v>
      </c>
      <c r="AO29" s="128">
        <v>382</v>
      </c>
      <c r="AP29" s="128">
        <v>438</v>
      </c>
    </row>
    <row r="30" spans="9:42" x14ac:dyDescent="0.25">
      <c r="I30" s="100" t="s">
        <v>82</v>
      </c>
      <c r="J30" s="128">
        <v>242</v>
      </c>
      <c r="K30" s="128">
        <v>232</v>
      </c>
      <c r="L30" s="128">
        <v>310</v>
      </c>
      <c r="M30" s="128">
        <v>315</v>
      </c>
      <c r="N30" s="128">
        <v>388</v>
      </c>
      <c r="O30" s="128">
        <v>362</v>
      </c>
      <c r="P30" s="128">
        <v>371</v>
      </c>
      <c r="Q30" s="128">
        <v>370</v>
      </c>
      <c r="R30" s="128">
        <v>418</v>
      </c>
      <c r="S30" s="128">
        <v>470</v>
      </c>
      <c r="T30" s="128">
        <v>474</v>
      </c>
      <c r="U30" s="128">
        <v>405</v>
      </c>
      <c r="V30" s="128">
        <v>380</v>
      </c>
      <c r="W30" s="128">
        <v>378</v>
      </c>
      <c r="X30" s="128">
        <v>439</v>
      </c>
      <c r="Y30" s="128">
        <v>489</v>
      </c>
      <c r="Z30" s="128">
        <v>518</v>
      </c>
      <c r="AA30" s="128">
        <v>550</v>
      </c>
      <c r="AB30" s="128">
        <v>372</v>
      </c>
      <c r="AC30" s="128">
        <v>684</v>
      </c>
      <c r="AD30" s="128">
        <v>674</v>
      </c>
      <c r="AE30" s="128">
        <v>750</v>
      </c>
      <c r="AF30" s="128">
        <v>614</v>
      </c>
      <c r="AG30" s="128">
        <v>500</v>
      </c>
      <c r="AH30" s="128">
        <v>515</v>
      </c>
      <c r="AI30" s="128">
        <v>429</v>
      </c>
      <c r="AJ30" s="128">
        <v>426</v>
      </c>
      <c r="AK30" s="128">
        <v>369</v>
      </c>
      <c r="AL30" s="128">
        <v>301</v>
      </c>
      <c r="AM30" s="128">
        <v>245</v>
      </c>
      <c r="AN30" s="128">
        <v>195</v>
      </c>
      <c r="AO30" s="128">
        <v>198</v>
      </c>
      <c r="AP30" s="128">
        <v>237</v>
      </c>
    </row>
    <row r="31" spans="9:42" x14ac:dyDescent="0.25">
      <c r="I31" s="100" t="s">
        <v>83</v>
      </c>
      <c r="J31" s="128">
        <v>177</v>
      </c>
      <c r="K31" s="128">
        <v>208</v>
      </c>
      <c r="L31" s="128">
        <v>233</v>
      </c>
      <c r="M31" s="128">
        <v>207</v>
      </c>
      <c r="N31" s="128">
        <v>255</v>
      </c>
      <c r="O31" s="128">
        <v>262</v>
      </c>
      <c r="P31" s="128">
        <v>255</v>
      </c>
      <c r="Q31" s="128">
        <v>249</v>
      </c>
      <c r="R31" s="128">
        <v>296</v>
      </c>
      <c r="S31" s="128">
        <v>271</v>
      </c>
      <c r="T31" s="128">
        <v>332</v>
      </c>
      <c r="U31" s="128">
        <v>252</v>
      </c>
      <c r="V31" s="128">
        <v>268</v>
      </c>
      <c r="W31" s="128">
        <v>233</v>
      </c>
      <c r="X31" s="128">
        <v>304</v>
      </c>
      <c r="Y31" s="128">
        <v>325</v>
      </c>
      <c r="Z31" s="128">
        <v>349</v>
      </c>
      <c r="AA31" s="128">
        <v>421</v>
      </c>
      <c r="AB31" s="128">
        <v>266</v>
      </c>
      <c r="AC31" s="128">
        <v>397</v>
      </c>
      <c r="AD31" s="128">
        <v>388</v>
      </c>
      <c r="AE31" s="128">
        <v>409</v>
      </c>
      <c r="AF31" s="128">
        <v>331</v>
      </c>
      <c r="AG31" s="128">
        <v>296</v>
      </c>
      <c r="AH31" s="128">
        <v>307</v>
      </c>
      <c r="AI31" s="128">
        <v>304</v>
      </c>
      <c r="AJ31" s="128">
        <v>284</v>
      </c>
      <c r="AK31" s="128">
        <v>237</v>
      </c>
      <c r="AL31" s="128">
        <v>215</v>
      </c>
      <c r="AM31" s="128">
        <v>152</v>
      </c>
      <c r="AN31" s="128">
        <v>140</v>
      </c>
      <c r="AO31" s="128">
        <v>139</v>
      </c>
      <c r="AP31" s="128">
        <v>125</v>
      </c>
    </row>
    <row r="32" spans="9:42" x14ac:dyDescent="0.25">
      <c r="I32" s="100" t="s">
        <v>39</v>
      </c>
      <c r="J32" s="126">
        <f>+SUM(J28:J31)</f>
        <v>1692</v>
      </c>
      <c r="K32" s="126">
        <f t="shared" ref="K32:AP32" si="0">+SUM(K28:K31)</f>
        <v>1666</v>
      </c>
      <c r="L32" s="126">
        <f t="shared" si="0"/>
        <v>2180</v>
      </c>
      <c r="M32" s="126">
        <f t="shared" si="0"/>
        <v>2017</v>
      </c>
      <c r="N32" s="126">
        <f t="shared" si="0"/>
        <v>2488</v>
      </c>
      <c r="O32" s="126">
        <f t="shared" si="0"/>
        <v>2546</v>
      </c>
      <c r="P32" s="126">
        <f t="shared" si="0"/>
        <v>2797</v>
      </c>
      <c r="Q32" s="126">
        <f t="shared" si="0"/>
        <v>2518</v>
      </c>
      <c r="R32" s="126">
        <f t="shared" si="0"/>
        <v>2874</v>
      </c>
      <c r="S32" s="126">
        <f t="shared" si="0"/>
        <v>2727</v>
      </c>
      <c r="T32" s="126">
        <f t="shared" si="0"/>
        <v>3193</v>
      </c>
      <c r="U32" s="126">
        <f t="shared" si="0"/>
        <v>2538</v>
      </c>
      <c r="V32" s="126">
        <f t="shared" si="0"/>
        <v>2677</v>
      </c>
      <c r="W32" s="126">
        <f t="shared" si="0"/>
        <v>2391</v>
      </c>
      <c r="X32" s="126">
        <f t="shared" si="0"/>
        <v>2936</v>
      </c>
      <c r="Y32" s="126">
        <f t="shared" si="0"/>
        <v>3161</v>
      </c>
      <c r="Z32" s="126">
        <f t="shared" si="0"/>
        <v>3442</v>
      </c>
      <c r="AA32" s="126">
        <f>+SUM(AA28:AA31)</f>
        <v>3194</v>
      </c>
      <c r="AB32" s="126">
        <f t="shared" si="0"/>
        <v>2147</v>
      </c>
      <c r="AC32" s="126">
        <f t="shared" si="0"/>
        <v>3620</v>
      </c>
      <c r="AD32" s="126">
        <f t="shared" si="0"/>
        <v>5171</v>
      </c>
      <c r="AE32" s="126">
        <f t="shared" si="0"/>
        <v>3970</v>
      </c>
      <c r="AF32" s="126">
        <f t="shared" si="0"/>
        <v>3560</v>
      </c>
      <c r="AG32" s="126">
        <f t="shared" si="0"/>
        <v>2956</v>
      </c>
      <c r="AH32" s="126">
        <f t="shared" si="0"/>
        <v>3128</v>
      </c>
      <c r="AI32" s="126">
        <f t="shared" si="0"/>
        <v>2698</v>
      </c>
      <c r="AJ32" s="126">
        <f t="shared" si="0"/>
        <v>2864</v>
      </c>
      <c r="AK32" s="126">
        <f t="shared" si="0"/>
        <v>2479</v>
      </c>
      <c r="AL32" s="126">
        <f t="shared" si="0"/>
        <v>2280</v>
      </c>
      <c r="AM32" s="126">
        <f t="shared" si="0"/>
        <v>1537</v>
      </c>
      <c r="AN32" s="126">
        <f t="shared" si="0"/>
        <v>1342</v>
      </c>
      <c r="AO32" s="126">
        <f t="shared" si="0"/>
        <v>1233</v>
      </c>
      <c r="AP32" s="126">
        <f t="shared" si="0"/>
        <v>1544</v>
      </c>
    </row>
    <row r="33" spans="9:42" x14ac:dyDescent="0.25">
      <c r="I33" s="3"/>
      <c r="J33" s="126"/>
      <c r="K33" s="126"/>
      <c r="L33" s="126"/>
      <c r="M33" s="126"/>
      <c r="N33" s="126">
        <f>+SUM(K32:N32)</f>
        <v>8351</v>
      </c>
      <c r="O33" s="126"/>
      <c r="P33" s="126"/>
      <c r="Q33" s="126"/>
      <c r="R33" s="126">
        <f>+SUM(O32:R32)</f>
        <v>10735</v>
      </c>
      <c r="S33" s="126"/>
      <c r="T33" s="126"/>
      <c r="U33" s="126"/>
      <c r="V33" s="126">
        <f>+SUM(S32:V32)</f>
        <v>11135</v>
      </c>
      <c r="W33" s="126"/>
      <c r="X33" s="126"/>
      <c r="Y33" s="126"/>
      <c r="Z33" s="126">
        <f>+SUM(W32:Z32)</f>
        <v>11930</v>
      </c>
      <c r="AA33" s="126"/>
      <c r="AB33" s="126"/>
      <c r="AC33" s="126"/>
      <c r="AD33" s="126">
        <f>+SUM(AA32:AD32)</f>
        <v>14132</v>
      </c>
      <c r="AE33" s="126"/>
      <c r="AF33" s="126"/>
      <c r="AG33" s="126"/>
      <c r="AH33" s="126">
        <f>+SUM(AE32:AH32)</f>
        <v>13614</v>
      </c>
      <c r="AI33" s="126"/>
      <c r="AJ33" s="126"/>
      <c r="AK33" s="126"/>
      <c r="AL33" s="126">
        <f>+SUM(AI32:AL32)</f>
        <v>10321</v>
      </c>
      <c r="AM33" s="126"/>
      <c r="AN33" s="126"/>
      <c r="AO33" s="126"/>
      <c r="AP33" s="126">
        <f>+SUM(AM32:AP32)</f>
        <v>5656</v>
      </c>
    </row>
    <row r="34" spans="9:42" x14ac:dyDescent="0.25">
      <c r="AC34" s="24"/>
      <c r="AD34" s="24"/>
      <c r="AE34" s="24"/>
      <c r="AF34" s="24"/>
      <c r="AG34" s="24"/>
      <c r="AH34" s="24"/>
      <c r="AI34" s="24"/>
      <c r="AJ34" s="24"/>
      <c r="AK34" s="24"/>
      <c r="AL34" s="24"/>
      <c r="AM34" s="24"/>
      <c r="AN34" s="24"/>
      <c r="AO34" s="24"/>
      <c r="AP34" s="24"/>
    </row>
    <row r="35" spans="9:42" x14ac:dyDescent="0.25">
      <c r="AC35" s="129"/>
      <c r="AD35" s="129"/>
      <c r="AE35" s="129"/>
      <c r="AF35" s="129"/>
      <c r="AG35" s="129"/>
      <c r="AH35" s="129"/>
      <c r="AI35" s="129"/>
      <c r="AJ35" s="129"/>
      <c r="AK35" s="129"/>
      <c r="AL35" s="129"/>
      <c r="AM35" s="129"/>
      <c r="AN35" s="129"/>
      <c r="AO35" s="129"/>
      <c r="AP35" s="129"/>
    </row>
    <row r="36" spans="9:42" x14ac:dyDescent="0.25">
      <c r="AC36" s="129"/>
      <c r="AD36" s="129"/>
      <c r="AE36" s="129"/>
      <c r="AF36" s="129"/>
      <c r="AG36" s="129"/>
      <c r="AH36" s="129"/>
      <c r="AI36" s="129"/>
      <c r="AJ36" s="129"/>
      <c r="AK36" s="129"/>
      <c r="AL36" s="129"/>
      <c r="AM36" s="129"/>
      <c r="AN36" s="129"/>
      <c r="AO36" s="129"/>
      <c r="AP36" s="129"/>
    </row>
    <row r="37" spans="9:42" x14ac:dyDescent="0.25">
      <c r="AC37" s="129"/>
      <c r="AD37" s="129"/>
      <c r="AE37" s="129"/>
      <c r="AF37" s="129"/>
      <c r="AG37" s="129"/>
      <c r="AH37" s="129"/>
      <c r="AI37" s="129"/>
      <c r="AJ37" s="129"/>
      <c r="AK37" s="129"/>
      <c r="AL37" s="129"/>
      <c r="AM37" s="129"/>
      <c r="AN37" s="129"/>
      <c r="AO37" s="129"/>
      <c r="AP37" s="129"/>
    </row>
    <row r="38" spans="9:42" x14ac:dyDescent="0.25">
      <c r="AC38" s="129"/>
      <c r="AD38" s="129"/>
      <c r="AE38" s="129"/>
      <c r="AF38" s="129"/>
      <c r="AG38" s="129"/>
      <c r="AH38" s="129"/>
      <c r="AI38" s="129"/>
      <c r="AJ38" s="129"/>
      <c r="AK38" s="129"/>
      <c r="AL38" s="129"/>
      <c r="AM38" s="129"/>
      <c r="AN38" s="129"/>
      <c r="AO38" s="129"/>
      <c r="AP38" s="129"/>
    </row>
    <row r="39" spans="9:42" x14ac:dyDescent="0.25">
      <c r="AC39" s="129"/>
      <c r="AD39" s="129"/>
      <c r="AE39" s="129"/>
      <c r="AF39" s="129"/>
      <c r="AG39" s="129"/>
      <c r="AH39" s="129"/>
      <c r="AI39" s="129"/>
      <c r="AJ39" s="129"/>
      <c r="AK39" s="129"/>
      <c r="AL39" s="129"/>
      <c r="AM39" s="129"/>
      <c r="AN39" s="129"/>
      <c r="AO39" s="129"/>
      <c r="AP39" s="129"/>
    </row>
    <row r="40" spans="9:42" x14ac:dyDescent="0.25">
      <c r="AC40" s="24"/>
      <c r="AD40" s="24"/>
      <c r="AE40" s="24"/>
      <c r="AF40" s="24"/>
      <c r="AG40" s="24"/>
      <c r="AH40" s="24"/>
      <c r="AI40" s="24"/>
      <c r="AJ40" s="24"/>
      <c r="AK40" s="24"/>
      <c r="AL40" s="24"/>
      <c r="AM40" s="24"/>
      <c r="AN40" s="24"/>
      <c r="AO40" s="24"/>
      <c r="AP40" s="24"/>
    </row>
    <row r="41" spans="9:42" x14ac:dyDescent="0.25">
      <c r="AC41" s="24"/>
      <c r="AD41" s="24"/>
      <c r="AE41" s="24"/>
      <c r="AF41" s="24"/>
      <c r="AG41" s="24"/>
      <c r="AH41" s="24"/>
      <c r="AI41" s="24"/>
      <c r="AJ41" s="24"/>
      <c r="AK41" s="24"/>
      <c r="AL41" s="24"/>
      <c r="AM41" s="24"/>
      <c r="AN41" s="24"/>
      <c r="AO41" s="24"/>
      <c r="AP41" s="24"/>
    </row>
    <row r="42" spans="9:42" x14ac:dyDescent="0.25">
      <c r="AC42" s="24"/>
      <c r="AD42" s="24"/>
      <c r="AE42" s="24"/>
      <c r="AF42" s="24"/>
      <c r="AG42" s="24"/>
      <c r="AH42" s="24"/>
      <c r="AI42" s="24"/>
      <c r="AJ42" s="24"/>
      <c r="AK42" s="24"/>
      <c r="AL42" s="24"/>
      <c r="AM42" s="24"/>
      <c r="AN42" s="24"/>
      <c r="AO42" s="24"/>
      <c r="AP42" s="24"/>
    </row>
    <row r="43" spans="9:42" x14ac:dyDescent="0.25">
      <c r="AC43" s="129"/>
      <c r="AD43" s="129"/>
      <c r="AE43" s="129"/>
      <c r="AF43" s="129"/>
      <c r="AG43" s="129"/>
      <c r="AH43" s="129"/>
      <c r="AI43" s="129"/>
      <c r="AJ43" s="129"/>
      <c r="AK43" s="129"/>
      <c r="AL43" s="129"/>
      <c r="AM43" s="129"/>
      <c r="AN43" s="129"/>
      <c r="AO43" s="129"/>
      <c r="AP43" s="129"/>
    </row>
    <row r="44" spans="9:42" x14ac:dyDescent="0.25">
      <c r="AC44" s="129"/>
      <c r="AD44" s="129"/>
      <c r="AE44" s="129"/>
      <c r="AF44" s="129"/>
      <c r="AG44" s="129"/>
      <c r="AH44" s="129"/>
      <c r="AI44" s="129"/>
      <c r="AJ44" s="129"/>
      <c r="AK44" s="129"/>
      <c r="AL44" s="129"/>
      <c r="AM44" s="129"/>
      <c r="AN44" s="129"/>
      <c r="AO44" s="129"/>
      <c r="AP44" s="129"/>
    </row>
    <row r="45" spans="9:42" x14ac:dyDescent="0.25">
      <c r="AC45" s="129"/>
      <c r="AD45" s="129"/>
      <c r="AE45" s="129"/>
      <c r="AF45" s="129"/>
      <c r="AG45" s="129"/>
      <c r="AH45" s="129"/>
      <c r="AI45" s="129"/>
      <c r="AJ45" s="129"/>
      <c r="AK45" s="129"/>
      <c r="AL45" s="129"/>
      <c r="AM45" s="129"/>
      <c r="AN45" s="129"/>
      <c r="AO45" s="129"/>
      <c r="AP45" s="129"/>
    </row>
    <row r="46" spans="9:42" x14ac:dyDescent="0.25">
      <c r="AC46" s="129"/>
      <c r="AD46" s="129"/>
      <c r="AE46" s="129"/>
      <c r="AF46" s="129"/>
      <c r="AG46" s="129"/>
      <c r="AH46" s="129"/>
      <c r="AI46" s="129"/>
      <c r="AJ46" s="129"/>
      <c r="AK46" s="129"/>
      <c r="AL46" s="129"/>
      <c r="AM46" s="129"/>
      <c r="AN46" s="129"/>
      <c r="AO46" s="129"/>
      <c r="AP46" s="129"/>
    </row>
    <row r="47" spans="9:42" x14ac:dyDescent="0.25">
      <c r="AC47" s="130"/>
      <c r="AD47" s="130"/>
      <c r="AE47" s="130"/>
      <c r="AF47" s="130"/>
      <c r="AG47" s="130"/>
      <c r="AH47" s="130"/>
      <c r="AI47" s="130"/>
      <c r="AJ47" s="130"/>
      <c r="AK47" s="130"/>
      <c r="AL47" s="130"/>
      <c r="AM47" s="130"/>
      <c r="AN47" s="130"/>
      <c r="AO47" s="130"/>
      <c r="AP47" s="130"/>
    </row>
    <row r="51" spans="1:42" x14ac:dyDescent="0.25">
      <c r="A51" s="23"/>
      <c r="AC51" s="23"/>
      <c r="AD51" s="23"/>
      <c r="AE51" s="23"/>
      <c r="AF51" s="23"/>
      <c r="AG51" s="23"/>
      <c r="AH51" s="23"/>
      <c r="AI51" s="23"/>
      <c r="AJ51" s="23"/>
      <c r="AK51" s="23"/>
      <c r="AL51" s="23"/>
      <c r="AM51" s="23"/>
      <c r="AN51" s="23"/>
      <c r="AO51" s="23"/>
      <c r="AP51" s="23"/>
    </row>
    <row r="52" spans="1:42" x14ac:dyDescent="0.25">
      <c r="A52" s="23"/>
      <c r="AC52" s="23"/>
      <c r="AD52" s="23"/>
      <c r="AE52" s="23"/>
      <c r="AF52" s="23"/>
      <c r="AG52" s="23"/>
      <c r="AH52" s="23"/>
      <c r="AI52" s="23"/>
      <c r="AJ52" s="23"/>
      <c r="AK52" s="23"/>
      <c r="AL52" s="23"/>
      <c r="AM52" s="23"/>
      <c r="AN52" s="23"/>
      <c r="AO52" s="23"/>
      <c r="AP52" s="23"/>
    </row>
    <row r="53" spans="1:42" x14ac:dyDescent="0.25">
      <c r="A53" s="23"/>
      <c r="AC53" s="23"/>
      <c r="AD53" s="23"/>
      <c r="AE53" s="23"/>
      <c r="AF53" s="23"/>
      <c r="AG53" s="23"/>
      <c r="AH53" s="23"/>
      <c r="AI53" s="23"/>
      <c r="AJ53" s="23"/>
      <c r="AK53" s="23"/>
      <c r="AL53" s="23"/>
      <c r="AM53" s="23"/>
      <c r="AN53" s="23"/>
      <c r="AO53" s="23"/>
      <c r="AP53" s="23"/>
    </row>
    <row r="54" spans="1:42" x14ac:dyDescent="0.25">
      <c r="A54" s="23"/>
      <c r="AC54" s="23"/>
      <c r="AD54" s="23"/>
      <c r="AE54" s="23"/>
      <c r="AF54" s="23"/>
      <c r="AG54" s="23"/>
      <c r="AH54" s="23"/>
      <c r="AI54" s="23"/>
      <c r="AJ54" s="23"/>
      <c r="AK54" s="23"/>
      <c r="AL54" s="23"/>
      <c r="AM54" s="23"/>
      <c r="AN54" s="23"/>
      <c r="AO54" s="23"/>
      <c r="AP54" s="23"/>
    </row>
    <row r="55" spans="1:42" x14ac:dyDescent="0.25">
      <c r="A55" s="23"/>
      <c r="AC55" s="23"/>
      <c r="AD55" s="23"/>
      <c r="AE55" s="23"/>
      <c r="AF55" s="23"/>
      <c r="AG55" s="23"/>
      <c r="AH55" s="23"/>
      <c r="AI55" s="23"/>
      <c r="AJ55" s="23"/>
      <c r="AK55" s="23"/>
      <c r="AL55" s="23"/>
      <c r="AM55" s="23"/>
      <c r="AN55" s="23"/>
      <c r="AO55" s="23"/>
      <c r="AP55" s="23"/>
    </row>
    <row r="56" spans="1:42" x14ac:dyDescent="0.25">
      <c r="A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row>
    <row r="57" spans="1:42" x14ac:dyDescent="0.25">
      <c r="A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row>
    <row r="58" spans="1:42" x14ac:dyDescent="0.25">
      <c r="A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row>
    <row r="59" spans="1:42" x14ac:dyDescent="0.25">
      <c r="A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row>
    <row r="60" spans="1:42" x14ac:dyDescent="0.25">
      <c r="A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row>
    <row r="61" spans="1:42" x14ac:dyDescent="0.25">
      <c r="A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row>
  </sheetData>
  <pageMargins left="0" right="0" top="0.74803149606299213" bottom="0.74803149606299213" header="0.31496062992125984" footer="0.31496062992125984"/>
  <pageSetup paperSize="9" scale="53" orientation="portrait" r:id="rId1"/>
  <colBreaks count="1" manualBreakCount="1">
    <brk id="23" min="18"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K44"/>
  <sheetViews>
    <sheetView showGridLines="0" view="pageBreakPreview" topLeftCell="A2" zoomScale="110" zoomScaleNormal="110" zoomScaleSheetLayoutView="110" workbookViewId="0">
      <selection activeCell="Q32" sqref="Q32"/>
    </sheetView>
  </sheetViews>
  <sheetFormatPr defaultRowHeight="15" x14ac:dyDescent="0.25"/>
  <cols>
    <col min="1" max="2" width="1.42578125" customWidth="1"/>
    <col min="3" max="3" width="17.5703125" customWidth="1"/>
    <col min="4" max="4" width="9.5703125" style="42" customWidth="1"/>
    <col min="5" max="5" width="8.28515625" style="42" customWidth="1"/>
    <col min="6" max="6" width="8.42578125" style="42" customWidth="1"/>
    <col min="7" max="8" width="5.85546875" customWidth="1"/>
    <col min="9" max="9" width="5.140625" customWidth="1"/>
    <col min="10" max="10" width="4.5703125" style="22" customWidth="1"/>
    <col min="11" max="12" width="4.5703125" customWidth="1"/>
    <col min="13" max="13" width="4.7109375" customWidth="1"/>
    <col min="14" max="14" width="3.28515625" customWidth="1"/>
  </cols>
  <sheetData>
    <row r="1" spans="3:37" hidden="1" x14ac:dyDescent="0.25">
      <c r="C1" s="8"/>
      <c r="D1" s="36"/>
      <c r="E1" s="36"/>
      <c r="F1" s="36"/>
      <c r="G1" s="9"/>
      <c r="H1" s="9"/>
      <c r="I1" s="9"/>
      <c r="J1" s="20"/>
      <c r="K1" s="9"/>
      <c r="L1" s="9"/>
      <c r="M1" s="10"/>
    </row>
    <row r="2" spans="3:37" x14ac:dyDescent="0.25">
      <c r="C2" s="34"/>
      <c r="D2" s="37"/>
      <c r="E2" s="37"/>
      <c r="F2" s="37"/>
      <c r="G2" s="34"/>
      <c r="H2" s="34"/>
      <c r="I2" s="34"/>
      <c r="J2" s="35"/>
      <c r="K2" s="34"/>
      <c r="L2" s="34"/>
      <c r="M2" s="34"/>
    </row>
    <row r="3" spans="3:37" ht="27" customHeight="1" x14ac:dyDescent="0.25">
      <c r="C3" s="182" t="s">
        <v>93</v>
      </c>
      <c r="D3" s="183"/>
      <c r="E3" s="183"/>
      <c r="F3" s="183"/>
      <c r="G3" s="183"/>
      <c r="H3" s="183"/>
      <c r="I3" s="183"/>
      <c r="J3" s="183"/>
      <c r="K3" s="183"/>
      <c r="L3" s="183"/>
      <c r="M3" s="183"/>
      <c r="N3" s="23"/>
      <c r="P3" s="60"/>
    </row>
    <row r="4" spans="3:37" ht="21.75" customHeight="1" x14ac:dyDescent="0.25">
      <c r="C4" s="186"/>
      <c r="D4" s="188" t="s">
        <v>72</v>
      </c>
      <c r="E4" s="190" t="s">
        <v>71</v>
      </c>
      <c r="F4" s="191"/>
      <c r="G4" s="192" t="s">
        <v>70</v>
      </c>
      <c r="H4" s="192"/>
      <c r="I4" s="184" t="s">
        <v>110</v>
      </c>
      <c r="J4" s="184"/>
      <c r="K4" s="185"/>
      <c r="L4" s="185"/>
      <c r="M4" s="185"/>
      <c r="N4" s="23"/>
    </row>
    <row r="5" spans="3:37" ht="23.25" customHeight="1" x14ac:dyDescent="0.25">
      <c r="C5" s="187"/>
      <c r="D5" s="189"/>
      <c r="E5" s="131" t="s">
        <v>73</v>
      </c>
      <c r="F5" s="131" t="s">
        <v>74</v>
      </c>
      <c r="G5" s="47" t="s">
        <v>111</v>
      </c>
      <c r="H5" s="47" t="s">
        <v>79</v>
      </c>
      <c r="I5" s="47" t="s">
        <v>75</v>
      </c>
      <c r="J5" s="47" t="s">
        <v>76</v>
      </c>
      <c r="K5" s="47" t="s">
        <v>77</v>
      </c>
      <c r="L5" s="47" t="s">
        <v>78</v>
      </c>
      <c r="M5" s="48" t="s">
        <v>0</v>
      </c>
      <c r="N5" s="23"/>
      <c r="AJ5" s="23"/>
      <c r="AK5" s="23"/>
    </row>
    <row r="6" spans="3:37" ht="11.25" customHeight="1" x14ac:dyDescent="0.25">
      <c r="C6" s="12" t="s">
        <v>48</v>
      </c>
      <c r="D6" s="132">
        <v>1453.42571445052</v>
      </c>
      <c r="E6" s="51">
        <v>1778.44459380992</v>
      </c>
      <c r="F6" s="133">
        <v>1366.29177143126</v>
      </c>
      <c r="G6" s="52">
        <v>1826.4418724311299</v>
      </c>
      <c r="H6" s="52">
        <v>545.320573182987</v>
      </c>
      <c r="I6" s="53">
        <v>2081.0624438077398</v>
      </c>
      <c r="J6" s="53">
        <v>1855.52183556147</v>
      </c>
      <c r="K6" s="53">
        <v>1660.59829891608</v>
      </c>
      <c r="L6" s="53">
        <v>1805.3125661346101</v>
      </c>
      <c r="M6" s="53">
        <v>2126.1917266822102</v>
      </c>
      <c r="N6" s="23"/>
      <c r="Q6" s="60"/>
      <c r="AJ6" s="23"/>
      <c r="AK6" s="23"/>
    </row>
    <row r="7" spans="3:37" ht="11.25" customHeight="1" x14ac:dyDescent="0.25">
      <c r="C7" s="12" t="s">
        <v>37</v>
      </c>
      <c r="D7" s="132">
        <v>2196.3426337044002</v>
      </c>
      <c r="E7" s="51">
        <v>2349.97584705799</v>
      </c>
      <c r="F7" s="133">
        <v>2156.3318551518901</v>
      </c>
      <c r="G7" s="52">
        <v>2287.2797407775602</v>
      </c>
      <c r="H7" s="52">
        <v>978.84853477529998</v>
      </c>
      <c r="I7" s="53">
        <v>2551.09755993415</v>
      </c>
      <c r="J7" s="53">
        <v>2218.2323337113899</v>
      </c>
      <c r="K7" s="53">
        <v>2148.1932874235299</v>
      </c>
      <c r="L7" s="53">
        <v>2247.9049642343298</v>
      </c>
      <c r="M7" s="53">
        <v>2577.8184580577999</v>
      </c>
      <c r="N7" s="23"/>
      <c r="O7" s="23"/>
      <c r="P7" s="23"/>
      <c r="Q7" s="60"/>
      <c r="R7" s="23"/>
      <c r="S7" s="23"/>
      <c r="T7" s="23"/>
      <c r="U7" s="23"/>
      <c r="V7" s="23"/>
      <c r="W7" s="23"/>
      <c r="X7" s="23"/>
      <c r="Y7" s="23"/>
      <c r="Z7" s="23"/>
      <c r="AA7" s="23"/>
      <c r="AB7" s="23"/>
      <c r="AC7" s="23"/>
      <c r="AD7" s="23"/>
      <c r="AE7" s="23"/>
      <c r="AF7" s="23"/>
      <c r="AG7" s="23"/>
      <c r="AH7" s="23"/>
      <c r="AI7" s="23"/>
      <c r="AJ7" s="23"/>
      <c r="AK7" s="23"/>
    </row>
    <row r="8" spans="3:37" ht="9.75" customHeight="1" x14ac:dyDescent="0.25">
      <c r="C8" s="13" t="s">
        <v>49</v>
      </c>
      <c r="D8" s="134">
        <v>3423.3001658561898</v>
      </c>
      <c r="E8" s="54">
        <v>3764.4319155713501</v>
      </c>
      <c r="F8" s="56">
        <v>3363.3849171472398</v>
      </c>
      <c r="G8" s="55">
        <v>3360.7618433115999</v>
      </c>
      <c r="H8" s="56">
        <v>4447.9524561240596</v>
      </c>
      <c r="I8" s="57">
        <v>3967.4509803921601</v>
      </c>
      <c r="J8" s="57">
        <v>3390.89361447483</v>
      </c>
      <c r="K8" s="57">
        <v>3264.2475160285699</v>
      </c>
      <c r="L8" s="57">
        <v>3355.7444119454199</v>
      </c>
      <c r="M8" s="57">
        <v>3341.48617355944</v>
      </c>
      <c r="N8" s="23"/>
      <c r="O8" s="23"/>
      <c r="P8" s="23"/>
      <c r="Q8" s="60"/>
      <c r="R8" s="23"/>
      <c r="S8" s="23"/>
      <c r="T8" s="23"/>
      <c r="U8" s="23"/>
      <c r="V8" s="23"/>
      <c r="W8" s="23"/>
      <c r="X8" s="23"/>
      <c r="Y8" s="23"/>
      <c r="Z8" s="23"/>
      <c r="AA8" s="23"/>
      <c r="AB8" s="23"/>
      <c r="AC8" s="23"/>
      <c r="AD8" s="23"/>
      <c r="AE8" s="23"/>
      <c r="AF8" s="23"/>
      <c r="AG8" s="23"/>
      <c r="AH8" s="23"/>
      <c r="AI8" s="23"/>
      <c r="AJ8" s="23"/>
      <c r="AK8" s="23"/>
    </row>
    <row r="9" spans="3:37" ht="10.5" customHeight="1" x14ac:dyDescent="0.25">
      <c r="C9" s="13" t="s">
        <v>51</v>
      </c>
      <c r="D9" s="134">
        <v>3157.0691739813501</v>
      </c>
      <c r="E9" s="54">
        <v>3793.3418259954001</v>
      </c>
      <c r="F9" s="56">
        <v>2933.7932428082399</v>
      </c>
      <c r="G9" s="55">
        <v>3161.0898797616001</v>
      </c>
      <c r="H9" s="55">
        <v>1280</v>
      </c>
      <c r="I9" s="57">
        <v>2726.1002626221398</v>
      </c>
      <c r="J9" s="57">
        <v>3008.1635841825</v>
      </c>
      <c r="K9" s="57">
        <v>2798.21299454153</v>
      </c>
      <c r="L9" s="57">
        <v>2665.9996369328801</v>
      </c>
      <c r="M9" s="57">
        <v>3405.0568732135998</v>
      </c>
      <c r="N9" s="23"/>
      <c r="O9" s="23"/>
      <c r="P9" s="23"/>
      <c r="Q9" s="60"/>
      <c r="R9" s="23"/>
      <c r="S9" s="23"/>
      <c r="T9" s="23"/>
      <c r="U9" s="23"/>
      <c r="V9" s="23"/>
      <c r="W9" s="23"/>
      <c r="X9" s="23"/>
      <c r="Y9" s="23"/>
      <c r="Z9" s="23"/>
      <c r="AA9" s="23"/>
      <c r="AB9" s="23"/>
      <c r="AC9" s="23"/>
      <c r="AD9" s="23"/>
      <c r="AE9" s="23"/>
      <c r="AF9" s="23"/>
      <c r="AG9" s="23"/>
      <c r="AH9" s="23"/>
      <c r="AI9" s="23"/>
      <c r="AJ9" s="23"/>
      <c r="AK9" s="23"/>
    </row>
    <row r="10" spans="3:37" ht="10.5" customHeight="1" x14ac:dyDescent="0.25">
      <c r="C10" s="13" t="s">
        <v>50</v>
      </c>
      <c r="D10" s="134">
        <v>3109.15627444457</v>
      </c>
      <c r="E10" s="54">
        <v>3322.1722308072199</v>
      </c>
      <c r="F10" s="56">
        <v>3072.0214413476101</v>
      </c>
      <c r="G10" s="55">
        <v>3109.15627444457</v>
      </c>
      <c r="H10" s="56">
        <v>0</v>
      </c>
      <c r="I10" s="57">
        <v>3034.2405020543101</v>
      </c>
      <c r="J10" s="57">
        <v>3039.1456175947501</v>
      </c>
      <c r="K10" s="57">
        <v>3012.8294656920102</v>
      </c>
      <c r="L10" s="57">
        <v>3078.0989622153002</v>
      </c>
      <c r="M10" s="57">
        <v>3215.3010417037199</v>
      </c>
      <c r="N10" s="23"/>
      <c r="O10" s="23"/>
      <c r="P10" s="23"/>
      <c r="Q10" s="60"/>
      <c r="R10" s="23"/>
      <c r="S10" s="23"/>
      <c r="T10" s="23"/>
      <c r="U10" s="23"/>
      <c r="V10" s="23"/>
      <c r="W10" s="23"/>
      <c r="X10" s="23"/>
      <c r="Y10" s="23"/>
      <c r="Z10" s="23"/>
      <c r="AA10" s="23"/>
      <c r="AB10" s="23"/>
      <c r="AC10" s="23"/>
      <c r="AD10" s="23"/>
      <c r="AE10" s="23"/>
      <c r="AF10" s="23"/>
      <c r="AG10" s="23"/>
      <c r="AH10" s="23"/>
      <c r="AI10" s="23"/>
      <c r="AJ10" s="23"/>
      <c r="AK10" s="23"/>
    </row>
    <row r="11" spans="3:37" ht="10.5" customHeight="1" x14ac:dyDescent="0.25">
      <c r="C11" s="13" t="s">
        <v>52</v>
      </c>
      <c r="D11" s="134">
        <v>2558.9284412905699</v>
      </c>
      <c r="E11" s="54">
        <v>2904.8609710093301</v>
      </c>
      <c r="F11" s="56">
        <v>2524.3154809869902</v>
      </c>
      <c r="G11" s="55">
        <v>2558.9284412905699</v>
      </c>
      <c r="H11" s="55">
        <v>0</v>
      </c>
      <c r="I11" s="57">
        <v>3197.6027846154698</v>
      </c>
      <c r="J11" s="57">
        <v>2753.0572279234798</v>
      </c>
      <c r="K11" s="57">
        <v>2523.9440626890801</v>
      </c>
      <c r="L11" s="57">
        <v>2459.26596501834</v>
      </c>
      <c r="M11" s="57">
        <v>2623.0900854197998</v>
      </c>
      <c r="N11" s="23"/>
      <c r="O11" s="23"/>
      <c r="P11" s="23"/>
      <c r="Q11" s="60"/>
      <c r="R11" s="23"/>
      <c r="S11" s="23"/>
      <c r="T11" s="23"/>
      <c r="U11" s="23"/>
      <c r="V11" s="23"/>
      <c r="W11" s="23"/>
      <c r="X11" s="23"/>
      <c r="Y11" s="23"/>
      <c r="Z11" s="23"/>
      <c r="AA11" s="23"/>
      <c r="AB11" s="23"/>
      <c r="AC11" s="23"/>
      <c r="AD11" s="23"/>
      <c r="AE11" s="23"/>
      <c r="AF11" s="23"/>
      <c r="AG11" s="23"/>
      <c r="AH11" s="23"/>
      <c r="AI11" s="23"/>
      <c r="AJ11" s="23"/>
      <c r="AK11" s="23"/>
    </row>
    <row r="12" spans="3:37" ht="10.5" customHeight="1" x14ac:dyDescent="0.25">
      <c r="C12" s="13" t="s">
        <v>54</v>
      </c>
      <c r="D12" s="134">
        <v>2252.0126326480099</v>
      </c>
      <c r="E12" s="54">
        <v>2613.2928421305601</v>
      </c>
      <c r="F12" s="56">
        <v>2101.26847749947</v>
      </c>
      <c r="G12" s="55">
        <v>2255.2434073111899</v>
      </c>
      <c r="H12" s="55">
        <v>2181.0449574726599</v>
      </c>
      <c r="I12" s="57">
        <v>2479.9383635789</v>
      </c>
      <c r="J12" s="57">
        <v>2382.9191645298301</v>
      </c>
      <c r="K12" s="57">
        <v>2243.1828672668198</v>
      </c>
      <c r="L12" s="57">
        <v>2215.0303679218</v>
      </c>
      <c r="M12" s="57">
        <v>2171.2672216977098</v>
      </c>
      <c r="N12" s="23"/>
      <c r="O12" s="23"/>
      <c r="P12" s="23"/>
      <c r="Q12" s="60"/>
      <c r="R12" s="23"/>
      <c r="S12" s="23"/>
      <c r="T12" s="23"/>
      <c r="U12" s="23"/>
      <c r="V12" s="23"/>
      <c r="W12" s="23"/>
      <c r="X12" s="23"/>
      <c r="Y12" s="23"/>
      <c r="Z12" s="23"/>
      <c r="AA12" s="23"/>
      <c r="AB12" s="23"/>
      <c r="AC12" s="23"/>
      <c r="AD12" s="23"/>
      <c r="AE12" s="23"/>
      <c r="AF12" s="23"/>
      <c r="AG12" s="23"/>
      <c r="AH12" s="23"/>
      <c r="AI12" s="23"/>
      <c r="AJ12" s="23"/>
      <c r="AK12" s="23"/>
    </row>
    <row r="13" spans="3:37" ht="10.5" customHeight="1" x14ac:dyDescent="0.25">
      <c r="C13" s="13" t="s">
        <v>55</v>
      </c>
      <c r="D13" s="134">
        <v>2130.3947249388302</v>
      </c>
      <c r="E13" s="54">
        <v>2348.8585315548698</v>
      </c>
      <c r="F13" s="56">
        <v>2047.5833445835499</v>
      </c>
      <c r="G13" s="58">
        <v>2171.5336581124102</v>
      </c>
      <c r="H13" s="58">
        <v>976.47371977313196</v>
      </c>
      <c r="I13" s="57">
        <v>2457.2570191397099</v>
      </c>
      <c r="J13" s="57">
        <v>2272.7889407055</v>
      </c>
      <c r="K13" s="57">
        <v>2032.88861467067</v>
      </c>
      <c r="L13" s="57">
        <v>2255.0522933162702</v>
      </c>
      <c r="M13" s="57">
        <v>2181.6563626389602</v>
      </c>
      <c r="N13" s="23"/>
      <c r="O13" s="23"/>
      <c r="P13" s="23"/>
      <c r="Q13" s="60"/>
      <c r="R13" s="23"/>
      <c r="S13" s="23"/>
      <c r="T13" s="23"/>
      <c r="U13" s="23"/>
      <c r="V13" s="23"/>
      <c r="W13" s="23"/>
      <c r="X13" s="23"/>
      <c r="Y13" s="23"/>
      <c r="Z13" s="23"/>
      <c r="AA13" s="23"/>
      <c r="AB13" s="23"/>
      <c r="AC13" s="23"/>
      <c r="AD13" s="23"/>
      <c r="AE13" s="23"/>
      <c r="AF13" s="23"/>
      <c r="AG13" s="23"/>
      <c r="AH13" s="23"/>
      <c r="AI13" s="23"/>
      <c r="AJ13" s="23"/>
      <c r="AK13" s="23"/>
    </row>
    <row r="14" spans="3:37" ht="10.5" customHeight="1" x14ac:dyDescent="0.25">
      <c r="C14" s="13" t="s">
        <v>53</v>
      </c>
      <c r="D14" s="134">
        <v>2101.7748084708301</v>
      </c>
      <c r="E14" s="54">
        <v>2183.7247700596699</v>
      </c>
      <c r="F14" s="56">
        <v>2073.6791948344598</v>
      </c>
      <c r="G14" s="55">
        <v>2135.3647517901099</v>
      </c>
      <c r="H14" s="55">
        <v>1246.26108998733</v>
      </c>
      <c r="I14" s="57">
        <v>2286.5236011256102</v>
      </c>
      <c r="J14" s="57">
        <v>2118.8874151639402</v>
      </c>
      <c r="K14" s="57">
        <v>2130.1130228572401</v>
      </c>
      <c r="L14" s="57">
        <v>2056.9263136111099</v>
      </c>
      <c r="M14" s="57">
        <v>2273.0096950925799</v>
      </c>
      <c r="N14" s="23"/>
      <c r="O14" s="23"/>
      <c r="P14" s="23"/>
      <c r="Q14" s="60"/>
      <c r="R14" s="23"/>
      <c r="S14" s="23"/>
      <c r="T14" s="23"/>
      <c r="U14" s="23"/>
      <c r="V14" s="23"/>
      <c r="W14" s="23"/>
      <c r="X14" s="23"/>
      <c r="Y14" s="23"/>
      <c r="Z14" s="23"/>
      <c r="AA14" s="23"/>
      <c r="AB14" s="23"/>
      <c r="AC14" s="23"/>
      <c r="AD14" s="23"/>
      <c r="AE14" s="23"/>
      <c r="AF14" s="23"/>
      <c r="AG14" s="23"/>
      <c r="AH14" s="23"/>
      <c r="AI14" s="23"/>
      <c r="AJ14" s="23"/>
      <c r="AK14" s="23"/>
    </row>
    <row r="15" spans="3:37" ht="10.5" customHeight="1" x14ac:dyDescent="0.25">
      <c r="C15" s="13" t="s">
        <v>56</v>
      </c>
      <c r="D15" s="135">
        <v>1975.0715946749399</v>
      </c>
      <c r="E15" s="54">
        <v>1987.2349912672701</v>
      </c>
      <c r="F15" s="56">
        <v>1969.7942380171701</v>
      </c>
      <c r="G15" s="58">
        <v>1974.68536368133</v>
      </c>
      <c r="H15" s="58">
        <v>2030.6052387458601</v>
      </c>
      <c r="I15" s="57">
        <v>2180.93633585204</v>
      </c>
      <c r="J15" s="57">
        <v>1838.5955011182</v>
      </c>
      <c r="K15" s="57">
        <v>1836.2536655072099</v>
      </c>
      <c r="L15" s="57">
        <v>1953.5136061594999</v>
      </c>
      <c r="M15" s="57">
        <v>2582.9973710505601</v>
      </c>
      <c r="N15" s="23"/>
      <c r="O15" s="23"/>
      <c r="P15" s="23"/>
      <c r="Q15" s="60"/>
      <c r="R15" s="23"/>
      <c r="S15" s="23"/>
      <c r="T15" s="23"/>
      <c r="U15" s="23"/>
      <c r="V15" s="23"/>
      <c r="W15" s="23"/>
      <c r="X15" s="23"/>
      <c r="Y15" s="23"/>
      <c r="Z15" s="23"/>
      <c r="AA15" s="23"/>
      <c r="AB15" s="23"/>
      <c r="AC15" s="23"/>
      <c r="AD15" s="23"/>
      <c r="AE15" s="23"/>
      <c r="AF15" s="23"/>
      <c r="AG15" s="23"/>
      <c r="AH15" s="23"/>
      <c r="AI15" s="23"/>
      <c r="AJ15" s="23"/>
      <c r="AK15" s="23"/>
    </row>
    <row r="16" spans="3:37" ht="10.5" customHeight="1" x14ac:dyDescent="0.25">
      <c r="C16" s="13" t="s">
        <v>85</v>
      </c>
      <c r="D16" s="135">
        <v>1908.4496816473199</v>
      </c>
      <c r="E16" s="54">
        <v>2091.3380725618799</v>
      </c>
      <c r="F16" s="56">
        <v>1885.6121043144501</v>
      </c>
      <c r="G16" s="58">
        <v>2003.1843185682901</v>
      </c>
      <c r="H16" s="58">
        <v>901.02066058052401</v>
      </c>
      <c r="I16" s="57">
        <v>2447.2260528269899</v>
      </c>
      <c r="J16" s="57">
        <v>2027.3659809359301</v>
      </c>
      <c r="K16" s="57">
        <v>2027.7868252286701</v>
      </c>
      <c r="L16" s="57">
        <v>1965.5134596159101</v>
      </c>
      <c r="M16" s="57">
        <v>1952.95122234053</v>
      </c>
      <c r="N16" s="23"/>
      <c r="O16" s="23"/>
      <c r="P16" s="23"/>
      <c r="Q16" s="60"/>
      <c r="R16" s="23"/>
      <c r="S16" s="23"/>
      <c r="T16" s="23"/>
      <c r="U16" s="23"/>
      <c r="V16" s="23"/>
      <c r="W16" s="23"/>
      <c r="X16" s="23"/>
      <c r="Y16" s="23"/>
      <c r="Z16" s="23"/>
      <c r="AA16" s="23"/>
      <c r="AB16" s="23"/>
      <c r="AC16" s="23"/>
      <c r="AD16" s="23"/>
      <c r="AE16" s="23"/>
      <c r="AF16" s="23"/>
      <c r="AG16" s="23"/>
      <c r="AH16" s="23"/>
      <c r="AI16" s="23"/>
      <c r="AJ16" s="23"/>
      <c r="AK16" s="23"/>
    </row>
    <row r="17" spans="3:37" ht="10.5" customHeight="1" x14ac:dyDescent="0.25">
      <c r="C17" s="13" t="s">
        <v>69</v>
      </c>
      <c r="D17" s="135">
        <v>1693.42569716252</v>
      </c>
      <c r="E17" s="54">
        <v>1903.7106049546401</v>
      </c>
      <c r="F17" s="56">
        <v>1674.7815814076</v>
      </c>
      <c r="G17" s="58">
        <v>1718.7533187043</v>
      </c>
      <c r="H17" s="58">
        <v>1271.8383383278399</v>
      </c>
      <c r="I17" s="57">
        <v>1892.63887530793</v>
      </c>
      <c r="J17" s="57">
        <v>1766.77036096446</v>
      </c>
      <c r="K17" s="57">
        <v>1808.1810119711699</v>
      </c>
      <c r="L17" s="57">
        <v>1669.4860012720601</v>
      </c>
      <c r="M17" s="57">
        <v>1503.8297447382399</v>
      </c>
      <c r="N17" s="23"/>
      <c r="O17" s="23"/>
      <c r="P17" s="23"/>
      <c r="Q17" s="60"/>
      <c r="R17" s="23"/>
      <c r="S17" s="23"/>
      <c r="T17" s="23"/>
      <c r="U17" s="23"/>
      <c r="V17" s="23"/>
      <c r="W17" s="23"/>
      <c r="X17" s="23"/>
      <c r="Y17" s="23"/>
      <c r="Z17" s="23"/>
      <c r="AA17" s="23"/>
      <c r="AB17" s="23"/>
      <c r="AC17" s="23"/>
      <c r="AD17" s="23"/>
      <c r="AE17" s="23"/>
      <c r="AF17" s="23"/>
      <c r="AG17" s="23"/>
      <c r="AH17" s="23"/>
      <c r="AI17" s="23"/>
      <c r="AJ17" s="23"/>
      <c r="AK17" s="23"/>
    </row>
    <row r="18" spans="3:37" ht="10.5" customHeight="1" x14ac:dyDescent="0.25">
      <c r="C18" s="13" t="s">
        <v>57</v>
      </c>
      <c r="D18" s="135">
        <v>1168.8690919015701</v>
      </c>
      <c r="E18" s="54">
        <v>1489.6780663663999</v>
      </c>
      <c r="F18" s="56">
        <v>797.750145363255</v>
      </c>
      <c r="G18" s="58">
        <v>1566.9703758445601</v>
      </c>
      <c r="H18" s="58">
        <v>617.33154253785494</v>
      </c>
      <c r="I18" s="57">
        <v>1768.1210415200601</v>
      </c>
      <c r="J18" s="57">
        <v>1534.5624723552501</v>
      </c>
      <c r="K18" s="57">
        <v>1582.30669413645</v>
      </c>
      <c r="L18" s="57">
        <v>0</v>
      </c>
      <c r="M18" s="57">
        <v>0</v>
      </c>
      <c r="N18" s="23"/>
      <c r="O18" s="23"/>
      <c r="P18" s="23"/>
      <c r="Q18" s="60"/>
      <c r="R18" s="23"/>
      <c r="S18" s="23"/>
      <c r="T18" s="23"/>
      <c r="U18" s="23"/>
      <c r="V18" s="23"/>
      <c r="W18" s="23"/>
      <c r="X18" s="23"/>
      <c r="Y18" s="23"/>
      <c r="Z18" s="23"/>
      <c r="AA18" s="23"/>
      <c r="AB18" s="23"/>
      <c r="AC18" s="23"/>
      <c r="AD18" s="23"/>
      <c r="AE18" s="23"/>
      <c r="AF18" s="23"/>
      <c r="AG18" s="23"/>
      <c r="AH18" s="23"/>
      <c r="AI18" s="23"/>
      <c r="AJ18" s="23"/>
      <c r="AK18" s="23"/>
    </row>
    <row r="19" spans="3:37" ht="10.5" customHeight="1" x14ac:dyDescent="0.25">
      <c r="C19" s="13" t="s">
        <v>60</v>
      </c>
      <c r="D19" s="135">
        <v>1020.22344735954</v>
      </c>
      <c r="E19" s="54">
        <v>1162.35318444317</v>
      </c>
      <c r="F19" s="56">
        <v>893.29125188055002</v>
      </c>
      <c r="G19" s="58">
        <v>1020.22344735954</v>
      </c>
      <c r="H19" s="58">
        <v>0</v>
      </c>
      <c r="I19" s="57">
        <v>0</v>
      </c>
      <c r="J19" s="57">
        <v>992.70421049512095</v>
      </c>
      <c r="K19" s="57">
        <v>1073.1670244833999</v>
      </c>
      <c r="L19" s="57">
        <v>945.10641624273001</v>
      </c>
      <c r="M19" s="57">
        <v>1111.1685251558999</v>
      </c>
      <c r="N19" s="23"/>
      <c r="O19" s="23"/>
      <c r="P19" s="23"/>
      <c r="Q19" s="60"/>
      <c r="R19" s="23"/>
      <c r="S19" s="23"/>
      <c r="T19" s="23"/>
      <c r="U19" s="23"/>
      <c r="V19" s="23"/>
      <c r="W19" s="23"/>
      <c r="X19" s="23"/>
      <c r="Y19" s="23"/>
      <c r="Z19" s="23"/>
      <c r="AA19" s="23"/>
      <c r="AB19" s="23"/>
      <c r="AC19" s="23"/>
      <c r="AD19" s="23"/>
      <c r="AE19" s="23"/>
      <c r="AF19" s="23"/>
      <c r="AG19" s="23"/>
      <c r="AH19" s="23"/>
      <c r="AI19" s="23"/>
      <c r="AJ19" s="23"/>
      <c r="AK19" s="23"/>
    </row>
    <row r="20" spans="3:37" ht="10.5" customHeight="1" x14ac:dyDescent="0.25">
      <c r="C20" s="13" t="s">
        <v>58</v>
      </c>
      <c r="D20" s="135">
        <v>1013.16026530512</v>
      </c>
      <c r="E20" s="54">
        <v>1315.69714651906</v>
      </c>
      <c r="F20" s="56">
        <v>835.91790179019904</v>
      </c>
      <c r="G20" s="58">
        <v>1165.0440132807</v>
      </c>
      <c r="H20" s="58">
        <v>743.43833045721703</v>
      </c>
      <c r="I20" s="57">
        <v>1782.4561403508801</v>
      </c>
      <c r="J20" s="57">
        <v>1400.7917263903</v>
      </c>
      <c r="K20" s="57">
        <v>1273.6135818733601</v>
      </c>
      <c r="L20" s="57">
        <v>1040.6419309385001</v>
      </c>
      <c r="M20" s="57">
        <v>764.798323729701</v>
      </c>
      <c r="N20" s="23"/>
      <c r="O20" s="23"/>
      <c r="P20" s="23"/>
      <c r="Q20" s="60"/>
      <c r="R20" s="23"/>
      <c r="S20" s="23"/>
      <c r="T20" s="23"/>
      <c r="U20" s="23"/>
      <c r="V20" s="23"/>
      <c r="W20" s="23"/>
      <c r="X20" s="23"/>
      <c r="Y20" s="23"/>
      <c r="Z20" s="23"/>
      <c r="AA20" s="23"/>
      <c r="AB20" s="23"/>
      <c r="AC20" s="23"/>
      <c r="AD20" s="23"/>
      <c r="AE20" s="23"/>
      <c r="AF20" s="23"/>
      <c r="AG20" s="23"/>
      <c r="AH20" s="23"/>
      <c r="AI20" s="23"/>
      <c r="AJ20" s="23"/>
      <c r="AK20" s="23"/>
    </row>
    <row r="21" spans="3:37" ht="10.5" customHeight="1" x14ac:dyDescent="0.25">
      <c r="C21" s="13" t="s">
        <v>61</v>
      </c>
      <c r="D21" s="135">
        <v>875.048708381305</v>
      </c>
      <c r="E21" s="54">
        <v>1093.4651148906901</v>
      </c>
      <c r="F21" s="56">
        <v>823.02326948599898</v>
      </c>
      <c r="G21" s="58">
        <v>1268.16372303301</v>
      </c>
      <c r="H21" s="58">
        <v>497.25899875879202</v>
      </c>
      <c r="I21" s="57">
        <v>0</v>
      </c>
      <c r="J21" s="57">
        <v>1313.71906149398</v>
      </c>
      <c r="K21" s="57">
        <v>1307.3364322048801</v>
      </c>
      <c r="L21" s="57">
        <v>1255.23796293792</v>
      </c>
      <c r="M21" s="57">
        <v>1075.2688172042999</v>
      </c>
      <c r="N21" s="23"/>
      <c r="O21" s="23"/>
      <c r="P21" s="23"/>
      <c r="Q21" s="60"/>
      <c r="R21" s="23"/>
      <c r="S21" s="23"/>
      <c r="T21" s="23"/>
      <c r="U21" s="23"/>
      <c r="V21" s="23"/>
      <c r="W21" s="23"/>
      <c r="X21" s="23"/>
      <c r="Y21" s="23"/>
      <c r="Z21" s="23"/>
      <c r="AA21" s="23"/>
      <c r="AB21" s="23"/>
      <c r="AC21" s="23"/>
      <c r="AD21" s="23"/>
      <c r="AE21" s="23"/>
      <c r="AF21" s="23"/>
      <c r="AG21" s="23"/>
      <c r="AH21" s="23"/>
      <c r="AI21" s="23"/>
      <c r="AJ21" s="23"/>
      <c r="AK21" s="23"/>
    </row>
    <row r="22" spans="3:37" ht="10.5" customHeight="1" x14ac:dyDescent="0.25">
      <c r="C22" s="13" t="s">
        <v>62</v>
      </c>
      <c r="D22" s="135">
        <v>666.45111319291505</v>
      </c>
      <c r="E22" s="54">
        <v>1108.22198787211</v>
      </c>
      <c r="F22" s="56">
        <v>634.69196607871595</v>
      </c>
      <c r="G22" s="58">
        <v>949.82114233811899</v>
      </c>
      <c r="H22" s="58">
        <v>385.03422312607699</v>
      </c>
      <c r="I22" s="57">
        <v>1082.78030038421</v>
      </c>
      <c r="J22" s="57">
        <v>951.59369855064301</v>
      </c>
      <c r="K22" s="57">
        <v>1036.4440925613201</v>
      </c>
      <c r="L22" s="57">
        <v>886.00046421500804</v>
      </c>
      <c r="M22" s="57">
        <v>778.94736842105306</v>
      </c>
      <c r="N22" s="23"/>
      <c r="O22" s="23"/>
      <c r="P22" s="23"/>
      <c r="Q22" s="60"/>
      <c r="R22" s="23"/>
      <c r="S22" s="23"/>
      <c r="T22" s="23"/>
      <c r="U22" s="23"/>
      <c r="V22" s="23"/>
      <c r="W22" s="23"/>
      <c r="X22" s="23"/>
      <c r="Y22" s="23"/>
      <c r="Z22" s="23"/>
      <c r="AA22" s="23"/>
      <c r="AB22" s="23"/>
      <c r="AC22" s="23"/>
      <c r="AD22" s="23"/>
      <c r="AE22" s="23"/>
      <c r="AF22" s="23"/>
      <c r="AG22" s="23"/>
      <c r="AH22" s="23"/>
      <c r="AI22" s="23"/>
      <c r="AJ22" s="23"/>
      <c r="AK22" s="23"/>
    </row>
    <row r="23" spans="3:37" ht="10.5" customHeight="1" x14ac:dyDescent="0.25">
      <c r="C23" s="13" t="s">
        <v>63</v>
      </c>
      <c r="D23" s="135">
        <v>662.562468065438</v>
      </c>
      <c r="E23" s="54">
        <v>890.48774188801099</v>
      </c>
      <c r="F23" s="56">
        <v>595.87361966053197</v>
      </c>
      <c r="G23" s="58">
        <v>839.68253968253998</v>
      </c>
      <c r="H23" s="58">
        <v>617.04285351492103</v>
      </c>
      <c r="I23" s="57">
        <v>0</v>
      </c>
      <c r="J23" s="57">
        <v>0</v>
      </c>
      <c r="K23" s="57">
        <v>866.97247706422002</v>
      </c>
      <c r="L23" s="57">
        <v>818.88111888111905</v>
      </c>
      <c r="M23" s="57">
        <v>0</v>
      </c>
      <c r="N23" s="23"/>
      <c r="O23" s="23"/>
      <c r="P23" s="23"/>
      <c r="Q23" s="60"/>
      <c r="R23" s="23"/>
      <c r="S23" s="23"/>
      <c r="T23" s="23"/>
      <c r="U23" s="23"/>
      <c r="V23" s="23"/>
      <c r="W23" s="23"/>
      <c r="X23" s="23"/>
      <c r="Y23" s="23"/>
      <c r="Z23" s="23"/>
      <c r="AA23" s="23"/>
      <c r="AB23" s="23"/>
      <c r="AC23" s="23"/>
      <c r="AD23" s="23"/>
      <c r="AE23" s="23"/>
      <c r="AF23" s="23"/>
      <c r="AG23" s="23"/>
      <c r="AH23" s="23"/>
      <c r="AI23" s="23"/>
      <c r="AJ23" s="23"/>
      <c r="AK23" s="23"/>
    </row>
    <row r="24" spans="3:37" ht="10.5" customHeight="1" x14ac:dyDescent="0.25">
      <c r="C24" s="13" t="s">
        <v>59</v>
      </c>
      <c r="D24" s="135">
        <v>589.84881209503203</v>
      </c>
      <c r="E24" s="56">
        <v>0</v>
      </c>
      <c r="F24" s="56">
        <v>589.84881209503203</v>
      </c>
      <c r="G24" s="58">
        <v>258.15602836879401</v>
      </c>
      <c r="H24" s="58">
        <v>735.09316770186297</v>
      </c>
      <c r="I24" s="57">
        <v>0</v>
      </c>
      <c r="J24" s="57">
        <v>0</v>
      </c>
      <c r="K24" s="57">
        <v>0</v>
      </c>
      <c r="L24" s="57">
        <v>0</v>
      </c>
      <c r="M24" s="57">
        <v>258.15602836879401</v>
      </c>
      <c r="N24" s="23"/>
      <c r="O24" s="23"/>
      <c r="P24" s="23"/>
      <c r="Q24" s="60"/>
      <c r="R24" s="23"/>
      <c r="S24" s="23"/>
      <c r="T24" s="23"/>
      <c r="U24" s="23"/>
      <c r="V24" s="23"/>
      <c r="W24" s="23"/>
      <c r="X24" s="23"/>
      <c r="Y24" s="23"/>
      <c r="Z24" s="23"/>
      <c r="AA24" s="23"/>
      <c r="AB24" s="23"/>
      <c r="AC24" s="23"/>
      <c r="AD24" s="23"/>
      <c r="AE24" s="23"/>
      <c r="AF24" s="23"/>
      <c r="AG24" s="23"/>
      <c r="AH24" s="23"/>
      <c r="AI24" s="23"/>
      <c r="AJ24" s="23"/>
      <c r="AK24" s="23"/>
    </row>
    <row r="25" spans="3:37" ht="11.25" customHeight="1" x14ac:dyDescent="0.25">
      <c r="C25" s="12" t="s">
        <v>81</v>
      </c>
      <c r="D25" s="132">
        <v>1007.41062416484</v>
      </c>
      <c r="E25" s="51">
        <v>1482.4393219379101</v>
      </c>
      <c r="F25" s="133">
        <v>871.15661012930605</v>
      </c>
      <c r="G25" s="52">
        <v>1520.45622932221</v>
      </c>
      <c r="H25" s="52">
        <v>514.98844472505698</v>
      </c>
      <c r="I25" s="53">
        <v>1956.2597627310399</v>
      </c>
      <c r="J25" s="53">
        <v>1705.1009441368401</v>
      </c>
      <c r="K25" s="53">
        <v>1402.1009957753099</v>
      </c>
      <c r="L25" s="53">
        <v>1460.48886777802</v>
      </c>
      <c r="M25" s="53">
        <v>1611.8433965700699</v>
      </c>
      <c r="N25" s="23"/>
      <c r="O25" s="23"/>
      <c r="P25" s="23"/>
      <c r="Q25" s="60"/>
      <c r="R25" s="23"/>
      <c r="S25" s="23"/>
      <c r="T25" s="23"/>
      <c r="U25" s="23"/>
      <c r="V25" s="23"/>
      <c r="W25" s="23"/>
      <c r="X25" s="23"/>
      <c r="Y25" s="23"/>
      <c r="Z25" s="23"/>
      <c r="AA25" s="23"/>
      <c r="AB25" s="23"/>
      <c r="AC25" s="23"/>
      <c r="AD25" s="23"/>
      <c r="AE25" s="23"/>
      <c r="AF25" s="23"/>
      <c r="AG25" s="23"/>
      <c r="AH25" s="23"/>
      <c r="AI25" s="23"/>
      <c r="AJ25" s="23"/>
      <c r="AK25" s="23"/>
    </row>
    <row r="26" spans="3:37" ht="10.5" customHeight="1" x14ac:dyDescent="0.25">
      <c r="C26" s="15" t="s">
        <v>64</v>
      </c>
      <c r="D26" s="135">
        <v>1776.5099793634399</v>
      </c>
      <c r="E26" s="54">
        <v>1815.2705756668199</v>
      </c>
      <c r="F26" s="56">
        <v>1755.6434334322901</v>
      </c>
      <c r="G26" s="58">
        <v>1954.23326528501</v>
      </c>
      <c r="H26" s="58">
        <v>938.54873218433897</v>
      </c>
      <c r="I26" s="57">
        <v>2337.2968855542899</v>
      </c>
      <c r="J26" s="57">
        <v>2076.6426453771601</v>
      </c>
      <c r="K26" s="57">
        <v>1958.0490961990999</v>
      </c>
      <c r="L26" s="57">
        <v>1834.5508067380099</v>
      </c>
      <c r="M26" s="57">
        <v>1906.2822396008601</v>
      </c>
      <c r="N26" s="23"/>
      <c r="O26" s="23"/>
      <c r="P26" s="23"/>
      <c r="Q26" s="60"/>
      <c r="R26" s="23"/>
      <c r="S26" s="23"/>
      <c r="T26" s="23"/>
      <c r="U26" s="23"/>
      <c r="V26" s="23"/>
      <c r="W26" s="23"/>
      <c r="X26" s="23"/>
      <c r="Y26" s="23"/>
      <c r="Z26" s="23"/>
      <c r="AA26" s="23"/>
      <c r="AB26" s="23"/>
      <c r="AC26" s="23"/>
      <c r="AD26" s="23"/>
      <c r="AE26" s="23"/>
      <c r="AF26" s="23"/>
      <c r="AG26" s="23"/>
      <c r="AH26" s="23"/>
      <c r="AI26" s="23"/>
      <c r="AJ26" s="23"/>
      <c r="AK26" s="23"/>
    </row>
    <row r="27" spans="3:37" ht="10.5" customHeight="1" x14ac:dyDescent="0.25">
      <c r="C27" s="13" t="s">
        <v>65</v>
      </c>
      <c r="D27" s="135">
        <v>693.61299731482097</v>
      </c>
      <c r="E27" s="54">
        <v>1204.62913854563</v>
      </c>
      <c r="F27" s="56">
        <v>588.15937626173297</v>
      </c>
      <c r="G27" s="58">
        <v>1106.7551512637599</v>
      </c>
      <c r="H27" s="58">
        <v>468.25480979266302</v>
      </c>
      <c r="I27" s="57">
        <v>1254.36372633101</v>
      </c>
      <c r="J27" s="57">
        <v>1160.6877337410699</v>
      </c>
      <c r="K27" s="57">
        <v>1066.45694687234</v>
      </c>
      <c r="L27" s="57">
        <v>1130.5758395554701</v>
      </c>
      <c r="M27" s="57">
        <v>1123.54375350294</v>
      </c>
      <c r="N27" s="23"/>
      <c r="O27" s="23"/>
      <c r="P27" s="23"/>
      <c r="Q27" s="60"/>
      <c r="R27" s="23"/>
      <c r="S27" s="23"/>
      <c r="T27" s="23"/>
      <c r="U27" s="23"/>
      <c r="V27" s="23"/>
      <c r="W27" s="23"/>
      <c r="X27" s="23"/>
      <c r="Y27" s="23"/>
      <c r="Z27" s="23"/>
      <c r="AA27" s="23"/>
      <c r="AB27" s="23"/>
      <c r="AC27" s="23"/>
      <c r="AD27" s="23"/>
      <c r="AE27" s="23"/>
      <c r="AF27" s="23"/>
      <c r="AG27" s="23"/>
      <c r="AH27" s="23"/>
      <c r="AI27" s="23"/>
      <c r="AJ27" s="23"/>
      <c r="AK27" s="23"/>
    </row>
    <row r="28" spans="3:37" ht="11.25" customHeight="1" x14ac:dyDescent="0.25">
      <c r="C28" s="16" t="s">
        <v>83</v>
      </c>
      <c r="D28" s="132">
        <v>942.66483930055097</v>
      </c>
      <c r="E28" s="51">
        <v>1281.217151843</v>
      </c>
      <c r="F28" s="133">
        <v>856.810433564086</v>
      </c>
      <c r="G28" s="52">
        <v>1140.3388740134501</v>
      </c>
      <c r="H28" s="52">
        <v>440.00117681945898</v>
      </c>
      <c r="I28" s="53">
        <v>1356.8000629952101</v>
      </c>
      <c r="J28" s="53">
        <v>1211.1053735886801</v>
      </c>
      <c r="K28" s="53">
        <v>1154.09865732203</v>
      </c>
      <c r="L28" s="53">
        <v>1131.7804490651099</v>
      </c>
      <c r="M28" s="53">
        <v>971.11305111984495</v>
      </c>
      <c r="N28" s="23"/>
      <c r="Q28" s="60"/>
      <c r="Y28" s="23"/>
      <c r="Z28" s="23"/>
      <c r="AA28" s="23"/>
      <c r="AB28" s="23"/>
      <c r="AC28" s="23"/>
      <c r="AD28" s="23"/>
      <c r="AE28" s="23"/>
      <c r="AF28" s="23"/>
      <c r="AG28" s="23"/>
      <c r="AH28" s="23"/>
      <c r="AI28" s="23"/>
      <c r="AJ28" s="23"/>
      <c r="AK28" s="23"/>
    </row>
    <row r="29" spans="3:37" ht="9.75" customHeight="1" x14ac:dyDescent="0.25">
      <c r="C29" s="13" t="s">
        <v>66</v>
      </c>
      <c r="D29" s="135">
        <v>1272.3488869066</v>
      </c>
      <c r="E29" s="54">
        <v>1505.1988567419501</v>
      </c>
      <c r="F29" s="56">
        <v>1193.6224683681701</v>
      </c>
      <c r="G29" s="58">
        <v>1396.10683167958</v>
      </c>
      <c r="H29" s="58">
        <v>568.39333414033899</v>
      </c>
      <c r="I29" s="57">
        <v>1432.38796043978</v>
      </c>
      <c r="J29" s="57">
        <v>1429.1720053213601</v>
      </c>
      <c r="K29" s="57">
        <v>1425.515090679</v>
      </c>
      <c r="L29" s="57">
        <v>1360.58609709796</v>
      </c>
      <c r="M29" s="57">
        <v>1293.3619337949201</v>
      </c>
      <c r="N29" s="23"/>
      <c r="Q29" s="60"/>
      <c r="Y29" s="23"/>
      <c r="Z29" s="23"/>
      <c r="AA29" s="23"/>
      <c r="AB29" s="23"/>
      <c r="AC29" s="23"/>
      <c r="AD29" s="23"/>
      <c r="AE29" s="23"/>
      <c r="AF29" s="23"/>
      <c r="AG29" s="23"/>
      <c r="AH29" s="23"/>
      <c r="AI29" s="23"/>
      <c r="AJ29" s="23"/>
      <c r="AK29" s="23"/>
    </row>
    <row r="30" spans="3:37" ht="10.5" customHeight="1" x14ac:dyDescent="0.25">
      <c r="C30" s="13" t="s">
        <v>67</v>
      </c>
      <c r="D30" s="135">
        <v>705.77861483125002</v>
      </c>
      <c r="E30" s="54">
        <v>1036.39251360188</v>
      </c>
      <c r="F30" s="56">
        <v>639.92804730170099</v>
      </c>
      <c r="G30" s="55">
        <v>889.20522761214795</v>
      </c>
      <c r="H30" s="58">
        <v>403.47481924092602</v>
      </c>
      <c r="I30" s="59">
        <v>1172.43867243867</v>
      </c>
      <c r="J30" s="59">
        <v>982.41356988253904</v>
      </c>
      <c r="K30" s="59">
        <v>876.98177283082498</v>
      </c>
      <c r="L30" s="59">
        <v>924.00002965046997</v>
      </c>
      <c r="M30" s="59">
        <v>704.73317887399696</v>
      </c>
      <c r="N30" s="23"/>
      <c r="Q30" s="60"/>
      <c r="Y30" s="23"/>
      <c r="Z30" s="23"/>
      <c r="AA30" s="23"/>
      <c r="AB30" s="23"/>
      <c r="AC30" s="23"/>
      <c r="AD30" s="23"/>
      <c r="AE30" s="23"/>
      <c r="AF30" s="23"/>
      <c r="AG30" s="23"/>
      <c r="AH30" s="23"/>
      <c r="AI30" s="23"/>
      <c r="AJ30" s="23"/>
      <c r="AK30" s="23"/>
    </row>
    <row r="31" spans="3:37" ht="10.5" customHeight="1" x14ac:dyDescent="0.25">
      <c r="C31" s="16" t="s">
        <v>84</v>
      </c>
      <c r="D31" s="132">
        <v>892.25978173476699</v>
      </c>
      <c r="E31" s="51">
        <v>1342.75964811827</v>
      </c>
      <c r="F31" s="133">
        <v>777.66081390390696</v>
      </c>
      <c r="G31" s="52">
        <v>1123.6413730320101</v>
      </c>
      <c r="H31" s="52">
        <v>481.07964816977</v>
      </c>
      <c r="I31" s="53">
        <v>1377.80074512387</v>
      </c>
      <c r="J31" s="53">
        <v>1342.29175947816</v>
      </c>
      <c r="K31" s="53">
        <v>1052.6445508581301</v>
      </c>
      <c r="L31" s="53">
        <v>1059.21308466398</v>
      </c>
      <c r="M31" s="53">
        <v>965.59359846612006</v>
      </c>
      <c r="N31" s="23"/>
      <c r="O31" s="23"/>
      <c r="P31" s="23"/>
      <c r="Q31" s="60"/>
      <c r="R31" s="23"/>
      <c r="S31" s="23"/>
      <c r="T31" s="23"/>
      <c r="U31" s="23"/>
      <c r="V31" s="23"/>
      <c r="W31" s="23"/>
      <c r="X31" s="23"/>
      <c r="Y31" s="23"/>
      <c r="Z31" s="23"/>
      <c r="AA31" s="23"/>
      <c r="AB31" s="23"/>
      <c r="AC31" s="23"/>
      <c r="AD31" s="23"/>
      <c r="AE31" s="23"/>
      <c r="AF31" s="23"/>
      <c r="AG31" s="23"/>
      <c r="AH31" s="23"/>
      <c r="AI31" s="23"/>
      <c r="AJ31" s="23"/>
      <c r="AK31" s="23"/>
    </row>
    <row r="32" spans="3:37" ht="10.5" customHeight="1" x14ac:dyDescent="0.25">
      <c r="C32" s="26" t="s">
        <v>68</v>
      </c>
      <c r="D32" s="135">
        <v>967.46316758905903</v>
      </c>
      <c r="E32" s="54">
        <v>1510.8386491726501</v>
      </c>
      <c r="F32" s="56">
        <v>831.47591273901196</v>
      </c>
      <c r="G32" s="55">
        <v>1200.2190129384601</v>
      </c>
      <c r="H32" s="55">
        <v>505.10770528447199</v>
      </c>
      <c r="I32" s="59">
        <v>1343.72294372294</v>
      </c>
      <c r="J32" s="59">
        <v>1374.6123130431499</v>
      </c>
      <c r="K32" s="59">
        <v>1095.4590209380599</v>
      </c>
      <c r="L32" s="59">
        <v>1249.2007142730899</v>
      </c>
      <c r="M32" s="59">
        <v>1045.1858781409901</v>
      </c>
      <c r="N32" s="23"/>
      <c r="O32" s="23"/>
      <c r="P32" s="23"/>
      <c r="Q32" s="60"/>
      <c r="R32" s="23"/>
      <c r="S32" s="23"/>
      <c r="T32" s="23"/>
      <c r="U32" s="23"/>
      <c r="V32" s="23"/>
      <c r="W32" s="23"/>
      <c r="X32" s="23"/>
      <c r="Y32" s="23"/>
      <c r="Z32" s="23"/>
      <c r="AA32" s="23"/>
      <c r="AB32" s="23"/>
      <c r="AC32" s="23"/>
      <c r="AD32" s="23"/>
      <c r="AE32" s="23"/>
      <c r="AF32" s="23"/>
      <c r="AG32" s="23"/>
      <c r="AH32" s="23"/>
      <c r="AI32" s="23"/>
      <c r="AJ32" s="23"/>
      <c r="AK32" s="23"/>
    </row>
    <row r="33" spans="3:37" ht="10.5" customHeight="1" x14ac:dyDescent="0.25">
      <c r="C33" s="85" t="s">
        <v>67</v>
      </c>
      <c r="D33" s="135">
        <v>876.15609310935099</v>
      </c>
      <c r="E33" s="54">
        <v>1307.3322560083</v>
      </c>
      <c r="F33" s="56">
        <v>766.09099441026899</v>
      </c>
      <c r="G33" s="55">
        <v>1106.4512560456899</v>
      </c>
      <c r="H33" s="55">
        <v>476.36588838237901</v>
      </c>
      <c r="I33" s="59">
        <v>1384.2744064097501</v>
      </c>
      <c r="J33" s="59">
        <v>1334.5277493620799</v>
      </c>
      <c r="K33" s="59">
        <v>1043.85651924339</v>
      </c>
      <c r="L33" s="59">
        <v>1016.77284060753</v>
      </c>
      <c r="M33" s="59">
        <v>941.13532165946503</v>
      </c>
      <c r="N33" s="23"/>
      <c r="O33" s="23"/>
      <c r="P33" s="23"/>
      <c r="Q33" s="60"/>
      <c r="R33" s="23"/>
      <c r="S33" s="23"/>
      <c r="T33" s="23"/>
      <c r="U33" s="23"/>
      <c r="V33" s="23"/>
      <c r="W33" s="23"/>
      <c r="X33" s="23"/>
      <c r="Y33" s="23"/>
      <c r="Z33" s="23"/>
      <c r="AA33" s="23"/>
      <c r="AB33" s="23"/>
      <c r="AC33" s="23"/>
      <c r="AD33" s="23"/>
      <c r="AE33" s="23"/>
      <c r="AF33" s="23"/>
      <c r="AG33" s="23"/>
      <c r="AH33" s="23"/>
      <c r="AI33" s="23"/>
      <c r="AJ33" s="23"/>
      <c r="AK33" s="23"/>
    </row>
    <row r="34" spans="3:37" ht="12.75" customHeight="1" x14ac:dyDescent="0.25">
      <c r="C34" s="17" t="s">
        <v>92</v>
      </c>
      <c r="D34" s="38"/>
      <c r="E34" s="38"/>
      <c r="F34" s="38"/>
      <c r="G34" s="27"/>
      <c r="H34" s="27"/>
      <c r="I34" s="27"/>
      <c r="J34" s="28"/>
      <c r="K34" s="27"/>
      <c r="L34" s="27"/>
      <c r="M34" s="27"/>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3:37" ht="10.5" customHeight="1" x14ac:dyDescent="0.25">
      <c r="C35" s="17" t="s">
        <v>112</v>
      </c>
      <c r="D35" s="39"/>
      <c r="E35" s="39"/>
      <c r="F35" s="39"/>
      <c r="G35" s="13"/>
      <c r="H35" s="13"/>
      <c r="I35" s="13"/>
      <c r="J35" s="32"/>
      <c r="K35" s="13"/>
      <c r="L35" s="13"/>
      <c r="M35" s="1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3:37" ht="10.5" customHeight="1" x14ac:dyDescent="0.25">
      <c r="C36" s="13" t="s">
        <v>36</v>
      </c>
      <c r="D36" s="40"/>
      <c r="E36" s="40"/>
      <c r="F36" s="40"/>
      <c r="G36" s="2"/>
      <c r="H36" s="2"/>
      <c r="I36" s="2"/>
      <c r="J36" s="21"/>
      <c r="K36" s="2"/>
      <c r="L36" s="2"/>
      <c r="M36" s="2"/>
      <c r="N36" s="23"/>
      <c r="O36" s="23"/>
      <c r="P36" s="23"/>
      <c r="Q36" s="23"/>
      <c r="R36" s="23"/>
      <c r="S36" s="23"/>
      <c r="T36" s="23"/>
      <c r="U36" s="23"/>
      <c r="V36" s="23"/>
      <c r="W36" s="23"/>
      <c r="X36" s="23"/>
      <c r="Y36" s="23"/>
      <c r="Z36" s="23"/>
      <c r="AA36" s="23"/>
      <c r="AB36" s="23"/>
      <c r="AC36" s="23"/>
      <c r="AD36" s="23"/>
      <c r="AE36" s="23"/>
      <c r="AF36" s="23"/>
      <c r="AG36" s="23"/>
      <c r="AH36" s="23"/>
      <c r="AI36" s="23"/>
    </row>
    <row r="37" spans="3:37" x14ac:dyDescent="0.25">
      <c r="C37" s="19"/>
      <c r="D37" s="41"/>
      <c r="E37" s="41"/>
      <c r="F37" s="40"/>
      <c r="G37" s="2"/>
      <c r="H37" s="2"/>
      <c r="I37" s="2"/>
      <c r="J37" s="21"/>
      <c r="K37" s="2"/>
      <c r="L37" s="2"/>
      <c r="M37" s="2"/>
      <c r="N37" s="23"/>
      <c r="O37" s="23"/>
      <c r="P37" s="23"/>
      <c r="Q37" s="23"/>
      <c r="R37" s="23"/>
      <c r="S37" s="23"/>
      <c r="T37" s="23"/>
      <c r="U37" s="23"/>
      <c r="V37" s="23"/>
      <c r="W37" s="23"/>
      <c r="X37" s="23"/>
      <c r="Y37" s="23"/>
      <c r="Z37" s="23"/>
      <c r="AA37" s="23"/>
      <c r="AB37" s="23"/>
      <c r="AC37" s="23"/>
      <c r="AD37" s="23"/>
      <c r="AE37" s="23"/>
      <c r="AF37" s="23"/>
      <c r="AG37" s="23"/>
      <c r="AH37" s="23"/>
      <c r="AI37" s="23"/>
    </row>
    <row r="38" spans="3:37" x14ac:dyDescent="0.25">
      <c r="C38" s="2"/>
      <c r="D38" s="40"/>
      <c r="E38" s="40"/>
      <c r="F38" s="40"/>
      <c r="G38" s="2"/>
      <c r="H38" s="2"/>
      <c r="I38" s="2"/>
      <c r="J38" s="21"/>
      <c r="K38" s="2"/>
      <c r="L38" s="2"/>
      <c r="M38" s="2"/>
    </row>
    <row r="44" spans="3:37" x14ac:dyDescent="0.25">
      <c r="L44" s="1"/>
    </row>
  </sheetData>
  <sortState xmlns:xlrd2="http://schemas.microsoft.com/office/spreadsheetml/2017/richdata2" ref="C9:M24">
    <sortCondition descending="1" ref="D9:D24"/>
  </sortState>
  <mergeCells count="6">
    <mergeCell ref="C3:M3"/>
    <mergeCell ref="I4:M4"/>
    <mergeCell ref="C4:C5"/>
    <mergeCell ref="D4:D5"/>
    <mergeCell ref="E4:F4"/>
    <mergeCell ref="G4:H4"/>
  </mergeCells>
  <pageMargins left="0.31496062992125984" right="0.27559055118110237" top="0.74803149606299213" bottom="0.74803149606299213" header="0.31496062992125984" footer="0.31496062992125984"/>
  <pageSetup paperSize="9" fitToHeight="0" orientation="portrait" r:id="rId1"/>
  <ignoredErrors>
    <ignoredError sqref="I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2CC8-46CB-4A12-91A5-7A20983F55EE}">
  <dimension ref="A1:FN248"/>
  <sheetViews>
    <sheetView showGridLines="0" view="pageBreakPreview" topLeftCell="A3" zoomScale="120" zoomScaleNormal="115" zoomScaleSheetLayoutView="120" workbookViewId="0">
      <selection activeCell="AH25" sqref="AH25"/>
    </sheetView>
  </sheetViews>
  <sheetFormatPr defaultRowHeight="15" x14ac:dyDescent="0.25"/>
  <cols>
    <col min="1" max="1" width="2.28515625" customWidth="1"/>
    <col min="2" max="2" width="14.28515625" customWidth="1"/>
    <col min="3" max="3" width="10.140625" customWidth="1"/>
    <col min="4" max="26" width="3.28515625" customWidth="1"/>
    <col min="27" max="30" width="3.28515625" style="6" customWidth="1"/>
    <col min="31" max="31" width="6.85546875" style="6" customWidth="1"/>
    <col min="32" max="33" width="3.140625" style="6" customWidth="1"/>
    <col min="34" max="34" width="36.5703125" style="24" bestFit="1" customWidth="1"/>
    <col min="35" max="35" width="9.140625" style="24"/>
    <col min="36" max="36" width="14.140625" style="24" customWidth="1"/>
    <col min="37" max="39" width="3.140625" style="6" customWidth="1"/>
    <col min="40" max="40" width="24.7109375" style="24" bestFit="1" customWidth="1"/>
    <col min="41" max="41" width="12.85546875" style="24" bestFit="1" customWidth="1"/>
    <col min="42" max="43" width="3.5703125" style="24" bestFit="1" customWidth="1"/>
    <col min="44" max="46" width="4.42578125" style="24" bestFit="1" customWidth="1"/>
    <col min="47" max="52" width="3.5703125" style="24" bestFit="1" customWidth="1"/>
    <col min="53" max="53" width="2.7109375" style="24" bestFit="1" customWidth="1"/>
    <col min="54" max="54" width="3.5703125" style="24" bestFit="1" customWidth="1"/>
    <col min="55" max="72" width="2.7109375" style="24" bestFit="1" customWidth="1"/>
    <col min="73" max="73" width="8.5703125" style="24" bestFit="1" customWidth="1"/>
    <col min="74" max="109" width="12.85546875" style="6" bestFit="1" customWidth="1"/>
    <col min="110" max="110" width="8.5703125" style="6" bestFit="1" customWidth="1"/>
    <col min="111" max="129" width="3.140625" style="6" customWidth="1"/>
    <col min="130" max="130" width="3.140625" customWidth="1"/>
    <col min="131" max="156" width="3.140625" style="6" customWidth="1"/>
    <col min="157" max="157" width="3.140625" customWidth="1"/>
    <col min="159" max="159" width="4" customWidth="1"/>
    <col min="160" max="160" width="25.85546875" customWidth="1"/>
    <col min="161" max="162" width="18.85546875" customWidth="1"/>
    <col min="163" max="163" width="8.28515625" customWidth="1"/>
    <col min="164" max="170" width="18.85546875" customWidth="1"/>
  </cols>
  <sheetData>
    <row r="1" spans="1:170" x14ac:dyDescent="0.25">
      <c r="A1" s="2"/>
      <c r="B1" s="2"/>
      <c r="C1" s="2"/>
      <c r="D1" s="2"/>
      <c r="E1" s="2"/>
      <c r="F1" s="2"/>
      <c r="G1" s="2"/>
      <c r="H1" s="2"/>
      <c r="I1" s="2"/>
      <c r="J1" s="2"/>
      <c r="K1" s="2"/>
      <c r="L1" s="2"/>
      <c r="M1" s="2"/>
      <c r="N1" s="2"/>
      <c r="O1" s="2"/>
      <c r="P1" s="2"/>
      <c r="Q1" s="2"/>
      <c r="R1" s="2"/>
      <c r="S1" s="2"/>
      <c r="T1" s="2"/>
      <c r="U1" s="2"/>
      <c r="V1" s="2"/>
      <c r="W1" s="2"/>
      <c r="X1" s="2"/>
      <c r="Y1" s="2"/>
      <c r="Z1" s="2"/>
      <c r="AA1" s="61"/>
      <c r="AB1" s="61"/>
      <c r="AC1" s="61"/>
      <c r="AD1" s="61"/>
      <c r="AE1" s="61"/>
      <c r="AF1" s="61"/>
      <c r="AG1" s="61"/>
      <c r="AK1" s="61"/>
      <c r="AL1" s="61"/>
      <c r="AM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2"/>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2"/>
    </row>
    <row r="2" spans="1:170" x14ac:dyDescent="0.25">
      <c r="A2" s="2"/>
      <c r="B2" s="2"/>
      <c r="C2" s="2"/>
      <c r="D2" s="2"/>
      <c r="E2" s="2"/>
      <c r="F2" s="2"/>
      <c r="G2" s="2"/>
      <c r="H2" s="2"/>
      <c r="I2" s="2"/>
      <c r="J2" s="2"/>
      <c r="K2" s="2"/>
      <c r="L2" s="2"/>
      <c r="M2" s="2"/>
      <c r="N2" s="2"/>
      <c r="O2" s="2"/>
      <c r="P2" s="2"/>
      <c r="Q2" s="2"/>
      <c r="R2" s="2"/>
      <c r="S2" s="2"/>
      <c r="T2" s="2"/>
      <c r="U2" s="2"/>
      <c r="V2" s="2"/>
      <c r="W2" s="2"/>
      <c r="X2" s="2"/>
      <c r="Y2" s="2"/>
      <c r="Z2" s="2"/>
      <c r="AA2" s="61"/>
      <c r="AB2" s="61"/>
      <c r="AC2" s="61"/>
      <c r="AD2" s="61"/>
      <c r="AE2" s="61"/>
      <c r="AF2" s="61"/>
      <c r="AG2" s="61"/>
      <c r="AK2" s="61"/>
      <c r="AL2" s="61"/>
      <c r="AM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2"/>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2"/>
    </row>
    <row r="3" spans="1:170" ht="24" customHeight="1" x14ac:dyDescent="0.25">
      <c r="A3" s="2"/>
      <c r="B3" s="193" t="s">
        <v>113</v>
      </c>
      <c r="C3" s="194"/>
      <c r="D3" s="194"/>
      <c r="E3" s="194"/>
      <c r="F3" s="194"/>
      <c r="G3" s="194"/>
      <c r="H3" s="194"/>
      <c r="I3" s="194"/>
      <c r="J3" s="194"/>
      <c r="K3" s="194"/>
      <c r="L3" s="194"/>
      <c r="M3" s="195"/>
      <c r="N3" s="195"/>
      <c r="O3" s="195"/>
      <c r="P3" s="195"/>
      <c r="Q3" s="195"/>
      <c r="R3" s="195"/>
      <c r="S3" s="195"/>
      <c r="T3" s="195"/>
      <c r="U3" s="195"/>
      <c r="V3" s="195"/>
      <c r="W3" s="195"/>
      <c r="X3" s="195"/>
      <c r="Y3" s="195"/>
      <c r="Z3" s="195"/>
      <c r="AA3" s="195"/>
      <c r="AB3" s="195"/>
      <c r="AC3" s="195"/>
      <c r="AD3" s="195"/>
      <c r="AE3" s="195"/>
      <c r="AF3" s="61"/>
      <c r="AG3" s="61"/>
      <c r="AK3" s="61"/>
      <c r="AL3" s="61"/>
      <c r="AM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2"/>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2"/>
    </row>
    <row r="4" spans="1:170" ht="22.5" customHeight="1" x14ac:dyDescent="0.25">
      <c r="A4" s="2"/>
      <c r="B4" s="91" t="s">
        <v>32</v>
      </c>
      <c r="C4" s="92" t="s">
        <v>86</v>
      </c>
      <c r="D4" s="93">
        <v>1</v>
      </c>
      <c r="E4" s="93">
        <v>2</v>
      </c>
      <c r="F4" s="93">
        <v>3</v>
      </c>
      <c r="G4" s="93">
        <v>4</v>
      </c>
      <c r="H4" s="93">
        <v>5</v>
      </c>
      <c r="I4" s="93">
        <v>6</v>
      </c>
      <c r="J4" s="93">
        <v>7</v>
      </c>
      <c r="K4" s="93">
        <v>8</v>
      </c>
      <c r="L4" s="93">
        <v>9</v>
      </c>
      <c r="M4" s="93">
        <v>10</v>
      </c>
      <c r="N4" s="93">
        <v>11</v>
      </c>
      <c r="O4" s="93">
        <v>12</v>
      </c>
      <c r="P4" s="93">
        <v>13</v>
      </c>
      <c r="Q4" s="93">
        <v>14</v>
      </c>
      <c r="R4" s="93">
        <v>15</v>
      </c>
      <c r="S4" s="93">
        <v>16</v>
      </c>
      <c r="T4" s="93">
        <v>17</v>
      </c>
      <c r="U4" s="93">
        <v>18</v>
      </c>
      <c r="V4" s="93">
        <v>19</v>
      </c>
      <c r="W4" s="93">
        <v>20</v>
      </c>
      <c r="X4" s="93">
        <v>21</v>
      </c>
      <c r="Y4" s="93">
        <v>22</v>
      </c>
      <c r="Z4" s="93">
        <v>24</v>
      </c>
      <c r="AA4" s="93">
        <v>26</v>
      </c>
      <c r="AB4" s="93">
        <v>28</v>
      </c>
      <c r="AC4" s="93">
        <v>31</v>
      </c>
      <c r="AD4" s="93">
        <v>33</v>
      </c>
      <c r="AE4" s="196" t="s">
        <v>109</v>
      </c>
      <c r="AF4" s="65"/>
      <c r="AG4" s="65"/>
      <c r="AK4" s="65"/>
      <c r="AL4" s="65"/>
      <c r="AM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11"/>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11"/>
      <c r="FB4" s="2"/>
    </row>
    <row r="5" spans="1:170" ht="22.5" customHeight="1" x14ac:dyDescent="0.25">
      <c r="A5" s="2"/>
      <c r="B5" s="96" t="s">
        <v>107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97"/>
      <c r="AF5" s="65"/>
      <c r="AG5" s="65"/>
      <c r="AK5" s="65"/>
      <c r="AL5" s="65"/>
      <c r="AM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11"/>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11"/>
      <c r="FB5" s="2"/>
    </row>
    <row r="6" spans="1:170" ht="9.75" customHeight="1" x14ac:dyDescent="0.25">
      <c r="A6" s="2"/>
      <c r="B6" s="94" t="s">
        <v>33</v>
      </c>
      <c r="C6" s="112"/>
      <c r="D6" s="112"/>
      <c r="E6" s="112">
        <v>1</v>
      </c>
      <c r="F6" s="112">
        <v>3</v>
      </c>
      <c r="G6" s="112">
        <v>1</v>
      </c>
      <c r="H6" s="112">
        <v>1</v>
      </c>
      <c r="I6" s="112"/>
      <c r="J6" s="112">
        <v>1</v>
      </c>
      <c r="K6" s="112"/>
      <c r="L6" s="112"/>
      <c r="M6" s="112"/>
      <c r="N6" s="112"/>
      <c r="O6" s="112"/>
      <c r="P6" s="112"/>
      <c r="Q6" s="112"/>
      <c r="R6" s="112"/>
      <c r="S6" s="112"/>
      <c r="T6" s="112"/>
      <c r="U6" s="112"/>
      <c r="V6" s="112"/>
      <c r="W6" s="112"/>
      <c r="X6" s="112"/>
      <c r="Y6" s="112"/>
      <c r="Z6" s="112"/>
      <c r="AA6" s="112"/>
      <c r="AB6" s="112"/>
      <c r="AC6" s="112"/>
      <c r="AD6" s="112"/>
      <c r="AE6" s="88">
        <v>7</v>
      </c>
      <c r="AF6" s="62"/>
      <c r="AG6" s="62"/>
      <c r="AK6" s="62"/>
      <c r="AL6" s="62"/>
      <c r="AM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2"/>
      <c r="FB6" s="2"/>
      <c r="FD6" s="69"/>
      <c r="FE6" s="66"/>
      <c r="FF6" s="66"/>
      <c r="FG6" s="66"/>
      <c r="FH6" s="66"/>
    </row>
    <row r="7" spans="1:170" ht="8.25" customHeight="1" x14ac:dyDescent="0.25">
      <c r="A7" s="2"/>
      <c r="B7" s="94" t="s">
        <v>34</v>
      </c>
      <c r="C7" s="112">
        <v>28</v>
      </c>
      <c r="D7" s="112">
        <v>50</v>
      </c>
      <c r="E7" s="112">
        <v>119</v>
      </c>
      <c r="F7" s="112">
        <v>137</v>
      </c>
      <c r="G7" s="112">
        <v>120</v>
      </c>
      <c r="H7" s="112">
        <v>88</v>
      </c>
      <c r="I7" s="112">
        <v>35</v>
      </c>
      <c r="J7" s="112">
        <v>21</v>
      </c>
      <c r="K7" s="112">
        <v>14</v>
      </c>
      <c r="L7" s="112">
        <v>6</v>
      </c>
      <c r="M7" s="112">
        <v>4</v>
      </c>
      <c r="N7" s="112">
        <v>3</v>
      </c>
      <c r="O7" s="112">
        <v>3</v>
      </c>
      <c r="P7" s="112">
        <v>5</v>
      </c>
      <c r="Q7" s="112">
        <v>2</v>
      </c>
      <c r="R7" s="112">
        <v>1</v>
      </c>
      <c r="S7" s="112"/>
      <c r="T7" s="112"/>
      <c r="U7" s="112">
        <v>2</v>
      </c>
      <c r="V7" s="112"/>
      <c r="W7" s="112"/>
      <c r="X7" s="112">
        <v>1</v>
      </c>
      <c r="Y7" s="112"/>
      <c r="Z7" s="112"/>
      <c r="AA7" s="112"/>
      <c r="AB7" s="112"/>
      <c r="AC7" s="112"/>
      <c r="AD7" s="112"/>
      <c r="AE7" s="89">
        <v>639</v>
      </c>
      <c r="AF7" s="45"/>
      <c r="AG7" s="45"/>
      <c r="AK7" s="45"/>
      <c r="AL7" s="45"/>
      <c r="AM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2"/>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2"/>
      <c r="FD7" s="70"/>
      <c r="FE7" s="67"/>
      <c r="FF7" s="67"/>
      <c r="FG7" s="67"/>
      <c r="FH7" s="67"/>
    </row>
    <row r="8" spans="1:170" ht="8.25" customHeight="1" x14ac:dyDescent="0.25">
      <c r="A8" s="2"/>
      <c r="B8" s="94" t="s">
        <v>35</v>
      </c>
      <c r="C8" s="112"/>
      <c r="D8" s="112"/>
      <c r="E8" s="112"/>
      <c r="F8" s="112"/>
      <c r="G8" s="112"/>
      <c r="H8" s="112"/>
      <c r="I8" s="112"/>
      <c r="J8" s="112"/>
      <c r="K8" s="112">
        <v>1</v>
      </c>
      <c r="L8" s="112"/>
      <c r="M8" s="112"/>
      <c r="N8" s="112"/>
      <c r="O8" s="112">
        <v>1</v>
      </c>
      <c r="P8" s="112"/>
      <c r="Q8" s="112"/>
      <c r="R8" s="112"/>
      <c r="S8" s="112"/>
      <c r="T8" s="112"/>
      <c r="U8" s="112"/>
      <c r="V8" s="112"/>
      <c r="W8" s="112">
        <v>1</v>
      </c>
      <c r="X8" s="112"/>
      <c r="Y8" s="112"/>
      <c r="Z8" s="112"/>
      <c r="AA8" s="112"/>
      <c r="AB8" s="112"/>
      <c r="AC8" s="112"/>
      <c r="AD8" s="112"/>
      <c r="AE8" s="89">
        <v>3</v>
      </c>
      <c r="AF8" s="43"/>
      <c r="AG8" s="43"/>
      <c r="AK8" s="43"/>
      <c r="AL8" s="43"/>
      <c r="AM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2"/>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2"/>
      <c r="FC8" s="23"/>
      <c r="FD8" s="70"/>
      <c r="FE8" s="67"/>
      <c r="FF8" s="67"/>
      <c r="FG8" s="67"/>
      <c r="FH8" s="67"/>
      <c r="FI8" s="23"/>
      <c r="FJ8" s="25"/>
      <c r="FK8" s="23"/>
      <c r="FL8" s="23"/>
      <c r="FM8" s="23"/>
      <c r="FN8" s="23"/>
    </row>
    <row r="9" spans="1:170" ht="8.25" customHeight="1" x14ac:dyDescent="0.25">
      <c r="A9" s="2"/>
      <c r="B9" s="94">
        <v>1</v>
      </c>
      <c r="C9" s="112"/>
      <c r="D9" s="112">
        <v>77</v>
      </c>
      <c r="E9" s="112">
        <v>155</v>
      </c>
      <c r="F9" s="112">
        <v>159</v>
      </c>
      <c r="G9" s="112">
        <v>165</v>
      </c>
      <c r="H9" s="112">
        <v>151</v>
      </c>
      <c r="I9" s="112">
        <v>78</v>
      </c>
      <c r="J9" s="112">
        <v>47</v>
      </c>
      <c r="K9" s="112">
        <v>23</v>
      </c>
      <c r="L9" s="112">
        <v>33</v>
      </c>
      <c r="M9" s="112">
        <v>11</v>
      </c>
      <c r="N9" s="112">
        <v>6</v>
      </c>
      <c r="O9" s="112">
        <v>7</v>
      </c>
      <c r="P9" s="112">
        <v>5</v>
      </c>
      <c r="Q9" s="112">
        <v>4</v>
      </c>
      <c r="R9" s="112">
        <v>4</v>
      </c>
      <c r="S9" s="112"/>
      <c r="T9" s="112">
        <v>2</v>
      </c>
      <c r="U9" s="112"/>
      <c r="V9" s="112">
        <v>3</v>
      </c>
      <c r="W9" s="112">
        <v>4</v>
      </c>
      <c r="X9" s="112"/>
      <c r="Y9" s="112"/>
      <c r="Z9" s="112"/>
      <c r="AA9" s="112"/>
      <c r="AB9" s="112">
        <v>1</v>
      </c>
      <c r="AC9" s="112"/>
      <c r="AD9" s="112"/>
      <c r="AE9" s="89">
        <v>935</v>
      </c>
      <c r="AF9" s="44"/>
      <c r="AG9" s="44"/>
      <c r="AK9" s="44"/>
      <c r="AL9" s="44"/>
      <c r="AM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2"/>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2"/>
      <c r="FC9" s="23"/>
      <c r="FD9" s="70"/>
      <c r="FE9" s="67"/>
      <c r="FF9" s="67"/>
      <c r="FG9" s="67"/>
      <c r="FH9" s="67"/>
      <c r="FI9" s="13"/>
      <c r="FK9" s="23"/>
      <c r="FL9" s="23"/>
      <c r="FM9" s="23"/>
      <c r="FN9" s="23"/>
    </row>
    <row r="10" spans="1:170" ht="8.25" customHeight="1" x14ac:dyDescent="0.25">
      <c r="A10" s="2"/>
      <c r="B10" s="94">
        <v>2</v>
      </c>
      <c r="C10" s="112"/>
      <c r="D10" s="112"/>
      <c r="E10" s="112">
        <v>162</v>
      </c>
      <c r="F10" s="112">
        <v>176</v>
      </c>
      <c r="G10" s="112">
        <v>161</v>
      </c>
      <c r="H10" s="112">
        <v>160</v>
      </c>
      <c r="I10" s="112">
        <v>55</v>
      </c>
      <c r="J10" s="112">
        <v>52</v>
      </c>
      <c r="K10" s="112">
        <v>40</v>
      </c>
      <c r="L10" s="112">
        <v>16</v>
      </c>
      <c r="M10" s="112">
        <v>12</v>
      </c>
      <c r="N10" s="112">
        <v>6</v>
      </c>
      <c r="O10" s="112">
        <v>7</v>
      </c>
      <c r="P10" s="112">
        <v>3</v>
      </c>
      <c r="Q10" s="112"/>
      <c r="R10" s="112">
        <v>1</v>
      </c>
      <c r="S10" s="112">
        <v>4</v>
      </c>
      <c r="T10" s="112">
        <v>1</v>
      </c>
      <c r="U10" s="112"/>
      <c r="V10" s="112">
        <v>1</v>
      </c>
      <c r="W10" s="112"/>
      <c r="X10" s="112">
        <v>1</v>
      </c>
      <c r="Y10" s="112"/>
      <c r="Z10" s="112"/>
      <c r="AA10" s="112"/>
      <c r="AB10" s="112"/>
      <c r="AC10" s="112"/>
      <c r="AD10" s="112"/>
      <c r="AE10" s="89">
        <v>858</v>
      </c>
      <c r="AF10" s="44"/>
      <c r="AG10" s="44"/>
      <c r="AK10" s="44"/>
      <c r="AL10" s="44"/>
      <c r="AM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2"/>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2"/>
      <c r="FC10" s="23"/>
      <c r="FD10" s="70"/>
      <c r="FE10" s="67"/>
      <c r="FF10" s="67"/>
      <c r="FG10" s="67"/>
      <c r="FH10" s="67"/>
      <c r="FI10" s="13"/>
      <c r="FK10" s="23"/>
      <c r="FL10" s="23"/>
      <c r="FM10" s="23"/>
      <c r="FN10" s="23"/>
    </row>
    <row r="11" spans="1:170" ht="8.25" customHeight="1" x14ac:dyDescent="0.25">
      <c r="A11" s="2"/>
      <c r="B11" s="94">
        <v>3</v>
      </c>
      <c r="C11" s="112"/>
      <c r="D11" s="112"/>
      <c r="E11" s="112"/>
      <c r="F11" s="112">
        <v>205</v>
      </c>
      <c r="G11" s="112">
        <v>179</v>
      </c>
      <c r="H11" s="112">
        <v>163</v>
      </c>
      <c r="I11" s="112">
        <v>64</v>
      </c>
      <c r="J11" s="112">
        <v>38</v>
      </c>
      <c r="K11" s="112">
        <v>34</v>
      </c>
      <c r="L11" s="112">
        <v>21</v>
      </c>
      <c r="M11" s="112">
        <v>7</v>
      </c>
      <c r="N11" s="112">
        <v>12</v>
      </c>
      <c r="O11" s="112">
        <v>6</v>
      </c>
      <c r="P11" s="112">
        <v>6</v>
      </c>
      <c r="Q11" s="112">
        <v>1</v>
      </c>
      <c r="R11" s="112">
        <v>1</v>
      </c>
      <c r="S11" s="112"/>
      <c r="T11" s="112">
        <v>1</v>
      </c>
      <c r="U11" s="112">
        <v>1</v>
      </c>
      <c r="V11" s="112"/>
      <c r="W11" s="112">
        <v>3</v>
      </c>
      <c r="X11" s="112"/>
      <c r="Y11" s="112">
        <v>1</v>
      </c>
      <c r="Z11" s="112"/>
      <c r="AA11" s="112"/>
      <c r="AB11" s="112">
        <v>1</v>
      </c>
      <c r="AC11" s="112"/>
      <c r="AD11" s="112"/>
      <c r="AE11" s="89">
        <v>744</v>
      </c>
      <c r="AF11" s="44"/>
      <c r="AG11" s="44"/>
      <c r="AK11" s="44"/>
      <c r="AL11" s="44"/>
      <c r="AM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2"/>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2"/>
      <c r="FC11" s="23"/>
      <c r="FD11" s="70"/>
      <c r="FE11" s="67"/>
      <c r="FF11" s="67"/>
      <c r="FG11" s="67"/>
      <c r="FH11" s="67"/>
      <c r="FI11" s="13"/>
      <c r="FK11" s="23"/>
      <c r="FL11" s="23"/>
      <c r="FM11" s="23"/>
      <c r="FN11" s="23"/>
    </row>
    <row r="12" spans="1:170" ht="8.25" customHeight="1" x14ac:dyDescent="0.25">
      <c r="A12" s="2"/>
      <c r="B12" s="94">
        <v>4</v>
      </c>
      <c r="C12" s="112"/>
      <c r="D12" s="112"/>
      <c r="E12" s="112"/>
      <c r="F12" s="112"/>
      <c r="G12" s="112">
        <v>238</v>
      </c>
      <c r="H12" s="112">
        <v>181</v>
      </c>
      <c r="I12" s="112">
        <v>48</v>
      </c>
      <c r="J12" s="112">
        <v>51</v>
      </c>
      <c r="K12" s="112">
        <v>30</v>
      </c>
      <c r="L12" s="112">
        <v>16</v>
      </c>
      <c r="M12" s="112">
        <v>6</v>
      </c>
      <c r="N12" s="112">
        <v>11</v>
      </c>
      <c r="O12" s="112">
        <v>6</v>
      </c>
      <c r="P12" s="112">
        <v>8</v>
      </c>
      <c r="Q12" s="112">
        <v>1</v>
      </c>
      <c r="R12" s="112"/>
      <c r="S12" s="112"/>
      <c r="T12" s="112"/>
      <c r="U12" s="112"/>
      <c r="V12" s="112">
        <v>1</v>
      </c>
      <c r="W12" s="112"/>
      <c r="X12" s="112"/>
      <c r="Y12" s="112"/>
      <c r="Z12" s="112"/>
      <c r="AA12" s="112"/>
      <c r="AB12" s="112"/>
      <c r="AC12" s="112"/>
      <c r="AD12" s="112"/>
      <c r="AE12" s="89">
        <v>597</v>
      </c>
      <c r="AF12" s="44"/>
      <c r="AG12" s="44"/>
      <c r="AK12" s="44"/>
      <c r="AL12" s="44"/>
      <c r="AM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2"/>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2"/>
      <c r="FC12" s="23"/>
      <c r="FD12" s="70"/>
      <c r="FE12" s="67"/>
      <c r="FF12" s="67"/>
      <c r="FG12" s="67"/>
      <c r="FH12" s="67"/>
      <c r="FI12" s="13"/>
      <c r="FK12" s="23"/>
      <c r="FL12" s="23"/>
      <c r="FM12" s="23"/>
      <c r="FN12" s="23"/>
    </row>
    <row r="13" spans="1:170" ht="8.25" customHeight="1" x14ac:dyDescent="0.25">
      <c r="A13" s="2"/>
      <c r="B13" s="94">
        <v>5</v>
      </c>
      <c r="C13" s="112"/>
      <c r="D13" s="112"/>
      <c r="E13" s="112"/>
      <c r="F13" s="112"/>
      <c r="G13" s="112"/>
      <c r="H13" s="112">
        <v>193</v>
      </c>
      <c r="I13" s="112">
        <v>74</v>
      </c>
      <c r="J13" s="112">
        <v>46</v>
      </c>
      <c r="K13" s="112">
        <v>31</v>
      </c>
      <c r="L13" s="112">
        <v>20</v>
      </c>
      <c r="M13" s="112">
        <v>9</v>
      </c>
      <c r="N13" s="112">
        <v>8</v>
      </c>
      <c r="O13" s="112">
        <v>7</v>
      </c>
      <c r="P13" s="112">
        <v>5</v>
      </c>
      <c r="Q13" s="112">
        <v>6</v>
      </c>
      <c r="R13" s="112"/>
      <c r="S13" s="112">
        <v>1</v>
      </c>
      <c r="T13" s="112">
        <v>1</v>
      </c>
      <c r="U13" s="112"/>
      <c r="V13" s="112"/>
      <c r="W13" s="112">
        <v>2</v>
      </c>
      <c r="X13" s="112"/>
      <c r="Y13" s="112"/>
      <c r="Z13" s="112"/>
      <c r="AA13" s="112"/>
      <c r="AB13" s="112"/>
      <c r="AC13" s="112"/>
      <c r="AD13" s="112"/>
      <c r="AE13" s="89">
        <v>403</v>
      </c>
      <c r="AF13" s="44"/>
      <c r="AG13" s="44"/>
      <c r="AK13" s="44"/>
      <c r="AL13" s="44"/>
      <c r="AM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2"/>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2"/>
      <c r="FC13" s="23"/>
      <c r="FD13" s="70"/>
      <c r="FE13" s="67"/>
      <c r="FF13" s="67"/>
      <c r="FG13" s="67"/>
      <c r="FH13" s="67"/>
      <c r="FI13" s="13"/>
      <c r="FK13" s="23"/>
      <c r="FL13" s="23"/>
      <c r="FM13" s="23"/>
      <c r="FN13" s="23"/>
    </row>
    <row r="14" spans="1:170" ht="8.25" customHeight="1" x14ac:dyDescent="0.25">
      <c r="A14" s="2"/>
      <c r="B14" s="94">
        <v>6</v>
      </c>
      <c r="C14" s="112"/>
      <c r="D14" s="112"/>
      <c r="E14" s="112"/>
      <c r="F14" s="112"/>
      <c r="G14" s="112"/>
      <c r="H14" s="112"/>
      <c r="I14" s="112">
        <v>79</v>
      </c>
      <c r="J14" s="112">
        <v>49</v>
      </c>
      <c r="K14" s="112">
        <v>30</v>
      </c>
      <c r="L14" s="112">
        <v>21</v>
      </c>
      <c r="M14" s="112">
        <v>16</v>
      </c>
      <c r="N14" s="112">
        <v>9</v>
      </c>
      <c r="O14" s="112">
        <v>2</v>
      </c>
      <c r="P14" s="112">
        <v>2</v>
      </c>
      <c r="Q14" s="112">
        <v>5</v>
      </c>
      <c r="R14" s="112">
        <v>3</v>
      </c>
      <c r="S14" s="112">
        <v>1</v>
      </c>
      <c r="T14" s="112">
        <v>2</v>
      </c>
      <c r="U14" s="112">
        <v>3</v>
      </c>
      <c r="V14" s="112"/>
      <c r="W14" s="112">
        <v>2</v>
      </c>
      <c r="X14" s="112"/>
      <c r="Y14" s="112">
        <v>1</v>
      </c>
      <c r="Z14" s="112"/>
      <c r="AA14" s="112"/>
      <c r="AB14" s="112"/>
      <c r="AC14" s="112"/>
      <c r="AD14" s="112"/>
      <c r="AE14" s="89">
        <v>225</v>
      </c>
      <c r="AF14" s="44"/>
      <c r="AG14" s="44"/>
      <c r="AK14" s="44"/>
      <c r="AL14" s="44"/>
      <c r="AM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2"/>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2"/>
      <c r="FC14" s="23"/>
      <c r="FD14" s="13"/>
      <c r="FF14" s="23"/>
      <c r="FG14" s="23"/>
      <c r="FH14" s="23"/>
      <c r="FI14" s="23"/>
    </row>
    <row r="15" spans="1:170" ht="8.25" customHeight="1" x14ac:dyDescent="0.25">
      <c r="A15" s="2"/>
      <c r="B15" s="94">
        <v>7</v>
      </c>
      <c r="C15" s="112"/>
      <c r="D15" s="112"/>
      <c r="E15" s="112"/>
      <c r="F15" s="112"/>
      <c r="G15" s="112"/>
      <c r="H15" s="112"/>
      <c r="I15" s="112"/>
      <c r="J15" s="112">
        <v>55</v>
      </c>
      <c r="K15" s="112">
        <v>29</v>
      </c>
      <c r="L15" s="112">
        <v>13</v>
      </c>
      <c r="M15" s="112">
        <v>4</v>
      </c>
      <c r="N15" s="112">
        <v>9</v>
      </c>
      <c r="O15" s="112">
        <v>4</v>
      </c>
      <c r="P15" s="112">
        <v>3</v>
      </c>
      <c r="Q15" s="112">
        <v>1</v>
      </c>
      <c r="R15" s="112">
        <v>3</v>
      </c>
      <c r="S15" s="112">
        <v>1</v>
      </c>
      <c r="T15" s="112">
        <v>1</v>
      </c>
      <c r="U15" s="112"/>
      <c r="V15" s="112">
        <v>1</v>
      </c>
      <c r="W15" s="112"/>
      <c r="X15" s="112">
        <v>1</v>
      </c>
      <c r="Y15" s="112">
        <v>2</v>
      </c>
      <c r="Z15" s="112">
        <v>1</v>
      </c>
      <c r="AA15" s="112"/>
      <c r="AB15" s="112"/>
      <c r="AC15" s="112"/>
      <c r="AD15" s="112"/>
      <c r="AE15" s="89">
        <v>128</v>
      </c>
      <c r="AF15" s="44"/>
      <c r="AG15" s="44"/>
      <c r="AK15" s="44"/>
      <c r="AL15" s="44"/>
      <c r="AM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2"/>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2"/>
      <c r="FC15" s="23"/>
      <c r="FD15" s="13"/>
      <c r="FF15" s="23"/>
      <c r="FG15" s="23"/>
      <c r="FH15" s="23"/>
      <c r="FI15" s="23"/>
    </row>
    <row r="16" spans="1:170" ht="8.25" customHeight="1" x14ac:dyDescent="0.25">
      <c r="A16" s="2"/>
      <c r="B16" s="94">
        <v>8</v>
      </c>
      <c r="C16" s="112"/>
      <c r="D16" s="112"/>
      <c r="E16" s="112"/>
      <c r="F16" s="112"/>
      <c r="G16" s="112"/>
      <c r="H16" s="112"/>
      <c r="I16" s="112"/>
      <c r="J16" s="112"/>
      <c r="K16" s="112">
        <v>36</v>
      </c>
      <c r="L16" s="112">
        <v>17</v>
      </c>
      <c r="M16" s="112">
        <v>10</v>
      </c>
      <c r="N16" s="112">
        <v>8</v>
      </c>
      <c r="O16" s="112">
        <v>5</v>
      </c>
      <c r="P16" s="112">
        <v>5</v>
      </c>
      <c r="Q16" s="112">
        <v>3</v>
      </c>
      <c r="R16" s="112">
        <v>1</v>
      </c>
      <c r="S16" s="112"/>
      <c r="T16" s="112">
        <v>1</v>
      </c>
      <c r="U16" s="112">
        <v>1</v>
      </c>
      <c r="V16" s="112"/>
      <c r="W16" s="112">
        <v>3</v>
      </c>
      <c r="X16" s="112"/>
      <c r="Y16" s="112"/>
      <c r="Z16" s="112"/>
      <c r="AA16" s="112"/>
      <c r="AB16" s="112"/>
      <c r="AC16" s="112"/>
      <c r="AD16" s="112"/>
      <c r="AE16" s="89">
        <v>90</v>
      </c>
      <c r="AF16" s="44"/>
      <c r="AG16" s="44"/>
      <c r="AK16" s="44"/>
      <c r="AL16" s="44"/>
      <c r="AM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2"/>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2"/>
      <c r="FB16" s="4"/>
      <c r="FC16" s="23"/>
      <c r="FD16" s="13"/>
      <c r="FF16" s="23"/>
      <c r="FG16" s="23"/>
      <c r="FH16" s="23"/>
      <c r="FI16" s="23"/>
    </row>
    <row r="17" spans="1:170" ht="8.25" customHeight="1" x14ac:dyDescent="0.25">
      <c r="A17" s="2"/>
      <c r="B17" s="94">
        <v>9</v>
      </c>
      <c r="C17" s="112"/>
      <c r="D17" s="112"/>
      <c r="E17" s="112"/>
      <c r="F17" s="112"/>
      <c r="G17" s="112"/>
      <c r="H17" s="112"/>
      <c r="I17" s="112"/>
      <c r="J17" s="112"/>
      <c r="K17" s="112"/>
      <c r="L17" s="112">
        <v>25</v>
      </c>
      <c r="M17" s="112">
        <v>10</v>
      </c>
      <c r="N17" s="112">
        <v>12</v>
      </c>
      <c r="O17" s="112">
        <v>2</v>
      </c>
      <c r="P17" s="112">
        <v>3</v>
      </c>
      <c r="Q17" s="112">
        <v>3</v>
      </c>
      <c r="R17" s="112">
        <v>2</v>
      </c>
      <c r="S17" s="112">
        <v>1</v>
      </c>
      <c r="T17" s="112">
        <v>2</v>
      </c>
      <c r="U17" s="112"/>
      <c r="V17" s="112"/>
      <c r="W17" s="112"/>
      <c r="X17" s="112">
        <v>1</v>
      </c>
      <c r="Y17" s="112"/>
      <c r="Z17" s="112"/>
      <c r="AA17" s="112"/>
      <c r="AB17" s="112"/>
      <c r="AC17" s="112"/>
      <c r="AD17" s="112"/>
      <c r="AE17" s="89">
        <v>61</v>
      </c>
      <c r="AF17" s="44"/>
      <c r="AG17" s="44"/>
      <c r="AK17" s="44"/>
      <c r="AL17" s="44"/>
      <c r="AM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2"/>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2"/>
      <c r="FC17" s="23"/>
      <c r="FD17" s="13"/>
      <c r="FF17" s="23"/>
      <c r="FG17" s="23"/>
      <c r="FH17" s="23"/>
      <c r="FI17" s="23"/>
    </row>
    <row r="18" spans="1:170" ht="8.25" customHeight="1" x14ac:dyDescent="0.25">
      <c r="A18" s="2"/>
      <c r="B18" s="94">
        <v>10</v>
      </c>
      <c r="C18" s="112"/>
      <c r="D18" s="112"/>
      <c r="E18" s="112"/>
      <c r="F18" s="112"/>
      <c r="G18" s="112"/>
      <c r="H18" s="112"/>
      <c r="I18" s="112"/>
      <c r="J18" s="112"/>
      <c r="K18" s="112"/>
      <c r="L18" s="112"/>
      <c r="M18" s="112">
        <v>17</v>
      </c>
      <c r="N18" s="112">
        <v>2</v>
      </c>
      <c r="O18" s="112">
        <v>7</v>
      </c>
      <c r="P18" s="112">
        <v>4</v>
      </c>
      <c r="Q18" s="112">
        <v>2</v>
      </c>
      <c r="R18" s="112">
        <v>1</v>
      </c>
      <c r="S18" s="112">
        <v>1</v>
      </c>
      <c r="T18" s="112"/>
      <c r="U18" s="112"/>
      <c r="V18" s="112"/>
      <c r="W18" s="112">
        <v>1</v>
      </c>
      <c r="X18" s="112">
        <v>1</v>
      </c>
      <c r="Y18" s="112"/>
      <c r="Z18" s="112"/>
      <c r="AA18" s="112"/>
      <c r="AB18" s="112"/>
      <c r="AC18" s="112"/>
      <c r="AD18" s="112"/>
      <c r="AE18" s="89">
        <v>36</v>
      </c>
      <c r="AF18" s="44"/>
      <c r="AG18" s="44"/>
      <c r="AK18" s="44"/>
      <c r="AL18" s="44"/>
      <c r="AM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2"/>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2"/>
      <c r="FC18" s="23"/>
      <c r="FD18" s="13"/>
      <c r="FF18" s="23"/>
      <c r="FG18" s="23"/>
      <c r="FH18" s="23"/>
      <c r="FI18" s="23"/>
    </row>
    <row r="19" spans="1:170" ht="8.25" customHeight="1" x14ac:dyDescent="0.25">
      <c r="A19" s="2"/>
      <c r="B19" s="94">
        <v>11</v>
      </c>
      <c r="C19" s="112"/>
      <c r="D19" s="112"/>
      <c r="E19" s="112"/>
      <c r="F19" s="112"/>
      <c r="G19" s="112"/>
      <c r="H19" s="112"/>
      <c r="I19" s="112"/>
      <c r="J19" s="112"/>
      <c r="K19" s="112"/>
      <c r="L19" s="112"/>
      <c r="M19" s="112"/>
      <c r="N19" s="112">
        <v>12</v>
      </c>
      <c r="O19" s="112">
        <v>2</v>
      </c>
      <c r="P19" s="112">
        <v>9</v>
      </c>
      <c r="Q19" s="112">
        <v>2</v>
      </c>
      <c r="R19" s="112">
        <v>4</v>
      </c>
      <c r="S19" s="112"/>
      <c r="T19" s="112">
        <v>1</v>
      </c>
      <c r="U19" s="112"/>
      <c r="V19" s="112"/>
      <c r="W19" s="112">
        <v>1</v>
      </c>
      <c r="X19" s="112"/>
      <c r="Y19" s="112"/>
      <c r="Z19" s="112"/>
      <c r="AA19" s="112"/>
      <c r="AB19" s="112"/>
      <c r="AC19" s="112"/>
      <c r="AD19" s="112"/>
      <c r="AE19" s="89">
        <v>31</v>
      </c>
      <c r="AF19" s="44"/>
      <c r="AG19" s="44"/>
      <c r="AK19" s="44"/>
      <c r="AL19" s="44"/>
      <c r="AM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2"/>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2"/>
      <c r="FC19" s="23"/>
      <c r="FD19" s="13"/>
      <c r="FF19" s="23"/>
      <c r="FG19" s="23"/>
      <c r="FH19" s="23"/>
      <c r="FI19" s="23"/>
    </row>
    <row r="20" spans="1:170" ht="8.25" customHeight="1" x14ac:dyDescent="0.25">
      <c r="A20" s="2"/>
      <c r="B20" s="94">
        <v>12</v>
      </c>
      <c r="C20" s="112"/>
      <c r="D20" s="112"/>
      <c r="E20" s="112"/>
      <c r="F20" s="112"/>
      <c r="G20" s="112"/>
      <c r="H20" s="112"/>
      <c r="I20" s="112"/>
      <c r="J20" s="112"/>
      <c r="K20" s="112"/>
      <c r="L20" s="112"/>
      <c r="M20" s="112"/>
      <c r="N20" s="112"/>
      <c r="O20" s="112">
        <v>2</v>
      </c>
      <c r="P20" s="112">
        <v>2</v>
      </c>
      <c r="Q20" s="112">
        <v>2</v>
      </c>
      <c r="R20" s="112">
        <v>5</v>
      </c>
      <c r="S20" s="112"/>
      <c r="T20" s="112">
        <v>2</v>
      </c>
      <c r="U20" s="112"/>
      <c r="V20" s="112">
        <v>1</v>
      </c>
      <c r="W20" s="112"/>
      <c r="X20" s="112"/>
      <c r="Y20" s="112"/>
      <c r="Z20" s="112"/>
      <c r="AA20" s="112"/>
      <c r="AB20" s="112"/>
      <c r="AC20" s="112"/>
      <c r="AD20" s="112"/>
      <c r="AE20" s="89">
        <v>14</v>
      </c>
      <c r="AF20" s="44"/>
      <c r="AG20" s="44"/>
      <c r="AK20" s="44"/>
      <c r="AL20" s="44"/>
      <c r="AM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2"/>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2"/>
      <c r="FC20" s="23"/>
      <c r="FD20" s="13"/>
      <c r="FF20" s="23"/>
      <c r="FG20" s="23"/>
      <c r="FH20" s="23"/>
      <c r="FI20" s="23"/>
    </row>
    <row r="21" spans="1:170" ht="8.25" customHeight="1" x14ac:dyDescent="0.25">
      <c r="A21" s="2"/>
      <c r="B21" s="94">
        <v>13</v>
      </c>
      <c r="C21" s="112"/>
      <c r="D21" s="112"/>
      <c r="E21" s="112"/>
      <c r="F21" s="112"/>
      <c r="G21" s="112"/>
      <c r="H21" s="112"/>
      <c r="I21" s="112"/>
      <c r="J21" s="112"/>
      <c r="K21" s="112"/>
      <c r="L21" s="112"/>
      <c r="M21" s="112"/>
      <c r="N21" s="112"/>
      <c r="O21" s="112"/>
      <c r="P21" s="112">
        <v>6</v>
      </c>
      <c r="Q21" s="112"/>
      <c r="R21" s="112">
        <v>2</v>
      </c>
      <c r="S21" s="112">
        <v>2</v>
      </c>
      <c r="T21" s="112">
        <v>1</v>
      </c>
      <c r="U21" s="112">
        <v>1</v>
      </c>
      <c r="V21" s="112">
        <v>1</v>
      </c>
      <c r="W21" s="112">
        <v>3</v>
      </c>
      <c r="X21" s="112"/>
      <c r="Y21" s="112"/>
      <c r="Z21" s="112"/>
      <c r="AA21" s="112"/>
      <c r="AB21" s="112">
        <v>1</v>
      </c>
      <c r="AC21" s="112"/>
      <c r="AD21" s="112"/>
      <c r="AE21" s="89">
        <v>17</v>
      </c>
      <c r="AF21" s="44"/>
      <c r="AG21" s="44"/>
      <c r="AK21" s="44"/>
      <c r="AL21" s="44"/>
      <c r="AM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2"/>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2"/>
      <c r="FC21" s="23"/>
      <c r="FD21" s="13"/>
      <c r="FF21" s="23"/>
      <c r="FG21" s="23"/>
      <c r="FH21" s="23"/>
      <c r="FI21" s="23"/>
    </row>
    <row r="22" spans="1:170" ht="8.25" customHeight="1" x14ac:dyDescent="0.25">
      <c r="A22" s="2"/>
      <c r="B22" s="94">
        <v>14</v>
      </c>
      <c r="C22" s="112"/>
      <c r="D22" s="112"/>
      <c r="E22" s="112"/>
      <c r="F22" s="112"/>
      <c r="G22" s="112"/>
      <c r="H22" s="112"/>
      <c r="I22" s="112"/>
      <c r="J22" s="112"/>
      <c r="K22" s="112"/>
      <c r="L22" s="112"/>
      <c r="M22" s="112"/>
      <c r="N22" s="112"/>
      <c r="O22" s="112"/>
      <c r="P22" s="112"/>
      <c r="Q22" s="112">
        <v>7</v>
      </c>
      <c r="R22" s="112">
        <v>5</v>
      </c>
      <c r="S22" s="112">
        <v>4</v>
      </c>
      <c r="T22" s="112"/>
      <c r="U22" s="112">
        <v>2</v>
      </c>
      <c r="V22" s="112">
        <v>1</v>
      </c>
      <c r="W22" s="112"/>
      <c r="X22" s="112">
        <v>1</v>
      </c>
      <c r="Y22" s="112"/>
      <c r="Z22" s="112"/>
      <c r="AA22" s="112"/>
      <c r="AB22" s="112"/>
      <c r="AC22" s="112">
        <v>1</v>
      </c>
      <c r="AD22" s="112"/>
      <c r="AE22" s="89">
        <v>21</v>
      </c>
      <c r="AF22" s="44"/>
      <c r="AG22" s="44"/>
      <c r="AK22" s="44"/>
      <c r="AL22" s="44"/>
      <c r="AM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2"/>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2"/>
      <c r="FC22" s="23"/>
      <c r="FD22" s="13"/>
      <c r="FF22" s="23"/>
      <c r="FG22" s="23"/>
      <c r="FH22" s="23"/>
      <c r="FI22" s="23"/>
      <c r="FM22" s="23"/>
      <c r="FN22" s="23"/>
    </row>
    <row r="23" spans="1:170" ht="8.25" customHeight="1" x14ac:dyDescent="0.25">
      <c r="A23" s="2"/>
      <c r="B23" s="94">
        <v>15</v>
      </c>
      <c r="C23" s="112"/>
      <c r="D23" s="112"/>
      <c r="E23" s="112"/>
      <c r="F23" s="112"/>
      <c r="G23" s="112"/>
      <c r="H23" s="112"/>
      <c r="I23" s="112"/>
      <c r="J23" s="112"/>
      <c r="K23" s="112"/>
      <c r="L23" s="112"/>
      <c r="M23" s="112"/>
      <c r="N23" s="112"/>
      <c r="O23" s="112"/>
      <c r="P23" s="112"/>
      <c r="Q23" s="112"/>
      <c r="R23" s="112"/>
      <c r="S23" s="112">
        <v>4</v>
      </c>
      <c r="T23" s="112">
        <v>1</v>
      </c>
      <c r="U23" s="112">
        <v>1</v>
      </c>
      <c r="V23" s="112"/>
      <c r="W23" s="112">
        <v>1</v>
      </c>
      <c r="X23" s="112"/>
      <c r="Y23" s="112">
        <v>1</v>
      </c>
      <c r="Z23" s="112"/>
      <c r="AA23" s="112"/>
      <c r="AB23" s="112"/>
      <c r="AC23" s="112"/>
      <c r="AD23" s="112"/>
      <c r="AE23" s="89">
        <v>8</v>
      </c>
      <c r="AF23" s="44"/>
      <c r="AG23" s="44"/>
      <c r="AK23" s="44"/>
      <c r="AL23" s="44"/>
      <c r="AM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2"/>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2"/>
      <c r="FC23" s="23"/>
      <c r="FD23" s="13"/>
      <c r="FF23" s="23"/>
      <c r="FG23" s="23"/>
      <c r="FH23" s="23"/>
      <c r="FI23" s="23"/>
      <c r="FM23" s="23"/>
      <c r="FN23" s="23"/>
    </row>
    <row r="24" spans="1:170" ht="8.25" customHeight="1" x14ac:dyDescent="0.25">
      <c r="A24" s="2"/>
      <c r="B24" s="94">
        <v>16</v>
      </c>
      <c r="C24" s="112"/>
      <c r="D24" s="112"/>
      <c r="E24" s="112"/>
      <c r="F24" s="112"/>
      <c r="G24" s="112"/>
      <c r="H24" s="112"/>
      <c r="I24" s="112"/>
      <c r="J24" s="112"/>
      <c r="K24" s="112"/>
      <c r="L24" s="112"/>
      <c r="M24" s="112"/>
      <c r="N24" s="112"/>
      <c r="O24" s="112"/>
      <c r="P24" s="112"/>
      <c r="Q24" s="112"/>
      <c r="R24" s="112"/>
      <c r="S24" s="112"/>
      <c r="T24" s="112"/>
      <c r="U24" s="112"/>
      <c r="V24" s="112"/>
      <c r="W24" s="112">
        <v>1</v>
      </c>
      <c r="X24" s="112">
        <v>1</v>
      </c>
      <c r="Y24" s="112">
        <v>3</v>
      </c>
      <c r="Z24" s="112"/>
      <c r="AA24" s="112"/>
      <c r="AB24" s="112"/>
      <c r="AC24" s="112"/>
      <c r="AD24" s="112"/>
      <c r="AE24" s="89">
        <v>5</v>
      </c>
      <c r="AF24" s="44"/>
      <c r="AG24" s="44"/>
      <c r="AK24" s="44"/>
      <c r="AL24" s="44"/>
      <c r="AM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2"/>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2"/>
      <c r="FC24" s="23"/>
      <c r="FD24" s="13"/>
      <c r="FF24" s="23"/>
      <c r="FG24" s="23"/>
      <c r="FH24" s="23"/>
      <c r="FI24" s="23"/>
      <c r="FM24" s="23"/>
      <c r="FN24" s="23"/>
    </row>
    <row r="25" spans="1:170" ht="8.25" customHeight="1" x14ac:dyDescent="0.25">
      <c r="A25" s="2"/>
      <c r="B25" s="94">
        <v>17</v>
      </c>
      <c r="C25" s="112"/>
      <c r="D25" s="112"/>
      <c r="E25" s="112"/>
      <c r="F25" s="112"/>
      <c r="G25" s="112"/>
      <c r="H25" s="112"/>
      <c r="I25" s="112"/>
      <c r="J25" s="112"/>
      <c r="K25" s="112"/>
      <c r="L25" s="112"/>
      <c r="M25" s="112"/>
      <c r="N25" s="112"/>
      <c r="O25" s="112"/>
      <c r="P25" s="112"/>
      <c r="Q25" s="112"/>
      <c r="R25" s="112"/>
      <c r="S25" s="112"/>
      <c r="T25" s="112">
        <v>1</v>
      </c>
      <c r="U25" s="112"/>
      <c r="V25" s="112">
        <v>2</v>
      </c>
      <c r="W25" s="112"/>
      <c r="X25" s="112"/>
      <c r="Y25" s="112"/>
      <c r="Z25" s="112"/>
      <c r="AA25" s="112"/>
      <c r="AB25" s="112">
        <v>1</v>
      </c>
      <c r="AC25" s="112"/>
      <c r="AD25" s="112"/>
      <c r="AE25" s="89">
        <v>4</v>
      </c>
      <c r="AF25" s="44"/>
      <c r="AG25" s="44"/>
      <c r="AK25" s="44"/>
      <c r="AL25" s="44"/>
      <c r="AM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2"/>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2"/>
      <c r="FC25" s="23"/>
      <c r="FD25" s="13"/>
      <c r="FF25" s="23"/>
      <c r="FG25" s="23"/>
      <c r="FH25" s="23"/>
      <c r="FI25" s="23"/>
      <c r="FM25" s="23"/>
      <c r="FN25" s="23"/>
    </row>
    <row r="26" spans="1:170" ht="8.25" customHeight="1" x14ac:dyDescent="0.25">
      <c r="A26" s="2"/>
      <c r="B26" s="94">
        <v>18</v>
      </c>
      <c r="C26" s="112"/>
      <c r="D26" s="112"/>
      <c r="E26" s="112"/>
      <c r="F26" s="112"/>
      <c r="G26" s="112"/>
      <c r="H26" s="112"/>
      <c r="I26" s="112"/>
      <c r="J26" s="112"/>
      <c r="K26" s="112"/>
      <c r="L26" s="112"/>
      <c r="M26" s="112"/>
      <c r="N26" s="112"/>
      <c r="O26" s="112"/>
      <c r="P26" s="112"/>
      <c r="Q26" s="112"/>
      <c r="R26" s="112"/>
      <c r="S26" s="112"/>
      <c r="T26" s="112"/>
      <c r="U26" s="112"/>
      <c r="V26" s="112"/>
      <c r="W26" s="112">
        <v>1</v>
      </c>
      <c r="X26" s="112"/>
      <c r="Y26" s="112"/>
      <c r="Z26" s="112"/>
      <c r="AA26" s="112"/>
      <c r="AB26" s="112"/>
      <c r="AC26" s="112"/>
      <c r="AD26" s="112"/>
      <c r="AE26" s="89">
        <v>1</v>
      </c>
      <c r="AF26" s="43"/>
      <c r="AG26" s="43"/>
      <c r="AK26" s="43"/>
      <c r="AL26" s="43"/>
      <c r="AM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2"/>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2"/>
      <c r="FC26" s="23"/>
      <c r="FD26" s="23"/>
      <c r="FE26" s="23"/>
      <c r="FF26" s="23"/>
      <c r="FG26" s="23"/>
      <c r="FH26" s="23"/>
      <c r="FI26" s="23"/>
      <c r="FM26" s="23"/>
      <c r="FN26" s="23"/>
    </row>
    <row r="27" spans="1:170" s="4" customFormat="1" ht="8.25" customHeight="1" x14ac:dyDescent="0.25">
      <c r="A27" s="14"/>
      <c r="B27" s="94">
        <v>19</v>
      </c>
      <c r="C27" s="112"/>
      <c r="D27" s="112"/>
      <c r="E27" s="112"/>
      <c r="F27" s="112"/>
      <c r="G27" s="112"/>
      <c r="H27" s="112"/>
      <c r="I27" s="112"/>
      <c r="J27" s="112"/>
      <c r="K27" s="112"/>
      <c r="L27" s="112"/>
      <c r="M27" s="112"/>
      <c r="N27" s="112"/>
      <c r="O27" s="112"/>
      <c r="P27" s="112"/>
      <c r="Q27" s="112"/>
      <c r="R27" s="112"/>
      <c r="S27" s="112"/>
      <c r="T27" s="112"/>
      <c r="U27" s="112"/>
      <c r="V27" s="112">
        <v>2</v>
      </c>
      <c r="W27" s="112"/>
      <c r="X27" s="112">
        <v>1</v>
      </c>
      <c r="Y27" s="112"/>
      <c r="Z27" s="112"/>
      <c r="AA27" s="112"/>
      <c r="AB27" s="112"/>
      <c r="AC27" s="112"/>
      <c r="AD27" s="112"/>
      <c r="AE27" s="89">
        <v>3</v>
      </c>
      <c r="AF27" s="44"/>
      <c r="AG27" s="44"/>
      <c r="AK27" s="44"/>
      <c r="AL27" s="44"/>
      <c r="AM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1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14"/>
      <c r="FB27"/>
      <c r="FC27" s="23"/>
      <c r="FD27" s="23"/>
      <c r="FE27" s="23"/>
      <c r="FF27" s="23"/>
      <c r="FG27" s="23"/>
      <c r="FH27" s="23"/>
      <c r="FI27" s="23"/>
      <c r="FM27" s="23"/>
      <c r="FN27" s="23"/>
    </row>
    <row r="28" spans="1:170" s="4" customFormat="1" ht="8.25" customHeight="1" x14ac:dyDescent="0.25">
      <c r="A28" s="14"/>
      <c r="B28" s="94">
        <v>20</v>
      </c>
      <c r="C28" s="112"/>
      <c r="D28" s="112"/>
      <c r="E28" s="112"/>
      <c r="F28" s="112"/>
      <c r="G28" s="112"/>
      <c r="H28" s="112"/>
      <c r="I28" s="112"/>
      <c r="J28" s="112"/>
      <c r="K28" s="112"/>
      <c r="L28" s="112"/>
      <c r="M28" s="112"/>
      <c r="N28" s="112"/>
      <c r="O28" s="112"/>
      <c r="P28" s="112"/>
      <c r="Q28" s="112"/>
      <c r="R28" s="112"/>
      <c r="S28" s="112"/>
      <c r="T28" s="112"/>
      <c r="U28" s="112"/>
      <c r="V28" s="112"/>
      <c r="W28" s="112">
        <v>2</v>
      </c>
      <c r="X28" s="112"/>
      <c r="Y28" s="112"/>
      <c r="Z28" s="112"/>
      <c r="AA28" s="112"/>
      <c r="AB28" s="112"/>
      <c r="AC28" s="112"/>
      <c r="AD28" s="112"/>
      <c r="AE28" s="89">
        <v>2</v>
      </c>
      <c r="AF28" s="44"/>
      <c r="AG28" s="44"/>
      <c r="AK28" s="44"/>
      <c r="AL28" s="44"/>
      <c r="AM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1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14"/>
      <c r="FB28"/>
      <c r="FC28" s="23"/>
      <c r="FE28" s="23"/>
      <c r="FF28" s="23"/>
      <c r="FG28" s="23"/>
      <c r="FH28" s="23"/>
      <c r="FI28" s="23"/>
      <c r="FM28" s="23"/>
      <c r="FN28" s="23"/>
    </row>
    <row r="29" spans="1:170" ht="8.25" customHeight="1" x14ac:dyDescent="0.25">
      <c r="A29" s="2"/>
      <c r="B29" s="94">
        <v>23</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v>1</v>
      </c>
      <c r="AA29" s="112">
        <v>1</v>
      </c>
      <c r="AB29" s="112"/>
      <c r="AC29" s="112"/>
      <c r="AD29" s="112"/>
      <c r="AE29" s="89">
        <v>2</v>
      </c>
      <c r="AF29" s="43"/>
      <c r="AG29" s="43"/>
      <c r="AK29" s="43"/>
      <c r="AL29" s="43"/>
      <c r="AM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2"/>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2"/>
      <c r="FC29" s="23"/>
      <c r="FD29" s="16"/>
      <c r="FE29" s="23"/>
      <c r="FF29" s="23"/>
      <c r="FG29" s="23"/>
      <c r="FH29" s="23"/>
      <c r="FI29" s="23"/>
      <c r="FM29" s="23"/>
      <c r="FN29" s="23"/>
    </row>
    <row r="30" spans="1:170" ht="8.25" customHeight="1" x14ac:dyDescent="0.25">
      <c r="A30" s="2"/>
      <c r="B30" s="94">
        <v>24</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v>1</v>
      </c>
      <c r="AD30" s="112"/>
      <c r="AE30" s="89">
        <v>1</v>
      </c>
      <c r="AF30" s="44"/>
      <c r="AG30" s="44"/>
      <c r="AK30" s="44"/>
      <c r="AL30" s="44"/>
      <c r="AM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2"/>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2"/>
      <c r="FC30" s="23"/>
      <c r="FE30" s="23"/>
      <c r="FF30" s="23"/>
      <c r="FG30" s="23"/>
      <c r="FH30" s="23"/>
      <c r="FI30" s="23"/>
      <c r="FM30" s="23"/>
      <c r="FN30" s="23"/>
    </row>
    <row r="31" spans="1:170" ht="8.25" customHeight="1" x14ac:dyDescent="0.25">
      <c r="A31" s="2"/>
      <c r="B31" s="94">
        <v>28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v>1</v>
      </c>
      <c r="AE31" s="89">
        <v>1</v>
      </c>
      <c r="AF31" s="44"/>
      <c r="AG31" s="44"/>
      <c r="AK31" s="44"/>
      <c r="AL31" s="44"/>
      <c r="AM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33"/>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33"/>
      <c r="FC31" s="23"/>
      <c r="FD31" s="13"/>
      <c r="FE31" s="23"/>
      <c r="FF31" s="23"/>
      <c r="FG31" s="23"/>
      <c r="FH31" s="23"/>
      <c r="FI31" s="23"/>
      <c r="FM31" s="23"/>
      <c r="FN31" s="23"/>
    </row>
    <row r="32" spans="1:170" ht="21" customHeight="1" x14ac:dyDescent="0.25">
      <c r="A32" s="2"/>
      <c r="B32" s="95" t="s">
        <v>80</v>
      </c>
      <c r="C32" s="90">
        <v>28</v>
      </c>
      <c r="D32" s="90">
        <v>127</v>
      </c>
      <c r="E32" s="90">
        <v>437</v>
      </c>
      <c r="F32" s="90">
        <v>680</v>
      </c>
      <c r="G32" s="90">
        <v>864</v>
      </c>
      <c r="H32" s="90">
        <v>937</v>
      </c>
      <c r="I32" s="90">
        <v>433</v>
      </c>
      <c r="J32" s="90">
        <v>360</v>
      </c>
      <c r="K32" s="90">
        <v>268</v>
      </c>
      <c r="L32" s="90">
        <v>188</v>
      </c>
      <c r="M32" s="90">
        <v>106</v>
      </c>
      <c r="N32" s="90">
        <v>98</v>
      </c>
      <c r="O32" s="90">
        <v>61</v>
      </c>
      <c r="P32" s="90">
        <v>66</v>
      </c>
      <c r="Q32" s="90">
        <v>39</v>
      </c>
      <c r="R32" s="90">
        <v>33</v>
      </c>
      <c r="S32" s="90">
        <v>19</v>
      </c>
      <c r="T32" s="90">
        <v>17</v>
      </c>
      <c r="U32" s="90">
        <v>11</v>
      </c>
      <c r="V32" s="90">
        <v>13</v>
      </c>
      <c r="W32" s="90">
        <v>25</v>
      </c>
      <c r="X32" s="90">
        <v>8</v>
      </c>
      <c r="Y32" s="90">
        <v>8</v>
      </c>
      <c r="Z32" s="90">
        <v>2</v>
      </c>
      <c r="AA32" s="90">
        <v>1</v>
      </c>
      <c r="AB32" s="90">
        <v>4</v>
      </c>
      <c r="AC32" s="90">
        <v>2</v>
      </c>
      <c r="AD32" s="90">
        <v>1</v>
      </c>
      <c r="AE32" s="111">
        <v>4836</v>
      </c>
      <c r="AF32" s="31"/>
      <c r="AG32" s="31"/>
      <c r="AK32" s="31"/>
      <c r="AL32" s="31"/>
      <c r="AM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2"/>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2"/>
      <c r="FC32" s="23"/>
      <c r="FD32" s="23"/>
      <c r="FE32" s="23"/>
      <c r="FF32" s="23"/>
      <c r="FG32" s="23"/>
      <c r="FH32" s="23"/>
      <c r="FI32" s="23"/>
      <c r="FM32" s="23"/>
      <c r="FN32" s="23"/>
    </row>
    <row r="33" spans="1:170" ht="10.5" customHeight="1" x14ac:dyDescent="0.25">
      <c r="A33" s="2"/>
      <c r="B33" s="27" t="s">
        <v>108</v>
      </c>
      <c r="C33" s="77"/>
      <c r="D33" s="77"/>
      <c r="E33" s="77"/>
      <c r="F33" s="77"/>
      <c r="G33" s="77"/>
      <c r="H33" s="77"/>
      <c r="I33" s="77"/>
      <c r="J33" s="77"/>
      <c r="K33" s="77"/>
      <c r="L33" s="77"/>
      <c r="M33" s="77"/>
      <c r="N33" s="77"/>
      <c r="O33" s="77"/>
      <c r="P33" s="77"/>
      <c r="Q33" s="77"/>
      <c r="R33" s="77"/>
      <c r="S33" s="77"/>
      <c r="T33" s="77"/>
      <c r="U33" s="78"/>
      <c r="V33" s="79"/>
      <c r="W33" s="80"/>
      <c r="X33" s="79"/>
      <c r="Y33" s="79"/>
      <c r="Z33" s="79"/>
      <c r="AA33" s="81"/>
      <c r="AB33" s="81"/>
      <c r="AC33" s="81"/>
      <c r="AD33" s="81"/>
      <c r="AE33" s="81"/>
      <c r="AF33" s="31"/>
      <c r="AG33" s="31"/>
      <c r="AK33" s="31"/>
      <c r="AL33" s="31"/>
      <c r="AM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2"/>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2"/>
      <c r="FC33" s="23"/>
      <c r="FD33" s="23"/>
      <c r="FE33" s="23"/>
      <c r="FF33" s="23"/>
      <c r="FG33" s="23"/>
      <c r="FH33" s="23"/>
      <c r="FI33" s="23"/>
      <c r="FM33" s="23"/>
      <c r="FN33" s="23"/>
    </row>
    <row r="34" spans="1:170" ht="10.5" customHeight="1" x14ac:dyDescent="0.25">
      <c r="A34" s="2"/>
      <c r="B34" s="13" t="s">
        <v>36</v>
      </c>
      <c r="C34" s="2"/>
      <c r="D34" s="2"/>
      <c r="E34" s="2"/>
      <c r="F34" s="2"/>
      <c r="G34" s="2"/>
      <c r="H34" s="2"/>
      <c r="I34" s="2"/>
      <c r="J34" s="2"/>
      <c r="K34" s="2"/>
      <c r="L34" s="2"/>
      <c r="M34" s="2"/>
      <c r="N34" s="2"/>
      <c r="O34" s="2"/>
      <c r="P34" s="2"/>
      <c r="Q34" s="2"/>
      <c r="R34" s="2"/>
      <c r="S34" s="2"/>
      <c r="T34" s="2"/>
      <c r="U34" s="17"/>
      <c r="V34" s="29"/>
      <c r="W34" s="30"/>
      <c r="X34" s="29"/>
      <c r="Y34" s="29"/>
      <c r="Z34" s="29"/>
      <c r="AA34" s="31"/>
      <c r="AB34" s="31"/>
      <c r="AC34" s="31"/>
      <c r="AD34" s="31"/>
      <c r="AE34" s="31"/>
      <c r="AF34" s="31"/>
      <c r="AG34" s="31"/>
      <c r="AK34" s="31"/>
      <c r="AL34" s="31"/>
      <c r="AM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2"/>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2"/>
      <c r="FC34" s="23"/>
      <c r="FD34" s="23"/>
      <c r="FE34" s="23"/>
      <c r="FF34" s="23"/>
      <c r="FG34" s="23"/>
      <c r="FH34" s="23"/>
      <c r="FI34" s="23"/>
      <c r="FM34" s="23"/>
      <c r="FN34" s="23"/>
    </row>
    <row r="35" spans="1:170"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61"/>
      <c r="AB35" s="61"/>
      <c r="AC35" s="61"/>
      <c r="AD35" s="61"/>
      <c r="AE35" s="61"/>
      <c r="AF35" s="61"/>
      <c r="AG35" s="61"/>
      <c r="AK35" s="61"/>
      <c r="AL35" s="61"/>
      <c r="AM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2"/>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2"/>
    </row>
    <row r="36" spans="1:170" ht="33.75" customHeight="1" x14ac:dyDescent="0.25">
      <c r="A36" s="2"/>
      <c r="B36" s="2"/>
      <c r="C36" s="2"/>
      <c r="D36" s="2"/>
      <c r="E36" s="2"/>
      <c r="F36" s="2"/>
      <c r="G36" s="2"/>
      <c r="H36" s="2"/>
      <c r="I36" s="2"/>
      <c r="J36" s="2"/>
      <c r="K36" s="2"/>
      <c r="L36" s="2"/>
      <c r="M36" s="2"/>
      <c r="N36" s="2"/>
      <c r="O36" s="2"/>
      <c r="P36" s="2"/>
      <c r="Q36" s="2"/>
      <c r="R36" s="2"/>
      <c r="S36" s="2"/>
      <c r="T36" s="2"/>
      <c r="U36" s="17"/>
      <c r="V36" s="29"/>
      <c r="W36" s="30"/>
      <c r="X36" s="29"/>
      <c r="Y36" s="29"/>
      <c r="Z36" s="29"/>
      <c r="AA36" s="31"/>
      <c r="AB36" s="31"/>
      <c r="AC36" s="31"/>
      <c r="AD36" s="31"/>
      <c r="AE36" s="31"/>
      <c r="AF36" s="31"/>
      <c r="AG36" s="31"/>
      <c r="AH36" t="s">
        <v>29</v>
      </c>
      <c r="AI36" t="s">
        <v>30</v>
      </c>
      <c r="AJ36" s="97" t="s">
        <v>31</v>
      </c>
      <c r="AK36" s="31"/>
      <c r="AL36" s="31"/>
      <c r="AM36" s="31"/>
      <c r="BV36" s="44"/>
      <c r="BW36" s="44"/>
      <c r="BX36" s="44"/>
      <c r="BY36" s="44"/>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2"/>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2"/>
      <c r="FC36" s="23"/>
      <c r="FD36" s="23"/>
      <c r="FE36" s="23"/>
      <c r="FF36" s="23"/>
      <c r="FG36" s="23"/>
      <c r="FH36" s="23"/>
      <c r="FI36" s="23"/>
      <c r="FM36" s="23"/>
      <c r="FN36" s="23"/>
    </row>
    <row r="37" spans="1:170" x14ac:dyDescent="0.25">
      <c r="A37" s="2"/>
      <c r="B37" s="2"/>
      <c r="C37" s="2"/>
      <c r="D37" s="2"/>
      <c r="E37" s="2"/>
      <c r="F37" s="2"/>
      <c r="G37" s="2"/>
      <c r="H37" s="2"/>
      <c r="I37" s="2"/>
      <c r="J37" s="2"/>
      <c r="K37" s="2"/>
      <c r="L37" s="2"/>
      <c r="M37" s="2"/>
      <c r="N37" s="2"/>
      <c r="O37" s="2"/>
      <c r="P37" s="2"/>
      <c r="Q37" s="2"/>
      <c r="R37" s="2"/>
      <c r="S37" s="2"/>
      <c r="T37" s="2"/>
      <c r="U37" s="17"/>
      <c r="V37" s="34"/>
      <c r="W37" s="34"/>
      <c r="X37" s="34"/>
      <c r="Y37" s="34"/>
      <c r="Z37" s="34"/>
      <c r="AA37" s="63"/>
      <c r="AB37" s="63"/>
      <c r="AC37" s="63"/>
      <c r="AD37" s="63"/>
      <c r="AE37" s="63"/>
      <c r="AF37" s="63"/>
      <c r="AG37" s="63"/>
      <c r="AH37" s="72">
        <v>-0.5</v>
      </c>
      <c r="AI37" s="3">
        <v>1</v>
      </c>
      <c r="AJ37" s="3">
        <v>2</v>
      </c>
      <c r="AK37" s="63"/>
      <c r="AL37" s="63"/>
      <c r="AM37" s="63"/>
      <c r="BV37" s="44"/>
      <c r="BW37" s="44"/>
      <c r="BX37" s="44"/>
      <c r="BY37" s="44"/>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2"/>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2"/>
      <c r="FC37" s="23"/>
      <c r="FD37" s="23"/>
      <c r="FE37" s="23"/>
      <c r="FF37" s="23"/>
      <c r="FG37" s="23"/>
      <c r="FH37" s="23"/>
      <c r="FI37" s="23"/>
      <c r="FM37" s="23"/>
      <c r="FN37" s="23"/>
    </row>
    <row r="38" spans="1:170" x14ac:dyDescent="0.25">
      <c r="A38" s="2"/>
      <c r="B38" s="2"/>
      <c r="C38" s="2"/>
      <c r="D38" s="2"/>
      <c r="E38" s="2"/>
      <c r="F38" s="2"/>
      <c r="G38" s="2"/>
      <c r="H38" s="2"/>
      <c r="I38" s="2"/>
      <c r="J38" s="2"/>
      <c r="K38" s="2"/>
      <c r="L38" s="2"/>
      <c r="M38" s="2"/>
      <c r="N38" s="2"/>
      <c r="O38" s="2"/>
      <c r="P38" s="2"/>
      <c r="Q38" s="2"/>
      <c r="R38" s="2"/>
      <c r="S38" s="2"/>
      <c r="T38" s="2"/>
      <c r="U38" s="17"/>
      <c r="V38" s="34"/>
      <c r="W38" s="34"/>
      <c r="X38" s="34"/>
      <c r="Y38" s="34"/>
      <c r="Z38" s="34"/>
      <c r="AA38" s="63"/>
      <c r="AB38" s="63"/>
      <c r="AC38" s="63"/>
      <c r="AD38" s="63"/>
      <c r="AE38" s="63"/>
      <c r="AF38" s="63"/>
      <c r="AG38" s="63"/>
      <c r="AH38" s="72">
        <v>-0.5</v>
      </c>
      <c r="AI38" s="3">
        <v>3</v>
      </c>
      <c r="AJ38" s="3">
        <v>3</v>
      </c>
      <c r="AK38" s="63"/>
      <c r="AL38" s="63"/>
      <c r="AM38" s="63"/>
      <c r="BV38" s="44"/>
      <c r="BW38" s="44"/>
      <c r="BX38" s="44"/>
      <c r="BY38" s="44"/>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2"/>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2"/>
      <c r="FC38" s="23"/>
      <c r="FD38" s="23"/>
      <c r="FE38" s="23"/>
      <c r="FF38" s="23"/>
      <c r="FG38" s="23"/>
      <c r="FH38" s="23"/>
      <c r="FI38" s="23"/>
      <c r="FM38" s="23"/>
      <c r="FN38" s="23"/>
    </row>
    <row r="39" spans="1:170" x14ac:dyDescent="0.25">
      <c r="A39" s="2"/>
      <c r="B39" s="2"/>
      <c r="C39" s="2"/>
      <c r="D39" s="2"/>
      <c r="E39" s="2"/>
      <c r="F39" s="2"/>
      <c r="G39" s="2"/>
      <c r="H39" s="2"/>
      <c r="I39" s="2"/>
      <c r="J39" s="2"/>
      <c r="K39" s="2"/>
      <c r="L39" s="2"/>
      <c r="M39" s="2"/>
      <c r="N39" s="2"/>
      <c r="O39" s="2"/>
      <c r="P39" s="2"/>
      <c r="Q39" s="2"/>
      <c r="R39" s="2"/>
      <c r="S39" s="2"/>
      <c r="T39" s="2"/>
      <c r="U39" s="17"/>
      <c r="V39" s="34"/>
      <c r="W39" s="34"/>
      <c r="X39" s="34"/>
      <c r="Y39" s="34"/>
      <c r="Z39" s="34"/>
      <c r="AA39" s="63"/>
      <c r="AB39" s="63"/>
      <c r="AC39" s="63"/>
      <c r="AD39" s="63"/>
      <c r="AE39" s="63"/>
      <c r="AF39" s="63"/>
      <c r="AG39" s="63"/>
      <c r="AH39" s="72">
        <v>-0.5</v>
      </c>
      <c r="AI39" s="3">
        <v>1</v>
      </c>
      <c r="AJ39" s="3">
        <v>4</v>
      </c>
      <c r="AK39" s="63"/>
      <c r="AL39" s="63"/>
      <c r="AM39" s="63"/>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s="63"/>
      <c r="DH39" s="63"/>
      <c r="DI39" s="63"/>
      <c r="DJ39" s="63"/>
      <c r="DK39" s="63"/>
      <c r="DL39" s="63"/>
      <c r="DM39" s="63"/>
      <c r="DN39" s="63"/>
      <c r="DO39" s="63"/>
      <c r="DP39" s="63"/>
      <c r="DQ39" s="63"/>
      <c r="DR39" s="63"/>
      <c r="DS39" s="63"/>
      <c r="DT39" s="63"/>
      <c r="DU39" s="63"/>
      <c r="DV39" s="63"/>
      <c r="DW39" s="63"/>
      <c r="DX39" s="63"/>
      <c r="DY39" s="63"/>
      <c r="DZ39" s="2"/>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2"/>
      <c r="FC39" s="23"/>
      <c r="FD39" s="23"/>
      <c r="FE39" s="23"/>
      <c r="FF39" s="23"/>
      <c r="FG39" s="23"/>
      <c r="FH39" s="23"/>
      <c r="FI39" s="23"/>
      <c r="FM39" s="23"/>
      <c r="FN39" s="23"/>
    </row>
    <row r="40" spans="1:170" x14ac:dyDescent="0.25">
      <c r="A40" s="2"/>
      <c r="B40" s="2"/>
      <c r="C40" s="2"/>
      <c r="D40" s="2"/>
      <c r="E40" s="2"/>
      <c r="F40" s="2"/>
      <c r="G40" s="2"/>
      <c r="H40" s="2"/>
      <c r="I40" s="2"/>
      <c r="J40" s="2"/>
      <c r="K40" s="2"/>
      <c r="L40" s="2"/>
      <c r="M40" s="2"/>
      <c r="N40" s="2"/>
      <c r="O40" s="2"/>
      <c r="P40" s="2"/>
      <c r="Q40" s="2"/>
      <c r="R40" s="2"/>
      <c r="S40" s="2"/>
      <c r="T40" s="2"/>
      <c r="U40" s="17"/>
      <c r="V40" s="29"/>
      <c r="W40" s="30"/>
      <c r="X40" s="29"/>
      <c r="Y40" s="29"/>
      <c r="Z40" s="29"/>
      <c r="AA40" s="31"/>
      <c r="AB40" s="31"/>
      <c r="AC40" s="31"/>
      <c r="AD40" s="31"/>
      <c r="AE40" s="31"/>
      <c r="AF40" s="31"/>
      <c r="AG40" s="31"/>
      <c r="AH40" s="72">
        <v>-0.5</v>
      </c>
      <c r="AI40" s="3">
        <v>1</v>
      </c>
      <c r="AJ40" s="3">
        <v>5</v>
      </c>
      <c r="AK40" s="31"/>
      <c r="AL40" s="31"/>
      <c r="AM40" s="3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s="31"/>
      <c r="DH40" s="31"/>
      <c r="DI40" s="31"/>
      <c r="DJ40" s="31"/>
      <c r="DK40" s="31"/>
      <c r="DL40" s="31"/>
      <c r="DM40" s="31"/>
      <c r="DN40" s="31"/>
      <c r="DO40" s="31"/>
      <c r="DP40" s="31"/>
      <c r="DQ40" s="31"/>
      <c r="DR40" s="31"/>
      <c r="DS40" s="31"/>
      <c r="DT40" s="31"/>
      <c r="DU40" s="31"/>
      <c r="DV40" s="31"/>
      <c r="DW40" s="31"/>
      <c r="DX40" s="31"/>
      <c r="DY40" s="31"/>
      <c r="DZ40" s="2"/>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2"/>
      <c r="FC40" s="23"/>
      <c r="FD40" s="23"/>
      <c r="FE40" s="23"/>
      <c r="FF40" s="23"/>
      <c r="FG40" s="23"/>
      <c r="FH40" s="23"/>
      <c r="FI40" s="23"/>
      <c r="FM40" s="23"/>
      <c r="FN40" s="23"/>
    </row>
    <row r="41" spans="1:170" x14ac:dyDescent="0.25">
      <c r="A41" s="2"/>
      <c r="B41" s="2"/>
      <c r="C41" s="2"/>
      <c r="D41" s="2"/>
      <c r="E41" s="2"/>
      <c r="F41" s="2"/>
      <c r="G41" s="2"/>
      <c r="H41" s="2"/>
      <c r="I41" s="2"/>
      <c r="J41" s="2"/>
      <c r="K41" s="2"/>
      <c r="L41" s="2"/>
      <c r="M41" s="2"/>
      <c r="N41" s="2"/>
      <c r="O41" s="2"/>
      <c r="P41" s="2"/>
      <c r="Q41" s="2"/>
      <c r="R41" s="2"/>
      <c r="S41" s="2"/>
      <c r="T41" s="2"/>
      <c r="U41" s="17"/>
      <c r="V41" s="29"/>
      <c r="W41" s="30"/>
      <c r="X41" s="29"/>
      <c r="Y41" s="29"/>
      <c r="Z41" s="29"/>
      <c r="AA41" s="31"/>
      <c r="AB41" s="31"/>
      <c r="AC41" s="31"/>
      <c r="AD41" s="31"/>
      <c r="AE41" s="31"/>
      <c r="AF41" s="31"/>
      <c r="AG41" s="31"/>
      <c r="AH41" s="72">
        <v>-0.5</v>
      </c>
      <c r="AI41" s="3">
        <v>1</v>
      </c>
      <c r="AJ41" s="3">
        <v>7</v>
      </c>
      <c r="AK41" s="31"/>
      <c r="AL41" s="31"/>
      <c r="AM41" s="3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44"/>
      <c r="BW41" s="44"/>
      <c r="BX41" s="44"/>
      <c r="BY41" s="44"/>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2"/>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2"/>
      <c r="FC41" s="23"/>
      <c r="FD41" s="23"/>
      <c r="FE41" s="23"/>
      <c r="FF41" s="23"/>
      <c r="FG41" s="23"/>
      <c r="FH41" s="23"/>
      <c r="FI41" s="23"/>
      <c r="FM41" s="23"/>
      <c r="FN41" s="23"/>
    </row>
    <row r="42" spans="1:170" x14ac:dyDescent="0.25">
      <c r="A42" s="2"/>
      <c r="B42" s="2"/>
      <c r="C42" s="2"/>
      <c r="D42" s="2"/>
      <c r="E42" s="2"/>
      <c r="F42" s="2"/>
      <c r="G42" s="2"/>
      <c r="H42" s="2"/>
      <c r="I42" s="2"/>
      <c r="J42" s="2"/>
      <c r="K42" s="2"/>
      <c r="L42" s="2"/>
      <c r="M42" s="2"/>
      <c r="N42" s="2"/>
      <c r="O42" s="2"/>
      <c r="P42" s="2"/>
      <c r="Q42" s="2"/>
      <c r="R42" s="2"/>
      <c r="S42" s="2"/>
      <c r="T42" s="2"/>
      <c r="U42" s="17"/>
      <c r="V42" s="29"/>
      <c r="W42" s="30"/>
      <c r="X42" s="29"/>
      <c r="Y42" s="29"/>
      <c r="Z42" s="29"/>
      <c r="AA42" s="31"/>
      <c r="AB42" s="31"/>
      <c r="AC42" s="31"/>
      <c r="AD42" s="31"/>
      <c r="AE42" s="31"/>
      <c r="AF42" s="31"/>
      <c r="AG42" s="31"/>
      <c r="AH42" s="72">
        <v>0</v>
      </c>
      <c r="AI42" s="3">
        <v>28</v>
      </c>
      <c r="AJ42" s="3">
        <v>0</v>
      </c>
      <c r="AK42" s="31"/>
      <c r="AL42" s="31"/>
      <c r="AM42" s="3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44"/>
      <c r="BW42" s="44"/>
      <c r="BX42" s="44"/>
      <c r="BY42" s="44"/>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2"/>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2"/>
      <c r="FC42" s="23"/>
      <c r="FD42" s="23"/>
      <c r="FE42" s="23"/>
      <c r="FF42" s="23"/>
      <c r="FG42" s="23"/>
      <c r="FH42" s="23"/>
      <c r="FI42" s="23"/>
      <c r="FM42" s="23"/>
      <c r="FN42" s="23"/>
    </row>
    <row r="43" spans="1:170" x14ac:dyDescent="0.25">
      <c r="A43" s="2"/>
      <c r="B43" s="2"/>
      <c r="C43" s="2"/>
      <c r="D43" s="2"/>
      <c r="E43" s="2"/>
      <c r="F43" s="2"/>
      <c r="G43" s="2"/>
      <c r="H43" s="2"/>
      <c r="I43" s="2"/>
      <c r="J43" s="2"/>
      <c r="K43" s="2"/>
      <c r="L43" s="2"/>
      <c r="M43" s="2"/>
      <c r="N43" s="2"/>
      <c r="O43" s="2"/>
      <c r="P43" s="2"/>
      <c r="Q43" s="2"/>
      <c r="R43" s="2"/>
      <c r="S43" s="2"/>
      <c r="T43" s="2"/>
      <c r="U43" s="17"/>
      <c r="V43" s="29"/>
      <c r="W43" s="30"/>
      <c r="X43" s="29"/>
      <c r="Y43" s="29"/>
      <c r="Z43" s="29"/>
      <c r="AA43" s="31"/>
      <c r="AB43" s="31"/>
      <c r="AC43" s="31"/>
      <c r="AD43" s="31"/>
      <c r="AE43" s="31"/>
      <c r="AF43" s="31"/>
      <c r="AG43" s="31"/>
      <c r="AH43" s="72">
        <v>0</v>
      </c>
      <c r="AI43" s="3">
        <v>50</v>
      </c>
      <c r="AJ43" s="3">
        <v>1</v>
      </c>
      <c r="AK43" s="31"/>
      <c r="AL43" s="31"/>
      <c r="AM43" s="3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44"/>
      <c r="BW43" s="44"/>
      <c r="BX43" s="44"/>
      <c r="BY43" s="44"/>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2"/>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2"/>
      <c r="FC43" s="23"/>
      <c r="FD43" s="23"/>
      <c r="FE43" s="23"/>
      <c r="FF43" s="23"/>
      <c r="FG43" s="23"/>
      <c r="FH43" s="23"/>
      <c r="FI43" s="23"/>
      <c r="FM43" s="23"/>
      <c r="FN43" s="23"/>
    </row>
    <row r="44" spans="1:170" x14ac:dyDescent="0.25">
      <c r="A44" s="2"/>
      <c r="B44" s="2"/>
      <c r="C44" s="2"/>
      <c r="D44" s="2"/>
      <c r="E44" s="2"/>
      <c r="F44" s="2"/>
      <c r="G44" s="2"/>
      <c r="H44" s="2"/>
      <c r="I44" s="2"/>
      <c r="J44" s="2"/>
      <c r="K44" s="2"/>
      <c r="L44" s="2"/>
      <c r="M44" s="2"/>
      <c r="N44" s="2"/>
      <c r="O44" s="2"/>
      <c r="P44" s="2"/>
      <c r="Q44" s="2"/>
      <c r="R44" s="2"/>
      <c r="S44" s="2"/>
      <c r="T44" s="2"/>
      <c r="U44" s="17"/>
      <c r="V44" s="34"/>
      <c r="W44" s="34"/>
      <c r="X44" s="34"/>
      <c r="Y44" s="34"/>
      <c r="Z44" s="34"/>
      <c r="AA44" s="63"/>
      <c r="AB44" s="63"/>
      <c r="AC44" s="63"/>
      <c r="AD44" s="63"/>
      <c r="AE44" s="63"/>
      <c r="AF44" s="63"/>
      <c r="AG44" s="63"/>
      <c r="AH44" s="72">
        <v>0</v>
      </c>
      <c r="AI44" s="3">
        <v>119</v>
      </c>
      <c r="AJ44" s="3">
        <v>2</v>
      </c>
      <c r="AK44" s="63"/>
      <c r="AL44" s="63"/>
      <c r="AM44" s="63"/>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44"/>
      <c r="BW44" s="44"/>
      <c r="BX44" s="44"/>
      <c r="BY44" s="44"/>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2"/>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2"/>
      <c r="FC44" s="23"/>
      <c r="FD44" s="23"/>
      <c r="FE44" s="23"/>
      <c r="FF44" s="23"/>
      <c r="FG44" s="23"/>
      <c r="FH44" s="23"/>
      <c r="FI44" s="23"/>
      <c r="FM44" s="23"/>
      <c r="FN44" s="23"/>
    </row>
    <row r="45" spans="1:170" x14ac:dyDescent="0.25">
      <c r="A45" s="2"/>
      <c r="B45" s="2"/>
      <c r="C45" s="2"/>
      <c r="D45" s="2"/>
      <c r="E45" s="2"/>
      <c r="F45" s="2"/>
      <c r="G45" s="2"/>
      <c r="H45" s="2"/>
      <c r="I45" s="2"/>
      <c r="J45" s="2"/>
      <c r="K45" s="2"/>
      <c r="L45" s="2"/>
      <c r="M45" s="2"/>
      <c r="N45" s="2"/>
      <c r="O45" s="2"/>
      <c r="P45" s="2"/>
      <c r="Q45" s="2"/>
      <c r="R45" s="2"/>
      <c r="S45" s="2"/>
      <c r="T45" s="2"/>
      <c r="U45" s="17"/>
      <c r="V45" s="34"/>
      <c r="W45" s="34"/>
      <c r="X45" s="34"/>
      <c r="Y45" s="34"/>
      <c r="Z45" s="34"/>
      <c r="AA45" s="63"/>
      <c r="AB45" s="63"/>
      <c r="AC45" s="63"/>
      <c r="AD45" s="63"/>
      <c r="AE45" s="63"/>
      <c r="AF45" s="63"/>
      <c r="AG45" s="63"/>
      <c r="AH45" s="72">
        <v>0</v>
      </c>
      <c r="AI45" s="3">
        <v>137</v>
      </c>
      <c r="AJ45" s="3">
        <v>3</v>
      </c>
      <c r="AK45" s="63"/>
      <c r="AL45" s="63"/>
      <c r="AM45" s="63"/>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44"/>
      <c r="BW45" s="44"/>
      <c r="BX45" s="44"/>
      <c r="BY45" s="44"/>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2"/>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2"/>
      <c r="FC45" s="23"/>
      <c r="FD45" s="23"/>
      <c r="FE45" s="23"/>
      <c r="FF45" s="23"/>
      <c r="FG45" s="23"/>
      <c r="FH45" s="23"/>
      <c r="FI45" s="23"/>
      <c r="FM45" s="23"/>
      <c r="FN45" s="23"/>
    </row>
    <row r="46" spans="1:170" x14ac:dyDescent="0.25">
      <c r="A46" s="2"/>
      <c r="B46" s="2"/>
      <c r="C46" s="2"/>
      <c r="D46" s="2"/>
      <c r="E46" s="2"/>
      <c r="F46" s="2"/>
      <c r="G46" s="2"/>
      <c r="H46" s="2"/>
      <c r="I46" s="2"/>
      <c r="J46" s="2"/>
      <c r="K46" s="2"/>
      <c r="L46" s="2"/>
      <c r="M46" s="2"/>
      <c r="N46" s="2"/>
      <c r="O46" s="2"/>
      <c r="P46" s="2"/>
      <c r="Q46" s="2"/>
      <c r="R46" s="2"/>
      <c r="S46" s="2"/>
      <c r="T46" s="2"/>
      <c r="U46" s="17"/>
      <c r="V46" s="34"/>
      <c r="W46" s="34"/>
      <c r="X46" s="34"/>
      <c r="Y46" s="34"/>
      <c r="Z46" s="34"/>
      <c r="AA46" s="63"/>
      <c r="AB46" s="63"/>
      <c r="AC46" s="63"/>
      <c r="AD46" s="63"/>
      <c r="AE46" s="63"/>
      <c r="AF46" s="63"/>
      <c r="AG46" s="63"/>
      <c r="AH46" s="72">
        <v>0</v>
      </c>
      <c r="AI46" s="3">
        <v>120</v>
      </c>
      <c r="AJ46" s="3">
        <v>4</v>
      </c>
      <c r="AK46" s="63"/>
      <c r="AL46" s="63"/>
      <c r="AM46" s="63"/>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44"/>
      <c r="BW46" s="44"/>
      <c r="BX46" s="44"/>
      <c r="BY46" s="44"/>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2"/>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2"/>
      <c r="FC46" s="23"/>
      <c r="FD46" s="23"/>
      <c r="FE46" s="23"/>
      <c r="FF46" s="23"/>
      <c r="FG46" s="23"/>
      <c r="FH46" s="23"/>
      <c r="FI46" s="23"/>
      <c r="FM46" s="23"/>
      <c r="FN46" s="23"/>
    </row>
    <row r="47" spans="1:170" x14ac:dyDescent="0.25">
      <c r="A47" s="2"/>
      <c r="B47" s="2"/>
      <c r="C47" s="2"/>
      <c r="D47" s="2"/>
      <c r="E47" s="2"/>
      <c r="F47" s="2"/>
      <c r="G47" s="2"/>
      <c r="H47" s="2"/>
      <c r="I47" s="2"/>
      <c r="J47" s="2"/>
      <c r="K47" s="2"/>
      <c r="L47" s="2"/>
      <c r="M47" s="2"/>
      <c r="N47" s="2"/>
      <c r="O47" s="2"/>
      <c r="P47" s="2"/>
      <c r="Q47" s="2"/>
      <c r="R47" s="2"/>
      <c r="S47" s="2"/>
      <c r="T47" s="2"/>
      <c r="U47" s="17"/>
      <c r="V47" s="34"/>
      <c r="W47" s="34"/>
      <c r="X47" s="34"/>
      <c r="Y47" s="34"/>
      <c r="Z47" s="34"/>
      <c r="AA47" s="63"/>
      <c r="AB47" s="63"/>
      <c r="AC47" s="63"/>
      <c r="AD47" s="63"/>
      <c r="AE47" s="63"/>
      <c r="AF47" s="63"/>
      <c r="AG47" s="63"/>
      <c r="AH47" s="72">
        <v>0</v>
      </c>
      <c r="AI47" s="3">
        <v>88</v>
      </c>
      <c r="AJ47" s="3">
        <v>5</v>
      </c>
      <c r="AK47" s="63"/>
      <c r="AL47" s="63"/>
      <c r="AM47" s="63"/>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44"/>
      <c r="BW47" s="44"/>
      <c r="BX47" s="44"/>
      <c r="BY47" s="44"/>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2"/>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2"/>
      <c r="FC47" s="23"/>
      <c r="FD47" s="23"/>
      <c r="FE47" s="23"/>
      <c r="FF47" s="23"/>
      <c r="FG47" s="23"/>
      <c r="FH47" s="23"/>
      <c r="FI47" s="23"/>
      <c r="FM47" s="23"/>
      <c r="FN47" s="23"/>
    </row>
    <row r="48" spans="1:170" x14ac:dyDescent="0.25">
      <c r="A48" s="2"/>
      <c r="B48" s="2"/>
      <c r="C48" s="2"/>
      <c r="D48" s="2"/>
      <c r="E48" s="2"/>
      <c r="F48" s="2"/>
      <c r="G48" s="2"/>
      <c r="H48" s="2"/>
      <c r="I48" s="2"/>
      <c r="J48" s="2"/>
      <c r="K48" s="2"/>
      <c r="L48" s="2"/>
      <c r="M48" s="2"/>
      <c r="N48" s="2"/>
      <c r="O48" s="2"/>
      <c r="P48" s="2"/>
      <c r="Q48" s="2"/>
      <c r="R48" s="2"/>
      <c r="S48" s="2"/>
      <c r="T48" s="2"/>
      <c r="U48" s="17"/>
      <c r="V48" s="29"/>
      <c r="W48" s="30"/>
      <c r="X48" s="29"/>
      <c r="Y48" s="29"/>
      <c r="Z48" s="29"/>
      <c r="AA48" s="31"/>
      <c r="AB48" s="31"/>
      <c r="AC48" s="31"/>
      <c r="AD48" s="31"/>
      <c r="AE48" s="31"/>
      <c r="AF48" s="31"/>
      <c r="AG48" s="31"/>
      <c r="AH48" s="72">
        <v>0</v>
      </c>
      <c r="AI48" s="3">
        <v>35</v>
      </c>
      <c r="AJ48" s="3">
        <v>6</v>
      </c>
      <c r="AK48" s="31"/>
      <c r="AL48" s="31"/>
      <c r="AM48" s="3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44"/>
      <c r="BW48" s="44"/>
      <c r="BX48" s="44"/>
      <c r="BY48" s="44"/>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2"/>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2"/>
      <c r="FC48" s="23"/>
      <c r="FD48" s="23"/>
      <c r="FE48" s="23"/>
      <c r="FF48" s="23"/>
      <c r="FG48" s="23"/>
      <c r="FH48" s="23"/>
      <c r="FI48" s="23"/>
      <c r="FM48" s="23"/>
      <c r="FN48" s="23"/>
    </row>
    <row r="49" spans="1:170" x14ac:dyDescent="0.25">
      <c r="A49" s="2"/>
      <c r="B49" s="2"/>
      <c r="C49" s="2"/>
      <c r="D49" s="2"/>
      <c r="E49" s="2"/>
      <c r="F49" s="2"/>
      <c r="G49" s="2"/>
      <c r="H49" s="2"/>
      <c r="I49" s="2"/>
      <c r="J49" s="2"/>
      <c r="K49" s="2"/>
      <c r="L49" s="2"/>
      <c r="M49" s="2"/>
      <c r="N49" s="2"/>
      <c r="O49" s="2"/>
      <c r="P49" s="2"/>
      <c r="Q49" s="2"/>
      <c r="R49" s="2"/>
      <c r="S49" s="2"/>
      <c r="T49" s="2"/>
      <c r="U49" s="17"/>
      <c r="V49" s="29"/>
      <c r="W49" s="30"/>
      <c r="X49" s="29"/>
      <c r="Y49" s="29"/>
      <c r="Z49" s="29"/>
      <c r="AA49" s="31"/>
      <c r="AB49" s="31"/>
      <c r="AC49" s="31"/>
      <c r="AD49" s="31"/>
      <c r="AE49" s="31"/>
      <c r="AF49" s="31"/>
      <c r="AG49" s="31"/>
      <c r="AH49" s="72">
        <v>0</v>
      </c>
      <c r="AI49" s="3">
        <v>21</v>
      </c>
      <c r="AJ49" s="3">
        <v>7</v>
      </c>
      <c r="AK49" s="31"/>
      <c r="AL49" s="31"/>
      <c r="AM49" s="3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44"/>
      <c r="BW49" s="44"/>
      <c r="BX49" s="44"/>
      <c r="BY49" s="44"/>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2"/>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2"/>
      <c r="FC49" s="23"/>
      <c r="FD49" s="23"/>
      <c r="FE49" s="23"/>
      <c r="FF49" s="23"/>
      <c r="FG49" s="23"/>
      <c r="FH49" s="23"/>
      <c r="FI49" s="23"/>
      <c r="FM49" s="23"/>
      <c r="FN49" s="23"/>
    </row>
    <row r="50" spans="1:170" x14ac:dyDescent="0.25">
      <c r="A50" s="2"/>
      <c r="B50" s="2"/>
      <c r="C50" s="2"/>
      <c r="D50" s="2"/>
      <c r="E50" s="2"/>
      <c r="F50" s="2"/>
      <c r="G50" s="2"/>
      <c r="H50" s="2"/>
      <c r="I50" s="2"/>
      <c r="J50" s="2"/>
      <c r="K50" s="2"/>
      <c r="L50" s="2"/>
      <c r="M50" s="2"/>
      <c r="N50" s="2"/>
      <c r="O50" s="2"/>
      <c r="P50" s="2"/>
      <c r="Q50" s="2"/>
      <c r="R50" s="2"/>
      <c r="S50" s="2"/>
      <c r="T50" s="2"/>
      <c r="U50" s="17"/>
      <c r="V50" s="29"/>
      <c r="W50" s="30"/>
      <c r="X50" s="29"/>
      <c r="Y50" s="29"/>
      <c r="Z50" s="29"/>
      <c r="AA50" s="31"/>
      <c r="AB50" s="31"/>
      <c r="AC50" s="31"/>
      <c r="AD50" s="31"/>
      <c r="AE50" s="31"/>
      <c r="AF50" s="31"/>
      <c r="AG50" s="31"/>
      <c r="AH50" s="72">
        <v>0</v>
      </c>
      <c r="AI50" s="3">
        <v>14</v>
      </c>
      <c r="AJ50" s="3">
        <v>8</v>
      </c>
      <c r="AK50" s="31"/>
      <c r="AL50" s="31"/>
      <c r="AM50" s="3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44"/>
      <c r="BW50" s="44"/>
      <c r="BX50" s="44"/>
      <c r="BY50" s="44"/>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2"/>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2"/>
      <c r="FC50" s="23"/>
      <c r="FD50" s="23"/>
      <c r="FE50" s="23"/>
      <c r="FF50" s="23"/>
      <c r="FG50" s="23"/>
      <c r="FH50" s="23"/>
      <c r="FI50" s="23"/>
      <c r="FM50" s="23"/>
      <c r="FN50" s="23"/>
    </row>
    <row r="51" spans="1:170" x14ac:dyDescent="0.25">
      <c r="A51" s="2"/>
      <c r="B51" s="2"/>
      <c r="C51" s="2"/>
      <c r="D51" s="2"/>
      <c r="E51" s="2"/>
      <c r="F51" s="2"/>
      <c r="G51" s="2"/>
      <c r="H51" s="2"/>
      <c r="I51" s="2"/>
      <c r="J51" s="2"/>
      <c r="K51" s="2"/>
      <c r="L51" s="2"/>
      <c r="M51" s="2"/>
      <c r="N51" s="2"/>
      <c r="O51" s="2"/>
      <c r="P51" s="2"/>
      <c r="Q51" s="2"/>
      <c r="R51" s="2"/>
      <c r="S51" s="2"/>
      <c r="T51" s="2"/>
      <c r="U51" s="17"/>
      <c r="V51" s="34"/>
      <c r="W51" s="34"/>
      <c r="X51" s="34"/>
      <c r="Y51" s="34"/>
      <c r="Z51" s="34"/>
      <c r="AA51" s="63"/>
      <c r="AB51" s="63"/>
      <c r="AC51" s="63"/>
      <c r="AD51" s="63"/>
      <c r="AE51" s="63"/>
      <c r="AF51" s="63"/>
      <c r="AG51" s="63"/>
      <c r="AH51" s="72">
        <v>0</v>
      </c>
      <c r="AI51" s="3">
        <v>6</v>
      </c>
      <c r="AJ51" s="3">
        <v>9</v>
      </c>
      <c r="AK51" s="63"/>
      <c r="AL51" s="63"/>
      <c r="AM51" s="6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43"/>
      <c r="BW51" s="43"/>
      <c r="BX51" s="43"/>
      <c r="BY51" s="4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2"/>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2"/>
      <c r="FC51" s="23"/>
      <c r="FD51" s="23"/>
      <c r="FE51" s="23"/>
      <c r="FF51" s="23"/>
      <c r="FG51" s="23"/>
      <c r="FH51" s="23"/>
      <c r="FI51" s="23"/>
      <c r="FM51" s="23"/>
      <c r="FN51" s="23"/>
    </row>
    <row r="52" spans="1:170" x14ac:dyDescent="0.25">
      <c r="A52" s="2"/>
      <c r="B52" s="2"/>
      <c r="C52" s="2"/>
      <c r="D52" s="2"/>
      <c r="E52" s="2"/>
      <c r="F52" s="2"/>
      <c r="G52" s="2"/>
      <c r="H52" s="2"/>
      <c r="I52" s="2"/>
      <c r="J52" s="2"/>
      <c r="K52" s="2"/>
      <c r="L52" s="2"/>
      <c r="M52" s="2"/>
      <c r="N52" s="2"/>
      <c r="O52" s="2"/>
      <c r="P52" s="2"/>
      <c r="Q52" s="2"/>
      <c r="R52" s="2"/>
      <c r="S52" s="2"/>
      <c r="T52" s="2"/>
      <c r="U52" s="17"/>
      <c r="V52" s="34"/>
      <c r="W52" s="34"/>
      <c r="X52" s="34"/>
      <c r="Y52" s="34"/>
      <c r="Z52" s="34"/>
      <c r="AA52" s="63"/>
      <c r="AB52" s="63"/>
      <c r="AC52" s="63"/>
      <c r="AD52" s="63"/>
      <c r="AE52" s="63"/>
      <c r="AF52" s="63"/>
      <c r="AG52" s="63"/>
      <c r="AH52" s="72">
        <v>0</v>
      </c>
      <c r="AI52" s="3">
        <v>4</v>
      </c>
      <c r="AJ52" s="3">
        <v>10</v>
      </c>
      <c r="AK52" s="63"/>
      <c r="AL52" s="63"/>
      <c r="AM52" s="63"/>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44"/>
      <c r="BW52" s="44"/>
      <c r="BX52" s="44"/>
      <c r="BY52" s="44"/>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2"/>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2"/>
      <c r="FC52" s="23"/>
      <c r="FD52" s="23"/>
      <c r="FE52" s="23"/>
      <c r="FF52" s="23"/>
      <c r="FG52" s="23"/>
      <c r="FH52" s="23"/>
      <c r="FI52" s="23"/>
      <c r="FM52" s="23"/>
      <c r="FN52" s="23"/>
    </row>
    <row r="53" spans="1:170" x14ac:dyDescent="0.25">
      <c r="A53" s="2"/>
      <c r="B53" s="2"/>
      <c r="C53" s="2"/>
      <c r="D53" s="2"/>
      <c r="E53" s="2"/>
      <c r="F53" s="2"/>
      <c r="G53" s="2"/>
      <c r="H53" s="2"/>
      <c r="I53" s="2"/>
      <c r="J53" s="2"/>
      <c r="K53" s="2"/>
      <c r="L53" s="2"/>
      <c r="M53" s="2"/>
      <c r="N53" s="2"/>
      <c r="O53" s="2"/>
      <c r="P53" s="2"/>
      <c r="Q53" s="2"/>
      <c r="R53" s="2"/>
      <c r="S53" s="2"/>
      <c r="T53" s="2"/>
      <c r="U53" s="17"/>
      <c r="V53" s="34"/>
      <c r="W53" s="34"/>
      <c r="X53" s="34"/>
      <c r="Y53" s="34"/>
      <c r="Z53" s="34"/>
      <c r="AA53" s="63"/>
      <c r="AB53" s="63"/>
      <c r="AC53" s="63"/>
      <c r="AD53" s="63"/>
      <c r="AE53" s="63"/>
      <c r="AF53" s="63"/>
      <c r="AG53" s="63"/>
      <c r="AH53" s="72">
        <v>0</v>
      </c>
      <c r="AI53" s="3">
        <v>3</v>
      </c>
      <c r="AJ53" s="3">
        <v>11</v>
      </c>
      <c r="AK53" s="63"/>
      <c r="AL53" s="63"/>
      <c r="AM53" s="6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44"/>
      <c r="BW53" s="44"/>
      <c r="BX53" s="44"/>
      <c r="BY53" s="44"/>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2"/>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2"/>
      <c r="FC53" s="23"/>
      <c r="FD53" s="23"/>
      <c r="FE53" s="23"/>
      <c r="FF53" s="23"/>
      <c r="FG53" s="23"/>
      <c r="FH53" s="23"/>
      <c r="FI53" s="23"/>
      <c r="FM53" s="23"/>
      <c r="FN53" s="23"/>
    </row>
    <row r="54" spans="1:170" x14ac:dyDescent="0.25">
      <c r="A54" s="2"/>
      <c r="B54" s="2"/>
      <c r="C54" s="2"/>
      <c r="D54" s="2"/>
      <c r="E54" s="2"/>
      <c r="F54" s="2"/>
      <c r="G54" s="2"/>
      <c r="H54" s="2"/>
      <c r="I54" s="2"/>
      <c r="J54" s="2"/>
      <c r="K54" s="2"/>
      <c r="L54" s="2"/>
      <c r="M54" s="2"/>
      <c r="N54" s="2"/>
      <c r="O54" s="2"/>
      <c r="P54" s="2"/>
      <c r="Q54" s="2"/>
      <c r="R54" s="2"/>
      <c r="S54" s="2"/>
      <c r="T54" s="2"/>
      <c r="U54" s="17"/>
      <c r="V54" s="29"/>
      <c r="W54" s="30"/>
      <c r="X54" s="29"/>
      <c r="Y54" s="29"/>
      <c r="Z54" s="29"/>
      <c r="AA54" s="31"/>
      <c r="AB54" s="31"/>
      <c r="AC54" s="31"/>
      <c r="AD54" s="31"/>
      <c r="AE54" s="31"/>
      <c r="AF54" s="31"/>
      <c r="AG54" s="31"/>
      <c r="AH54" s="72">
        <v>0</v>
      </c>
      <c r="AI54" s="3">
        <v>3</v>
      </c>
      <c r="AJ54" s="3">
        <v>12</v>
      </c>
      <c r="AK54" s="31"/>
      <c r="AL54" s="31"/>
      <c r="AM54" s="3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43"/>
      <c r="BW54" s="43"/>
      <c r="BX54" s="43"/>
      <c r="BY54" s="43"/>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2"/>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2"/>
      <c r="FC54" s="23"/>
      <c r="FD54" s="23"/>
      <c r="FE54" s="23"/>
      <c r="FF54" s="23"/>
      <c r="FG54" s="23"/>
      <c r="FH54" s="23"/>
      <c r="FI54" s="23"/>
      <c r="FM54" s="23"/>
      <c r="FN54" s="23"/>
    </row>
    <row r="55" spans="1:170" x14ac:dyDescent="0.25">
      <c r="A55" s="2"/>
      <c r="B55" s="2"/>
      <c r="C55" s="2"/>
      <c r="D55" s="2"/>
      <c r="E55" s="2"/>
      <c r="F55" s="2"/>
      <c r="G55" s="2"/>
      <c r="H55" s="2"/>
      <c r="I55" s="2"/>
      <c r="J55" s="2"/>
      <c r="K55" s="2"/>
      <c r="L55" s="2"/>
      <c r="M55" s="2"/>
      <c r="N55" s="2"/>
      <c r="O55" s="2"/>
      <c r="P55" s="2"/>
      <c r="Q55" s="2"/>
      <c r="R55" s="2"/>
      <c r="S55" s="2"/>
      <c r="T55" s="2"/>
      <c r="U55" s="17"/>
      <c r="V55" s="29"/>
      <c r="W55" s="30"/>
      <c r="X55" s="29"/>
      <c r="Y55" s="29"/>
      <c r="Z55" s="29"/>
      <c r="AA55" s="31"/>
      <c r="AB55" s="31"/>
      <c r="AC55" s="31"/>
      <c r="AD55" s="31"/>
      <c r="AE55" s="31"/>
      <c r="AF55" s="31"/>
      <c r="AG55" s="31"/>
      <c r="AH55" s="72">
        <v>0</v>
      </c>
      <c r="AI55" s="3">
        <v>5</v>
      </c>
      <c r="AJ55" s="3">
        <v>13</v>
      </c>
      <c r="AK55" s="31"/>
      <c r="AL55" s="31"/>
      <c r="AM55" s="3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44"/>
      <c r="BW55" s="44"/>
      <c r="BX55" s="44"/>
      <c r="BY55" s="44"/>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2"/>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2"/>
      <c r="FC55" s="23"/>
      <c r="FD55" s="23"/>
      <c r="FE55" s="23"/>
      <c r="FF55" s="23"/>
      <c r="FG55" s="23"/>
      <c r="FH55" s="23"/>
      <c r="FI55" s="23"/>
      <c r="FM55" s="23"/>
      <c r="FN55" s="23"/>
    </row>
    <row r="56" spans="1:170" x14ac:dyDescent="0.25">
      <c r="A56" s="2"/>
      <c r="B56" s="2"/>
      <c r="C56" s="2"/>
      <c r="D56" s="2"/>
      <c r="E56" s="2"/>
      <c r="F56" s="2"/>
      <c r="G56" s="2"/>
      <c r="H56" s="2"/>
      <c r="I56" s="2"/>
      <c r="J56" s="2"/>
      <c r="K56" s="2"/>
      <c r="L56" s="2"/>
      <c r="M56" s="2"/>
      <c r="N56" s="2"/>
      <c r="O56" s="2"/>
      <c r="P56" s="2"/>
      <c r="Q56" s="2"/>
      <c r="R56" s="2"/>
      <c r="S56" s="2"/>
      <c r="T56" s="2"/>
      <c r="U56" s="17"/>
      <c r="V56" s="29"/>
      <c r="W56" s="30"/>
      <c r="X56" s="29"/>
      <c r="Y56" s="29"/>
      <c r="Z56" s="29"/>
      <c r="AA56" s="31"/>
      <c r="AB56" s="31"/>
      <c r="AC56" s="31"/>
      <c r="AD56" s="31"/>
      <c r="AE56" s="31"/>
      <c r="AF56" s="31"/>
      <c r="AG56" s="31"/>
      <c r="AH56" s="72">
        <v>0</v>
      </c>
      <c r="AI56" s="3">
        <v>2</v>
      </c>
      <c r="AJ56" s="3">
        <v>14</v>
      </c>
      <c r="AK56" s="31"/>
      <c r="AL56" s="31"/>
      <c r="AM56" s="3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44"/>
      <c r="BW56" s="44"/>
      <c r="BX56" s="44"/>
      <c r="BY56" s="44"/>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2"/>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2"/>
      <c r="FC56" s="23"/>
      <c r="FD56" s="23"/>
      <c r="FE56" s="23"/>
      <c r="FF56" s="23"/>
      <c r="FG56" s="23"/>
      <c r="FH56" s="23"/>
      <c r="FI56" s="23"/>
      <c r="FM56" s="23"/>
      <c r="FN56" s="23"/>
    </row>
    <row r="57" spans="1:170" x14ac:dyDescent="0.25">
      <c r="A57" s="2"/>
      <c r="B57" s="2"/>
      <c r="C57" s="2"/>
      <c r="D57" s="2"/>
      <c r="E57" s="2"/>
      <c r="F57" s="2"/>
      <c r="G57" s="2"/>
      <c r="H57" s="2"/>
      <c r="I57" s="2"/>
      <c r="J57" s="2"/>
      <c r="K57" s="2"/>
      <c r="L57" s="2"/>
      <c r="M57" s="2"/>
      <c r="N57" s="2"/>
      <c r="O57" s="2"/>
      <c r="P57" s="2"/>
      <c r="Q57" s="2"/>
      <c r="R57" s="2"/>
      <c r="S57" s="2"/>
      <c r="T57" s="2"/>
      <c r="U57" s="17"/>
      <c r="V57" s="34"/>
      <c r="W57" s="34"/>
      <c r="X57" s="34"/>
      <c r="Y57" s="34"/>
      <c r="Z57" s="34"/>
      <c r="AA57" s="63"/>
      <c r="AB57" s="63"/>
      <c r="AC57" s="63"/>
      <c r="AD57" s="63"/>
      <c r="AE57" s="63"/>
      <c r="AF57" s="63"/>
      <c r="AG57" s="63"/>
      <c r="AH57" s="72">
        <v>0</v>
      </c>
      <c r="AI57" s="3">
        <v>1</v>
      </c>
      <c r="AJ57" s="3">
        <v>15</v>
      </c>
      <c r="AK57" s="63"/>
      <c r="AL57" s="63"/>
      <c r="AM57" s="63"/>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43"/>
      <c r="BW57" s="43"/>
      <c r="BX57" s="43"/>
      <c r="BY57" s="4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2"/>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2"/>
      <c r="FC57" s="23"/>
      <c r="FD57" s="23"/>
      <c r="FE57" s="23"/>
      <c r="FF57" s="23"/>
      <c r="FG57" s="23"/>
      <c r="FH57" s="23"/>
      <c r="FI57" s="23"/>
      <c r="FM57" s="23"/>
      <c r="FN57" s="23"/>
    </row>
    <row r="58" spans="1:170" x14ac:dyDescent="0.25">
      <c r="A58" s="2"/>
      <c r="B58" s="2"/>
      <c r="C58" s="2"/>
      <c r="D58" s="2"/>
      <c r="E58" s="2"/>
      <c r="F58" s="2"/>
      <c r="G58" s="2"/>
      <c r="H58" s="2"/>
      <c r="I58" s="2"/>
      <c r="J58" s="2"/>
      <c r="K58" s="2"/>
      <c r="L58" s="2"/>
      <c r="M58" s="2"/>
      <c r="N58" s="2"/>
      <c r="O58" s="2"/>
      <c r="P58" s="2"/>
      <c r="Q58" s="2"/>
      <c r="R58" s="2"/>
      <c r="S58" s="2"/>
      <c r="T58" s="2"/>
      <c r="U58" s="17"/>
      <c r="V58" s="34"/>
      <c r="W58" s="34"/>
      <c r="X58" s="34"/>
      <c r="Y58" s="34"/>
      <c r="Z58" s="34"/>
      <c r="AA58" s="63"/>
      <c r="AB58" s="63"/>
      <c r="AC58" s="63"/>
      <c r="AD58" s="63"/>
      <c r="AE58" s="63"/>
      <c r="AF58" s="63"/>
      <c r="AG58" s="63"/>
      <c r="AH58" s="72">
        <v>0</v>
      </c>
      <c r="AI58" s="3">
        <v>2</v>
      </c>
      <c r="AJ58" s="3">
        <v>18</v>
      </c>
      <c r="AK58" s="63"/>
      <c r="AL58" s="63"/>
      <c r="AM58" s="63"/>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44"/>
      <c r="BW58" s="44"/>
      <c r="BX58" s="44"/>
      <c r="BY58" s="44"/>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2"/>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2"/>
      <c r="FC58" s="23"/>
      <c r="FD58" s="23"/>
      <c r="FE58" s="23"/>
      <c r="FF58" s="23"/>
      <c r="FG58" s="23"/>
      <c r="FH58" s="23"/>
      <c r="FI58" s="23"/>
      <c r="FM58" s="23"/>
      <c r="FN58" s="23"/>
    </row>
    <row r="59" spans="1:170" x14ac:dyDescent="0.25">
      <c r="A59" s="2"/>
      <c r="B59" s="2"/>
      <c r="C59" s="2"/>
      <c r="D59" s="2"/>
      <c r="E59" s="2"/>
      <c r="F59" s="2"/>
      <c r="G59" s="2"/>
      <c r="H59" s="2"/>
      <c r="I59" s="2"/>
      <c r="J59" s="2"/>
      <c r="K59" s="2"/>
      <c r="L59" s="2"/>
      <c r="M59" s="2"/>
      <c r="N59" s="2"/>
      <c r="O59" s="2"/>
      <c r="P59" s="2"/>
      <c r="Q59" s="2"/>
      <c r="R59" s="2"/>
      <c r="S59" s="2"/>
      <c r="T59" s="2"/>
      <c r="U59" s="17"/>
      <c r="V59" s="34"/>
      <c r="W59" s="34"/>
      <c r="X59" s="34"/>
      <c r="Y59" s="34"/>
      <c r="Z59" s="34"/>
      <c r="AA59" s="63"/>
      <c r="AB59" s="63"/>
      <c r="AC59" s="63"/>
      <c r="AD59" s="63"/>
      <c r="AE59" s="63"/>
      <c r="AF59" s="63"/>
      <c r="AG59" s="63"/>
      <c r="AH59" s="72">
        <v>0</v>
      </c>
      <c r="AI59" s="3">
        <v>1</v>
      </c>
      <c r="AJ59" s="3">
        <v>21</v>
      </c>
      <c r="AK59" s="63"/>
      <c r="AL59" s="63"/>
      <c r="AM59" s="63"/>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44"/>
      <c r="BW59" s="44"/>
      <c r="BX59" s="44"/>
      <c r="BY59" s="44"/>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2"/>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2"/>
      <c r="FC59" s="23"/>
      <c r="FD59" s="23"/>
      <c r="FE59" s="23"/>
      <c r="FF59" s="23"/>
      <c r="FG59" s="23"/>
      <c r="FH59" s="23"/>
      <c r="FI59" s="23"/>
      <c r="FM59" s="23"/>
      <c r="FN59" s="23"/>
    </row>
    <row r="60" spans="1:170" x14ac:dyDescent="0.25">
      <c r="A60" s="2"/>
      <c r="B60" s="2"/>
      <c r="C60" s="2"/>
      <c r="D60" s="2"/>
      <c r="E60" s="2"/>
      <c r="F60" s="2"/>
      <c r="G60" s="2"/>
      <c r="H60" s="2"/>
      <c r="I60" s="2"/>
      <c r="J60" s="2"/>
      <c r="K60" s="2"/>
      <c r="L60" s="2"/>
      <c r="M60" s="2"/>
      <c r="N60" s="2"/>
      <c r="O60" s="2"/>
      <c r="P60" s="2"/>
      <c r="Q60" s="2"/>
      <c r="R60" s="2"/>
      <c r="S60" s="2"/>
      <c r="T60" s="2"/>
      <c r="U60" s="17"/>
      <c r="V60" s="34"/>
      <c r="W60" s="34"/>
      <c r="X60" s="34"/>
      <c r="Y60" s="34"/>
      <c r="Z60" s="34"/>
      <c r="AA60" s="63"/>
      <c r="AB60" s="63"/>
      <c r="AC60" s="63"/>
      <c r="AD60" s="63"/>
      <c r="AE60" s="63"/>
      <c r="AF60" s="63"/>
      <c r="AG60" s="63"/>
      <c r="AH60" s="72">
        <v>0.5</v>
      </c>
      <c r="AI60" s="3">
        <v>1</v>
      </c>
      <c r="AJ60" s="3">
        <v>8</v>
      </c>
      <c r="AK60" s="63"/>
      <c r="AL60" s="63"/>
      <c r="AM60" s="63"/>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31"/>
      <c r="BW60" s="31"/>
      <c r="BX60" s="31"/>
      <c r="BY60" s="31"/>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2"/>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2"/>
      <c r="FC60" s="23"/>
      <c r="FD60" s="23"/>
      <c r="FE60" s="23"/>
      <c r="FF60" s="23"/>
      <c r="FG60" s="23"/>
      <c r="FH60" s="23"/>
      <c r="FI60" s="23"/>
      <c r="FM60" s="23"/>
      <c r="FN60" s="23"/>
    </row>
    <row r="61" spans="1:170" x14ac:dyDescent="0.25">
      <c r="A61" s="2"/>
      <c r="B61" s="2"/>
      <c r="C61" s="2"/>
      <c r="D61" s="2"/>
      <c r="E61" s="2"/>
      <c r="F61" s="2"/>
      <c r="G61" s="2"/>
      <c r="H61" s="2"/>
      <c r="I61" s="2"/>
      <c r="J61" s="2"/>
      <c r="K61" s="2"/>
      <c r="L61" s="2"/>
      <c r="M61" s="2"/>
      <c r="N61" s="2"/>
      <c r="O61" s="2"/>
      <c r="P61" s="2"/>
      <c r="Q61" s="2"/>
      <c r="R61" s="2"/>
      <c r="S61" s="2"/>
      <c r="T61" s="2"/>
      <c r="U61" s="17"/>
      <c r="V61" s="29"/>
      <c r="W61" s="30"/>
      <c r="X61" s="29"/>
      <c r="Y61" s="29"/>
      <c r="Z61" s="29"/>
      <c r="AA61" s="31"/>
      <c r="AB61" s="31"/>
      <c r="AC61" s="31"/>
      <c r="AD61" s="31"/>
      <c r="AE61" s="31"/>
      <c r="AF61" s="31"/>
      <c r="AG61" s="31"/>
      <c r="AH61" s="72">
        <v>0.5</v>
      </c>
      <c r="AI61" s="3">
        <v>1</v>
      </c>
      <c r="AJ61" s="3">
        <v>12</v>
      </c>
      <c r="AK61" s="31"/>
      <c r="AL61" s="31"/>
      <c r="AM61" s="3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2"/>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2"/>
      <c r="FC61" s="23"/>
      <c r="FD61" s="23"/>
      <c r="FE61" s="23"/>
      <c r="FF61" s="23"/>
      <c r="FG61" s="23"/>
      <c r="FH61" s="23"/>
      <c r="FI61" s="23"/>
      <c r="FM61" s="23"/>
      <c r="FN61" s="23"/>
    </row>
    <row r="62" spans="1:170" x14ac:dyDescent="0.25">
      <c r="A62" s="2"/>
      <c r="B62" s="2"/>
      <c r="C62" s="2"/>
      <c r="D62" s="2"/>
      <c r="E62" s="2"/>
      <c r="F62" s="2"/>
      <c r="G62" s="2"/>
      <c r="H62" s="2"/>
      <c r="I62" s="2"/>
      <c r="J62" s="2"/>
      <c r="K62" s="2"/>
      <c r="L62" s="2"/>
      <c r="M62" s="2"/>
      <c r="N62" s="2"/>
      <c r="O62" s="2"/>
      <c r="P62" s="2"/>
      <c r="Q62" s="2"/>
      <c r="R62" s="2"/>
      <c r="S62" s="2"/>
      <c r="T62" s="2"/>
      <c r="U62" s="17"/>
      <c r="V62" s="29"/>
      <c r="W62" s="30"/>
      <c r="X62" s="29"/>
      <c r="Y62" s="29"/>
      <c r="Z62" s="29"/>
      <c r="AA62" s="31"/>
      <c r="AB62" s="31"/>
      <c r="AC62" s="31"/>
      <c r="AD62" s="31"/>
      <c r="AE62" s="31"/>
      <c r="AF62" s="31"/>
      <c r="AG62" s="31"/>
      <c r="AH62" s="72">
        <v>0.5</v>
      </c>
      <c r="AI62" s="3">
        <v>1</v>
      </c>
      <c r="AJ62" s="3">
        <v>20</v>
      </c>
      <c r="AK62" s="31"/>
      <c r="AL62" s="31"/>
      <c r="AM62" s="3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2"/>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2"/>
      <c r="FC62" s="23"/>
      <c r="FD62" s="23"/>
      <c r="FE62" s="23"/>
      <c r="FF62" s="23"/>
      <c r="FG62" s="23"/>
      <c r="FH62" s="23"/>
      <c r="FI62" s="23"/>
      <c r="FM62" s="23"/>
      <c r="FN62" s="23"/>
    </row>
    <row r="63" spans="1:170" x14ac:dyDescent="0.25">
      <c r="A63" s="2"/>
      <c r="B63" s="2"/>
      <c r="C63" s="2"/>
      <c r="D63" s="2"/>
      <c r="E63" s="2"/>
      <c r="F63" s="2"/>
      <c r="G63" s="2"/>
      <c r="H63" s="2"/>
      <c r="I63" s="2"/>
      <c r="J63" s="2"/>
      <c r="K63" s="2"/>
      <c r="L63" s="2"/>
      <c r="M63" s="2"/>
      <c r="N63" s="2"/>
      <c r="O63" s="2"/>
      <c r="P63" s="2"/>
      <c r="Q63" s="2"/>
      <c r="R63" s="2"/>
      <c r="S63" s="2"/>
      <c r="T63" s="2"/>
      <c r="U63" s="17"/>
      <c r="V63" s="29"/>
      <c r="W63" s="30"/>
      <c r="X63" s="29"/>
      <c r="Y63" s="29"/>
      <c r="Z63" s="29"/>
      <c r="AA63" s="31"/>
      <c r="AB63" s="31"/>
      <c r="AC63" s="31"/>
      <c r="AD63" s="31"/>
      <c r="AE63" s="31"/>
      <c r="AF63" s="31"/>
      <c r="AG63" s="31"/>
      <c r="AH63" s="72">
        <v>1</v>
      </c>
      <c r="AI63" s="3">
        <v>77</v>
      </c>
      <c r="AJ63" s="3">
        <v>1</v>
      </c>
      <c r="AK63" s="31"/>
      <c r="AL63" s="31"/>
      <c r="AM63" s="3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2"/>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2"/>
      <c r="FC63" s="23"/>
      <c r="FD63" s="23"/>
      <c r="FE63" s="23"/>
      <c r="FF63" s="23"/>
      <c r="FG63" s="23"/>
      <c r="FH63" s="23"/>
      <c r="FI63" s="23"/>
      <c r="FM63" s="23"/>
      <c r="FN63" s="23"/>
    </row>
    <row r="64" spans="1:170" x14ac:dyDescent="0.25">
      <c r="A64" s="2"/>
      <c r="B64" s="2"/>
      <c r="C64" s="2"/>
      <c r="D64" s="2"/>
      <c r="E64" s="2"/>
      <c r="F64" s="2"/>
      <c r="G64" s="2"/>
      <c r="H64" s="2"/>
      <c r="I64" s="2"/>
      <c r="J64" s="2"/>
      <c r="K64" s="2"/>
      <c r="L64" s="2"/>
      <c r="M64" s="2"/>
      <c r="N64" s="2"/>
      <c r="O64" s="2"/>
      <c r="P64" s="2"/>
      <c r="Q64" s="2"/>
      <c r="R64" s="2"/>
      <c r="S64" s="2"/>
      <c r="T64" s="2"/>
      <c r="U64" s="17"/>
      <c r="V64" s="34"/>
      <c r="W64" s="34"/>
      <c r="X64" s="34"/>
      <c r="Y64" s="34"/>
      <c r="Z64" s="34"/>
      <c r="AA64" s="63"/>
      <c r="AB64" s="63"/>
      <c r="AC64" s="63"/>
      <c r="AD64" s="63"/>
      <c r="AE64" s="63"/>
      <c r="AF64" s="63"/>
      <c r="AG64" s="63"/>
      <c r="AH64" s="72">
        <v>1</v>
      </c>
      <c r="AI64" s="3">
        <v>155</v>
      </c>
      <c r="AJ64" s="3">
        <v>2</v>
      </c>
      <c r="AK64" s="63"/>
      <c r="AL64" s="63"/>
      <c r="AM64" s="63"/>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31"/>
      <c r="BW64" s="31"/>
      <c r="BX64" s="31"/>
      <c r="BY64" s="31"/>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2"/>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2"/>
      <c r="FC64" s="23"/>
      <c r="FD64" s="23"/>
      <c r="FE64" s="23"/>
      <c r="FF64" s="23"/>
      <c r="FG64" s="23"/>
      <c r="FH64" s="23"/>
      <c r="FI64" s="23"/>
      <c r="FM64" s="23"/>
      <c r="FN64" s="23"/>
    </row>
    <row r="65" spans="1:170" x14ac:dyDescent="0.25">
      <c r="A65" s="2"/>
      <c r="B65" s="2"/>
      <c r="C65" s="2"/>
      <c r="D65" s="2"/>
      <c r="E65" s="2"/>
      <c r="F65" s="2"/>
      <c r="G65" s="2"/>
      <c r="H65" s="2"/>
      <c r="I65" s="2"/>
      <c r="J65" s="2"/>
      <c r="K65" s="2"/>
      <c r="L65" s="2"/>
      <c r="M65" s="2"/>
      <c r="N65" s="2"/>
      <c r="O65" s="2"/>
      <c r="P65" s="2"/>
      <c r="Q65" s="2"/>
      <c r="R65" s="2"/>
      <c r="S65" s="2"/>
      <c r="T65" s="2"/>
      <c r="U65" s="17"/>
      <c r="V65" s="34"/>
      <c r="W65" s="34"/>
      <c r="X65" s="34"/>
      <c r="Y65" s="34"/>
      <c r="Z65" s="34"/>
      <c r="AA65" s="63"/>
      <c r="AB65" s="63"/>
      <c r="AC65" s="63"/>
      <c r="AD65" s="63"/>
      <c r="AE65" s="63"/>
      <c r="AF65" s="63"/>
      <c r="AG65" s="63"/>
      <c r="AH65" s="72">
        <v>1</v>
      </c>
      <c r="AI65" s="3">
        <v>159</v>
      </c>
      <c r="AJ65" s="3">
        <v>3</v>
      </c>
      <c r="AK65" s="63"/>
      <c r="AL65" s="63"/>
      <c r="AM65" s="63"/>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2"/>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2"/>
      <c r="FC65" s="23"/>
      <c r="FD65" s="23"/>
      <c r="FE65" s="23"/>
      <c r="FF65" s="23"/>
      <c r="FG65" s="23"/>
      <c r="FH65" s="23"/>
      <c r="FI65" s="23"/>
      <c r="FM65" s="23"/>
      <c r="FN65" s="23"/>
    </row>
    <row r="66" spans="1:170" x14ac:dyDescent="0.25">
      <c r="A66" s="2"/>
      <c r="B66" s="2"/>
      <c r="C66" s="2"/>
      <c r="D66" s="2"/>
      <c r="E66" s="2"/>
      <c r="F66" s="2"/>
      <c r="G66" s="2"/>
      <c r="H66" s="2"/>
      <c r="I66" s="2"/>
      <c r="J66" s="2"/>
      <c r="K66" s="2"/>
      <c r="L66" s="2"/>
      <c r="M66" s="2"/>
      <c r="N66" s="2"/>
      <c r="O66" s="2"/>
      <c r="P66" s="2"/>
      <c r="Q66" s="2"/>
      <c r="R66" s="2"/>
      <c r="S66" s="2"/>
      <c r="T66" s="2"/>
      <c r="U66" s="17"/>
      <c r="V66" s="34"/>
      <c r="W66" s="34"/>
      <c r="X66" s="34"/>
      <c r="Y66" s="34"/>
      <c r="Z66" s="34"/>
      <c r="AA66" s="63"/>
      <c r="AB66" s="63"/>
      <c r="AC66" s="63"/>
      <c r="AD66" s="63"/>
      <c r="AE66" s="63"/>
      <c r="AF66" s="63"/>
      <c r="AG66" s="63"/>
      <c r="AH66" s="72">
        <v>1</v>
      </c>
      <c r="AI66" s="3">
        <v>165</v>
      </c>
      <c r="AJ66" s="3">
        <v>4</v>
      </c>
      <c r="AK66" s="63"/>
      <c r="AL66" s="63"/>
      <c r="AM66" s="63"/>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2"/>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2"/>
      <c r="FC66" s="23"/>
      <c r="FD66" s="23"/>
      <c r="FE66" s="23"/>
      <c r="FF66" s="23"/>
      <c r="FG66" s="23"/>
      <c r="FH66" s="23"/>
      <c r="FI66" s="23"/>
      <c r="FM66" s="23"/>
      <c r="FN66" s="23"/>
    </row>
    <row r="67" spans="1:170" x14ac:dyDescent="0.25">
      <c r="A67" s="2"/>
      <c r="B67" s="2"/>
      <c r="C67" s="2"/>
      <c r="D67" s="2"/>
      <c r="E67" s="2"/>
      <c r="F67" s="2"/>
      <c r="G67" s="2"/>
      <c r="H67" s="2"/>
      <c r="I67" s="2"/>
      <c r="J67" s="2"/>
      <c r="K67" s="2"/>
      <c r="L67" s="2"/>
      <c r="M67" s="2"/>
      <c r="N67" s="2"/>
      <c r="O67" s="2"/>
      <c r="P67" s="2"/>
      <c r="Q67" s="2"/>
      <c r="R67" s="2"/>
      <c r="S67" s="2"/>
      <c r="T67" s="2"/>
      <c r="U67" s="17"/>
      <c r="V67" s="29"/>
      <c r="W67" s="30"/>
      <c r="X67" s="29"/>
      <c r="Y67" s="29"/>
      <c r="Z67" s="29"/>
      <c r="AA67" s="31"/>
      <c r="AB67" s="31"/>
      <c r="AC67" s="31"/>
      <c r="AD67" s="31"/>
      <c r="AE67" s="31"/>
      <c r="AF67" s="31"/>
      <c r="AG67" s="31"/>
      <c r="AH67" s="72">
        <v>1</v>
      </c>
      <c r="AI67" s="3">
        <v>151</v>
      </c>
      <c r="AJ67" s="3">
        <v>5</v>
      </c>
      <c r="AK67" s="31"/>
      <c r="AL67" s="31"/>
      <c r="AM67" s="3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63"/>
      <c r="BW67" s="63"/>
      <c r="BX67" s="63"/>
      <c r="BY67" s="63"/>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2"/>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2"/>
      <c r="FC67" s="23"/>
      <c r="FD67" s="23"/>
      <c r="FE67" s="23"/>
      <c r="FF67" s="23"/>
      <c r="FG67" s="23"/>
      <c r="FH67" s="23"/>
      <c r="FI67" s="23"/>
      <c r="FM67" s="23"/>
      <c r="FN67" s="23"/>
    </row>
    <row r="68" spans="1:170" x14ac:dyDescent="0.25">
      <c r="A68" s="2"/>
      <c r="B68" s="2"/>
      <c r="C68" s="2"/>
      <c r="D68" s="2"/>
      <c r="E68" s="2"/>
      <c r="F68" s="2"/>
      <c r="G68" s="2"/>
      <c r="H68" s="2"/>
      <c r="I68" s="2"/>
      <c r="J68" s="2"/>
      <c r="K68" s="2"/>
      <c r="L68" s="2"/>
      <c r="M68" s="2"/>
      <c r="N68" s="2"/>
      <c r="O68" s="2"/>
      <c r="P68" s="2"/>
      <c r="Q68" s="2"/>
      <c r="R68" s="2"/>
      <c r="S68" s="2"/>
      <c r="T68" s="2"/>
      <c r="U68" s="17"/>
      <c r="V68" s="29"/>
      <c r="W68" s="30"/>
      <c r="X68" s="29"/>
      <c r="Y68" s="29"/>
      <c r="Z68" s="29"/>
      <c r="AA68" s="31"/>
      <c r="AB68" s="31"/>
      <c r="AC68" s="31"/>
      <c r="AD68" s="31"/>
      <c r="AE68" s="31"/>
      <c r="AF68" s="31"/>
      <c r="AG68" s="31"/>
      <c r="AH68" s="72">
        <v>1</v>
      </c>
      <c r="AI68" s="3">
        <v>78</v>
      </c>
      <c r="AJ68" s="3">
        <v>6</v>
      </c>
      <c r="AK68" s="31"/>
      <c r="AL68" s="31"/>
      <c r="AM68" s="3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63"/>
      <c r="BW68" s="63"/>
      <c r="BX68" s="63"/>
      <c r="BY68" s="63"/>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2"/>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2"/>
      <c r="FC68" s="23"/>
      <c r="FD68" s="23"/>
      <c r="FE68" s="23"/>
      <c r="FF68" s="23"/>
      <c r="FG68" s="23"/>
      <c r="FH68" s="23"/>
      <c r="FI68" s="23"/>
      <c r="FM68" s="23"/>
      <c r="FN68" s="23"/>
    </row>
    <row r="69" spans="1:170" x14ac:dyDescent="0.25">
      <c r="A69" s="2"/>
      <c r="B69" s="2"/>
      <c r="C69" s="2"/>
      <c r="D69" s="2"/>
      <c r="E69" s="2"/>
      <c r="F69" s="2"/>
      <c r="G69" s="2"/>
      <c r="H69" s="2"/>
      <c r="I69" s="2"/>
      <c r="J69" s="2"/>
      <c r="K69" s="2"/>
      <c r="L69" s="2"/>
      <c r="M69" s="2"/>
      <c r="N69" s="2"/>
      <c r="O69" s="2"/>
      <c r="P69" s="2"/>
      <c r="Q69" s="2"/>
      <c r="R69" s="2"/>
      <c r="S69" s="2"/>
      <c r="T69" s="2"/>
      <c r="U69" s="17"/>
      <c r="V69" s="29"/>
      <c r="W69" s="30"/>
      <c r="X69" s="29"/>
      <c r="Y69" s="29"/>
      <c r="Z69" s="29"/>
      <c r="AA69" s="31"/>
      <c r="AB69" s="31"/>
      <c r="AC69" s="31"/>
      <c r="AD69" s="31"/>
      <c r="AE69" s="31"/>
      <c r="AF69" s="31"/>
      <c r="AG69" s="31"/>
      <c r="AH69" s="72">
        <v>1</v>
      </c>
      <c r="AI69" s="3">
        <v>47</v>
      </c>
      <c r="AJ69" s="3">
        <v>7</v>
      </c>
      <c r="AK69" s="31"/>
      <c r="AL69" s="31"/>
      <c r="AM69" s="3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2"/>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2"/>
      <c r="FC69" s="23"/>
      <c r="FD69" s="23"/>
      <c r="FE69" s="23"/>
      <c r="FF69" s="23"/>
      <c r="FG69" s="23"/>
      <c r="FH69" s="23"/>
      <c r="FI69" s="23"/>
      <c r="FM69" s="23"/>
      <c r="FN69" s="23"/>
    </row>
    <row r="70" spans="1:170" x14ac:dyDescent="0.25">
      <c r="A70" s="2"/>
      <c r="B70" s="2"/>
      <c r="C70" s="2"/>
      <c r="D70" s="2"/>
      <c r="E70" s="2"/>
      <c r="F70" s="2"/>
      <c r="G70" s="2"/>
      <c r="H70" s="2"/>
      <c r="I70" s="2"/>
      <c r="J70" s="2"/>
      <c r="K70" s="2"/>
      <c r="L70" s="2"/>
      <c r="M70" s="2"/>
      <c r="N70" s="2"/>
      <c r="O70" s="2"/>
      <c r="P70" s="2"/>
      <c r="Q70" s="2"/>
      <c r="R70" s="2"/>
      <c r="S70" s="2"/>
      <c r="T70" s="2"/>
      <c r="U70" s="17"/>
      <c r="V70" s="29"/>
      <c r="W70" s="30"/>
      <c r="X70" s="29"/>
      <c r="Y70" s="29"/>
      <c r="Z70" s="29"/>
      <c r="AA70" s="31"/>
      <c r="AB70" s="31"/>
      <c r="AC70" s="31"/>
      <c r="AD70" s="31"/>
      <c r="AE70" s="31"/>
      <c r="AF70" s="31"/>
      <c r="AG70" s="31"/>
      <c r="AH70" s="72">
        <v>1</v>
      </c>
      <c r="AI70" s="3">
        <v>23</v>
      </c>
      <c r="AJ70" s="3">
        <v>8</v>
      </c>
      <c r="AK70" s="31"/>
      <c r="AL70" s="31"/>
      <c r="AM70" s="3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2"/>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2"/>
      <c r="FC70" s="23"/>
      <c r="FD70" s="23"/>
      <c r="FE70" s="23"/>
      <c r="FF70" s="23"/>
      <c r="FG70" s="23"/>
      <c r="FH70" s="23"/>
      <c r="FI70" s="23"/>
      <c r="FM70" s="23"/>
      <c r="FN70" s="23"/>
    </row>
    <row r="71" spans="1:170" x14ac:dyDescent="0.25">
      <c r="A71" s="2"/>
      <c r="B71" s="2"/>
      <c r="C71" s="2"/>
      <c r="D71" s="2"/>
      <c r="E71" s="2"/>
      <c r="F71" s="2"/>
      <c r="G71" s="2"/>
      <c r="H71" s="2"/>
      <c r="I71" s="2"/>
      <c r="J71" s="2"/>
      <c r="K71" s="2"/>
      <c r="L71" s="2"/>
      <c r="M71" s="2"/>
      <c r="N71" s="2"/>
      <c r="O71" s="2"/>
      <c r="P71" s="2"/>
      <c r="Q71" s="2"/>
      <c r="R71" s="2"/>
      <c r="S71" s="2"/>
      <c r="T71" s="2"/>
      <c r="U71" s="17"/>
      <c r="V71" s="34"/>
      <c r="W71" s="34"/>
      <c r="X71" s="34"/>
      <c r="Y71" s="34"/>
      <c r="Z71" s="34"/>
      <c r="AA71" s="63"/>
      <c r="AB71" s="63"/>
      <c r="AC71" s="63"/>
      <c r="AD71" s="63"/>
      <c r="AE71" s="63"/>
      <c r="AF71" s="63"/>
      <c r="AG71" s="63"/>
      <c r="AH71" s="72">
        <v>1</v>
      </c>
      <c r="AI71" s="3">
        <v>33</v>
      </c>
      <c r="AJ71" s="3">
        <v>9</v>
      </c>
      <c r="AK71" s="63"/>
      <c r="AL71" s="63"/>
      <c r="AM71" s="63"/>
      <c r="AN71"/>
      <c r="BV71" s="31"/>
      <c r="BW71" s="31"/>
      <c r="BX71" s="31"/>
      <c r="BY71" s="31"/>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2"/>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2"/>
      <c r="FC71" s="23"/>
      <c r="FD71" s="23"/>
      <c r="FE71" s="23"/>
      <c r="FF71" s="23"/>
      <c r="FG71" s="23"/>
      <c r="FH71" s="23"/>
      <c r="FI71" s="23"/>
      <c r="FM71" s="23"/>
      <c r="FN71" s="23"/>
    </row>
    <row r="72" spans="1:170" x14ac:dyDescent="0.25">
      <c r="A72" s="2"/>
      <c r="B72" s="2"/>
      <c r="C72" s="2"/>
      <c r="D72" s="2"/>
      <c r="E72" s="2"/>
      <c r="F72" s="2"/>
      <c r="G72" s="2"/>
      <c r="H72" s="2"/>
      <c r="I72" s="2"/>
      <c r="J72" s="2"/>
      <c r="K72" s="2"/>
      <c r="L72" s="2"/>
      <c r="M72" s="2"/>
      <c r="N72" s="2"/>
      <c r="O72" s="2"/>
      <c r="P72" s="2"/>
      <c r="Q72" s="2"/>
      <c r="R72" s="2"/>
      <c r="S72" s="2"/>
      <c r="T72" s="2"/>
      <c r="U72" s="17"/>
      <c r="V72" s="34"/>
      <c r="W72" s="34"/>
      <c r="X72" s="34"/>
      <c r="Y72" s="34"/>
      <c r="Z72" s="34"/>
      <c r="AA72" s="63"/>
      <c r="AB72" s="63"/>
      <c r="AC72" s="63"/>
      <c r="AD72" s="63"/>
      <c r="AE72" s="63"/>
      <c r="AF72" s="63"/>
      <c r="AG72" s="63"/>
      <c r="AH72" s="72">
        <v>1</v>
      </c>
      <c r="AI72" s="3">
        <v>11</v>
      </c>
      <c r="AJ72" s="3">
        <v>10</v>
      </c>
      <c r="AK72" s="63"/>
      <c r="AL72" s="63"/>
      <c r="AM72" s="63"/>
      <c r="AN72"/>
      <c r="AT72" s="7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2"/>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2"/>
      <c r="FC72" s="23"/>
      <c r="FD72" s="23"/>
      <c r="FE72" s="23"/>
      <c r="FF72" s="23"/>
      <c r="FG72" s="23"/>
      <c r="FH72" s="23"/>
      <c r="FI72" s="23"/>
      <c r="FM72" s="23"/>
      <c r="FN72" s="23"/>
    </row>
    <row r="73" spans="1:170" x14ac:dyDescent="0.25">
      <c r="A73" s="2"/>
      <c r="B73" s="2"/>
      <c r="C73" s="2"/>
      <c r="D73" s="2"/>
      <c r="E73" s="2"/>
      <c r="F73" s="2"/>
      <c r="G73" s="2"/>
      <c r="H73" s="2"/>
      <c r="I73" s="2"/>
      <c r="J73" s="2"/>
      <c r="K73" s="2"/>
      <c r="L73" s="2"/>
      <c r="M73" s="2"/>
      <c r="N73" s="2"/>
      <c r="O73" s="2"/>
      <c r="P73" s="2"/>
      <c r="Q73" s="2"/>
      <c r="R73" s="2"/>
      <c r="S73" s="2"/>
      <c r="T73" s="2"/>
      <c r="U73" s="17"/>
      <c r="V73" s="34"/>
      <c r="W73" s="34"/>
      <c r="X73" s="34"/>
      <c r="Y73" s="34"/>
      <c r="Z73" s="34"/>
      <c r="AA73" s="63"/>
      <c r="AB73" s="63"/>
      <c r="AC73" s="63"/>
      <c r="AD73" s="63"/>
      <c r="AE73" s="63"/>
      <c r="AF73" s="63"/>
      <c r="AG73" s="63"/>
      <c r="AH73" s="72">
        <v>1</v>
      </c>
      <c r="AI73" s="3">
        <v>6</v>
      </c>
      <c r="AJ73" s="3">
        <v>11</v>
      </c>
      <c r="AK73" s="63"/>
      <c r="AL73" s="63"/>
      <c r="AM73" s="63"/>
      <c r="AN73"/>
      <c r="BU73" s="7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2"/>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2"/>
      <c r="FC73" s="23"/>
      <c r="FD73" s="23"/>
      <c r="FE73" s="23"/>
      <c r="FF73" s="23"/>
      <c r="FG73" s="23"/>
      <c r="FH73" s="23"/>
      <c r="FI73" s="23"/>
      <c r="FM73" s="23"/>
      <c r="FN73" s="23"/>
    </row>
    <row r="74" spans="1:170" x14ac:dyDescent="0.25">
      <c r="A74" s="2"/>
      <c r="B74" s="2"/>
      <c r="C74" s="2"/>
      <c r="D74" s="2"/>
      <c r="E74" s="2"/>
      <c r="F74" s="2"/>
      <c r="G74" s="2"/>
      <c r="H74" s="2"/>
      <c r="I74" s="2"/>
      <c r="J74" s="2"/>
      <c r="K74" s="2"/>
      <c r="L74" s="2"/>
      <c r="M74" s="2"/>
      <c r="N74" s="2"/>
      <c r="O74" s="2"/>
      <c r="P74" s="2"/>
      <c r="Q74" s="2"/>
      <c r="R74" s="2"/>
      <c r="S74" s="2"/>
      <c r="T74" s="2"/>
      <c r="U74" s="17"/>
      <c r="V74" s="34"/>
      <c r="W74" s="34"/>
      <c r="X74" s="34"/>
      <c r="Y74" s="34"/>
      <c r="Z74" s="34"/>
      <c r="AA74" s="63"/>
      <c r="AB74" s="63"/>
      <c r="AC74" s="63"/>
      <c r="AD74" s="63"/>
      <c r="AE74" s="63"/>
      <c r="AF74" s="63"/>
      <c r="AG74" s="63"/>
      <c r="AH74" s="72">
        <v>1</v>
      </c>
      <c r="AI74" s="3">
        <v>7</v>
      </c>
      <c r="AJ74" s="3">
        <v>12</v>
      </c>
      <c r="AK74" s="63"/>
      <c r="AL74" s="63"/>
      <c r="AM74" s="63"/>
      <c r="AN74"/>
      <c r="AO74" s="68"/>
      <c r="AP74" s="73"/>
      <c r="AQ74" s="74"/>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2"/>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2"/>
      <c r="FC74" s="23"/>
      <c r="FD74" s="23"/>
      <c r="FE74" s="23"/>
      <c r="FF74" s="23"/>
      <c r="FG74" s="23"/>
      <c r="FH74" s="23"/>
      <c r="FI74" s="23"/>
      <c r="FM74" s="23"/>
      <c r="FN74" s="23"/>
    </row>
    <row r="75" spans="1:170" x14ac:dyDescent="0.25">
      <c r="A75" s="2"/>
      <c r="B75" s="2"/>
      <c r="C75" s="2"/>
      <c r="D75" s="2"/>
      <c r="E75" s="2"/>
      <c r="F75" s="2"/>
      <c r="G75" s="2"/>
      <c r="H75" s="2"/>
      <c r="I75" s="2"/>
      <c r="J75" s="2"/>
      <c r="K75" s="2"/>
      <c r="L75" s="2"/>
      <c r="M75" s="2"/>
      <c r="N75" s="2"/>
      <c r="O75" s="2"/>
      <c r="P75" s="2"/>
      <c r="Q75" s="2"/>
      <c r="R75" s="2"/>
      <c r="S75" s="2"/>
      <c r="T75" s="2"/>
      <c r="U75" s="17"/>
      <c r="V75" s="29"/>
      <c r="W75" s="30"/>
      <c r="X75" s="29"/>
      <c r="Y75" s="29"/>
      <c r="Z75" s="29"/>
      <c r="AA75" s="31"/>
      <c r="AB75" s="31"/>
      <c r="AC75" s="31"/>
      <c r="AD75" s="31"/>
      <c r="AE75" s="31"/>
      <c r="AF75" s="31"/>
      <c r="AG75" s="31"/>
      <c r="AH75" s="72">
        <v>1</v>
      </c>
      <c r="AI75" s="3">
        <v>5</v>
      </c>
      <c r="AJ75" s="3">
        <v>13</v>
      </c>
      <c r="AK75" s="31"/>
      <c r="AL75" s="31"/>
      <c r="AM75" s="3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2"/>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2"/>
      <c r="FC75" s="23"/>
      <c r="FD75" s="23"/>
      <c r="FE75" s="23"/>
      <c r="FF75" s="23"/>
      <c r="FG75" s="23"/>
      <c r="FH75" s="23"/>
      <c r="FI75" s="23"/>
      <c r="FM75" s="23"/>
      <c r="FN75" s="23"/>
    </row>
    <row r="76" spans="1:170" x14ac:dyDescent="0.25">
      <c r="A76" s="2"/>
      <c r="B76" s="2"/>
      <c r="C76" s="2"/>
      <c r="D76" s="2"/>
      <c r="E76" s="2"/>
      <c r="F76" s="2"/>
      <c r="G76" s="2"/>
      <c r="H76" s="2"/>
      <c r="I76" s="2"/>
      <c r="J76" s="2"/>
      <c r="K76" s="2"/>
      <c r="L76" s="2"/>
      <c r="M76" s="2"/>
      <c r="N76" s="2"/>
      <c r="O76" s="2"/>
      <c r="P76" s="2"/>
      <c r="Q76" s="2"/>
      <c r="R76" s="2"/>
      <c r="S76" s="2"/>
      <c r="T76" s="2"/>
      <c r="U76" s="17"/>
      <c r="V76" s="29"/>
      <c r="W76" s="30"/>
      <c r="X76" s="29"/>
      <c r="Y76" s="29"/>
      <c r="Z76" s="29"/>
      <c r="AA76" s="31"/>
      <c r="AB76" s="31"/>
      <c r="AC76" s="31"/>
      <c r="AD76" s="31"/>
      <c r="AE76" s="31"/>
      <c r="AF76" s="31"/>
      <c r="AG76" s="31"/>
      <c r="AH76" s="72">
        <v>1</v>
      </c>
      <c r="AI76" s="3">
        <v>4</v>
      </c>
      <c r="AJ76" s="3">
        <v>14</v>
      </c>
      <c r="AK76" s="31"/>
      <c r="AL76" s="31"/>
      <c r="AM76" s="3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2"/>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2"/>
      <c r="FC76" s="23"/>
      <c r="FD76" s="23"/>
      <c r="FE76" s="23"/>
      <c r="FF76" s="23"/>
      <c r="FG76" s="23"/>
      <c r="FH76" s="23"/>
      <c r="FI76" s="23"/>
      <c r="FM76" s="23"/>
      <c r="FN76" s="23"/>
    </row>
    <row r="77" spans="1:170" x14ac:dyDescent="0.25">
      <c r="A77" s="2"/>
      <c r="B77" s="2"/>
      <c r="C77" s="2"/>
      <c r="D77" s="2"/>
      <c r="E77" s="2"/>
      <c r="F77" s="2"/>
      <c r="G77" s="2"/>
      <c r="H77" s="2"/>
      <c r="I77" s="2"/>
      <c r="J77" s="2"/>
      <c r="K77" s="2"/>
      <c r="L77" s="2"/>
      <c r="M77" s="2"/>
      <c r="N77" s="2"/>
      <c r="O77" s="2"/>
      <c r="P77" s="2"/>
      <c r="Q77" s="2"/>
      <c r="R77" s="2"/>
      <c r="S77" s="2"/>
      <c r="T77" s="2"/>
      <c r="U77" s="17"/>
      <c r="V77" s="29"/>
      <c r="W77" s="30"/>
      <c r="X77" s="29"/>
      <c r="Y77" s="29"/>
      <c r="Z77" s="29"/>
      <c r="AA77" s="31"/>
      <c r="AB77" s="31"/>
      <c r="AC77" s="31"/>
      <c r="AD77" s="31"/>
      <c r="AE77" s="31"/>
      <c r="AF77" s="31"/>
      <c r="AG77" s="31"/>
      <c r="AH77" s="72">
        <v>1</v>
      </c>
      <c r="AI77" s="3">
        <v>4</v>
      </c>
      <c r="AJ77" s="3">
        <v>15</v>
      </c>
      <c r="AK77" s="31"/>
      <c r="AL77" s="31"/>
      <c r="AM77" s="3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2"/>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2"/>
      <c r="FC77" s="23"/>
      <c r="FD77" s="23"/>
      <c r="FE77" s="23"/>
      <c r="FF77" s="23"/>
      <c r="FG77" s="23"/>
      <c r="FH77" s="23"/>
      <c r="FI77" s="23"/>
      <c r="FM77" s="23"/>
      <c r="FN77" s="23"/>
    </row>
    <row r="78" spans="1:170" x14ac:dyDescent="0.25">
      <c r="A78" s="2"/>
      <c r="B78" s="2"/>
      <c r="C78" s="2"/>
      <c r="D78" s="2"/>
      <c r="E78" s="2"/>
      <c r="F78" s="2"/>
      <c r="G78" s="2"/>
      <c r="H78" s="2"/>
      <c r="I78" s="2"/>
      <c r="J78" s="2"/>
      <c r="K78" s="2"/>
      <c r="L78" s="2"/>
      <c r="M78" s="2"/>
      <c r="N78" s="2"/>
      <c r="O78" s="2"/>
      <c r="P78" s="2"/>
      <c r="Q78" s="2"/>
      <c r="R78" s="2"/>
      <c r="S78" s="2"/>
      <c r="T78" s="2"/>
      <c r="U78" s="17"/>
      <c r="V78" s="34"/>
      <c r="W78" s="34"/>
      <c r="X78" s="34"/>
      <c r="Y78" s="34"/>
      <c r="Z78" s="34"/>
      <c r="AA78" s="63"/>
      <c r="AB78" s="63"/>
      <c r="AC78" s="63"/>
      <c r="AD78" s="63"/>
      <c r="AE78" s="63"/>
      <c r="AF78" s="63"/>
      <c r="AG78" s="63"/>
      <c r="AH78" s="72">
        <v>1</v>
      </c>
      <c r="AI78" s="3">
        <v>2</v>
      </c>
      <c r="AJ78" s="3">
        <v>17</v>
      </c>
      <c r="AK78" s="63"/>
      <c r="AL78" s="63"/>
      <c r="AM78" s="63"/>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2"/>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2"/>
      <c r="FC78" s="23"/>
      <c r="FD78" s="23"/>
      <c r="FE78" s="23"/>
      <c r="FF78" s="23"/>
      <c r="FG78" s="23"/>
      <c r="FH78" s="23"/>
      <c r="FI78" s="23"/>
      <c r="FM78" s="23"/>
      <c r="FN78" s="23"/>
    </row>
    <row r="79" spans="1:170" x14ac:dyDescent="0.25">
      <c r="A79" s="2"/>
      <c r="B79" s="2"/>
      <c r="C79" s="2"/>
      <c r="D79" s="2"/>
      <c r="E79" s="2"/>
      <c r="F79" s="2"/>
      <c r="G79" s="2"/>
      <c r="H79" s="2"/>
      <c r="I79" s="2"/>
      <c r="J79" s="2"/>
      <c r="K79" s="2"/>
      <c r="L79" s="2"/>
      <c r="M79" s="2"/>
      <c r="N79" s="2"/>
      <c r="O79" s="2"/>
      <c r="P79" s="2"/>
      <c r="Q79" s="2"/>
      <c r="R79" s="2"/>
      <c r="S79" s="2"/>
      <c r="T79" s="2"/>
      <c r="U79" s="17"/>
      <c r="V79" s="34"/>
      <c r="W79" s="34"/>
      <c r="X79" s="34"/>
      <c r="Y79" s="34"/>
      <c r="Z79" s="34"/>
      <c r="AA79" s="63"/>
      <c r="AB79" s="63"/>
      <c r="AC79" s="63"/>
      <c r="AD79" s="63"/>
      <c r="AE79" s="63"/>
      <c r="AF79" s="63"/>
      <c r="AG79" s="63"/>
      <c r="AH79" s="72">
        <v>1</v>
      </c>
      <c r="AI79" s="3">
        <v>3</v>
      </c>
      <c r="AJ79" s="3">
        <v>19</v>
      </c>
      <c r="AK79" s="63"/>
      <c r="AL79" s="63"/>
      <c r="AM79" s="63"/>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2"/>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2"/>
      <c r="FC79" s="23"/>
      <c r="FD79" s="23"/>
      <c r="FE79" s="23"/>
      <c r="FF79" s="23"/>
      <c r="FG79" s="23"/>
      <c r="FH79" s="23"/>
      <c r="FI79" s="23"/>
      <c r="FM79" s="23"/>
      <c r="FN79" s="23"/>
    </row>
    <row r="80" spans="1:170" x14ac:dyDescent="0.25">
      <c r="A80" s="2"/>
      <c r="B80" s="2"/>
      <c r="C80" s="2"/>
      <c r="D80" s="2"/>
      <c r="E80" s="2"/>
      <c r="F80" s="2"/>
      <c r="G80" s="2"/>
      <c r="H80" s="2"/>
      <c r="I80" s="2"/>
      <c r="J80" s="2"/>
      <c r="K80" s="2"/>
      <c r="L80" s="2"/>
      <c r="M80" s="2"/>
      <c r="N80" s="2"/>
      <c r="O80" s="2"/>
      <c r="P80" s="2"/>
      <c r="Q80" s="2"/>
      <c r="R80" s="2"/>
      <c r="S80" s="2"/>
      <c r="T80" s="2"/>
      <c r="U80" s="17"/>
      <c r="V80" s="34"/>
      <c r="W80" s="34"/>
      <c r="X80" s="34"/>
      <c r="Y80" s="34"/>
      <c r="Z80" s="34"/>
      <c r="AA80" s="63"/>
      <c r="AB80" s="63"/>
      <c r="AC80" s="63"/>
      <c r="AD80" s="63"/>
      <c r="AE80" s="63"/>
      <c r="AF80" s="63"/>
      <c r="AG80" s="63"/>
      <c r="AH80" s="72">
        <v>1</v>
      </c>
      <c r="AI80" s="3">
        <v>4</v>
      </c>
      <c r="AJ80" s="3">
        <v>20</v>
      </c>
      <c r="AK80" s="63"/>
      <c r="AL80" s="63"/>
      <c r="AM80" s="63"/>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2"/>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2"/>
      <c r="FC80" s="23"/>
      <c r="FD80" s="23"/>
      <c r="FE80" s="23"/>
      <c r="FF80" s="23"/>
      <c r="FG80" s="23"/>
      <c r="FH80" s="23"/>
      <c r="FI80" s="23"/>
      <c r="FM80" s="23"/>
      <c r="FN80" s="23"/>
    </row>
    <row r="81" spans="1:170" x14ac:dyDescent="0.25">
      <c r="A81" s="2"/>
      <c r="B81" s="2"/>
      <c r="C81" s="2"/>
      <c r="D81" s="2"/>
      <c r="E81" s="2"/>
      <c r="F81" s="2"/>
      <c r="G81" s="2"/>
      <c r="H81" s="2"/>
      <c r="I81" s="2"/>
      <c r="J81" s="2"/>
      <c r="K81" s="2"/>
      <c r="L81" s="2"/>
      <c r="M81" s="2"/>
      <c r="N81" s="2"/>
      <c r="O81" s="2"/>
      <c r="P81" s="2"/>
      <c r="Q81" s="2"/>
      <c r="R81" s="2"/>
      <c r="S81" s="2"/>
      <c r="T81" s="2"/>
      <c r="U81" s="17"/>
      <c r="V81" s="29"/>
      <c r="W81" s="30"/>
      <c r="X81" s="29"/>
      <c r="Y81" s="29"/>
      <c r="Z81" s="29"/>
      <c r="AA81" s="31"/>
      <c r="AB81" s="31"/>
      <c r="AC81" s="31"/>
      <c r="AD81" s="31"/>
      <c r="AE81" s="31"/>
      <c r="AF81" s="31"/>
      <c r="AG81" s="31"/>
      <c r="AH81" s="72">
        <v>1</v>
      </c>
      <c r="AI81" s="3">
        <v>1</v>
      </c>
      <c r="AJ81" s="3">
        <v>28</v>
      </c>
      <c r="AK81" s="31"/>
      <c r="AL81" s="31"/>
      <c r="AM81" s="3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2"/>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2"/>
      <c r="FC81" s="23"/>
      <c r="FD81" s="23"/>
      <c r="FE81" s="23"/>
      <c r="FF81" s="23"/>
      <c r="FG81" s="23"/>
      <c r="FH81" s="23"/>
      <c r="FI81" s="23"/>
      <c r="FM81" s="23"/>
      <c r="FN81" s="23"/>
    </row>
    <row r="82" spans="1:170" x14ac:dyDescent="0.25">
      <c r="A82" s="2"/>
      <c r="B82" s="2"/>
      <c r="C82" s="2"/>
      <c r="D82" s="2"/>
      <c r="E82" s="2"/>
      <c r="F82" s="2"/>
      <c r="G82" s="2"/>
      <c r="H82" s="2"/>
      <c r="I82" s="2"/>
      <c r="J82" s="2"/>
      <c r="K82" s="2"/>
      <c r="L82" s="2"/>
      <c r="M82" s="2"/>
      <c r="N82" s="2"/>
      <c r="O82" s="2"/>
      <c r="P82" s="2"/>
      <c r="Q82" s="2"/>
      <c r="R82" s="2"/>
      <c r="S82" s="2"/>
      <c r="T82" s="2"/>
      <c r="U82" s="17"/>
      <c r="V82" s="29"/>
      <c r="W82" s="30"/>
      <c r="X82" s="29"/>
      <c r="Y82" s="29"/>
      <c r="Z82" s="29"/>
      <c r="AA82" s="31"/>
      <c r="AB82" s="31"/>
      <c r="AC82" s="31"/>
      <c r="AD82" s="31"/>
      <c r="AE82" s="31"/>
      <c r="AF82" s="31"/>
      <c r="AG82" s="31"/>
      <c r="AH82" s="72">
        <v>2</v>
      </c>
      <c r="AI82" s="3">
        <v>162</v>
      </c>
      <c r="AJ82" s="3">
        <v>2</v>
      </c>
      <c r="AK82" s="31"/>
      <c r="AL82" s="31"/>
      <c r="AM82" s="3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2"/>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2"/>
      <c r="FC82" s="23"/>
      <c r="FD82" s="23"/>
      <c r="FE82" s="23"/>
      <c r="FF82" s="23"/>
      <c r="FG82" s="23"/>
      <c r="FH82" s="23"/>
      <c r="FI82" s="23"/>
      <c r="FM82" s="23"/>
      <c r="FN82" s="23"/>
    </row>
    <row r="83" spans="1:170" x14ac:dyDescent="0.25">
      <c r="A83" s="2"/>
      <c r="B83" s="2"/>
      <c r="C83" s="2"/>
      <c r="D83" s="2"/>
      <c r="E83" s="2"/>
      <c r="F83" s="2"/>
      <c r="G83" s="2"/>
      <c r="H83" s="2"/>
      <c r="I83" s="2"/>
      <c r="J83" s="2"/>
      <c r="K83" s="2"/>
      <c r="L83" s="2"/>
      <c r="M83" s="2"/>
      <c r="N83" s="2"/>
      <c r="O83" s="2"/>
      <c r="P83" s="2"/>
      <c r="Q83" s="2"/>
      <c r="R83" s="2"/>
      <c r="S83" s="2"/>
      <c r="T83" s="2"/>
      <c r="U83" s="17"/>
      <c r="V83" s="29"/>
      <c r="W83" s="30"/>
      <c r="X83" s="29"/>
      <c r="Y83" s="29"/>
      <c r="Z83" s="29"/>
      <c r="AA83" s="31"/>
      <c r="AB83" s="31"/>
      <c r="AC83" s="31"/>
      <c r="AD83" s="31"/>
      <c r="AE83" s="31"/>
      <c r="AF83" s="31"/>
      <c r="AG83" s="31"/>
      <c r="AH83" s="72">
        <v>2</v>
      </c>
      <c r="AI83" s="3">
        <v>176</v>
      </c>
      <c r="AJ83" s="3">
        <v>3</v>
      </c>
      <c r="AK83" s="31"/>
      <c r="AL83" s="31"/>
      <c r="AM83" s="3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2"/>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2"/>
      <c r="FC83" s="23"/>
      <c r="FD83" s="23"/>
      <c r="FE83" s="23"/>
      <c r="FF83" s="23"/>
      <c r="FG83" s="23"/>
      <c r="FH83" s="23"/>
      <c r="FI83" s="23"/>
      <c r="FM83" s="23"/>
      <c r="FN83" s="23"/>
    </row>
    <row r="84" spans="1:170" x14ac:dyDescent="0.25">
      <c r="A84" s="2"/>
      <c r="B84" s="2"/>
      <c r="C84" s="2"/>
      <c r="D84" s="2"/>
      <c r="E84" s="2"/>
      <c r="F84" s="2"/>
      <c r="G84" s="2"/>
      <c r="H84" s="2"/>
      <c r="I84" s="2"/>
      <c r="J84" s="2"/>
      <c r="K84" s="2"/>
      <c r="L84" s="2"/>
      <c r="M84" s="2"/>
      <c r="N84" s="2"/>
      <c r="O84" s="2"/>
      <c r="P84" s="2"/>
      <c r="Q84" s="2"/>
      <c r="R84" s="2"/>
      <c r="S84" s="2"/>
      <c r="T84" s="2"/>
      <c r="U84" s="17"/>
      <c r="V84" s="34"/>
      <c r="W84" s="34"/>
      <c r="X84" s="34"/>
      <c r="Y84" s="34"/>
      <c r="Z84" s="34"/>
      <c r="AA84" s="63"/>
      <c r="AB84" s="63"/>
      <c r="AC84" s="63"/>
      <c r="AD84" s="63"/>
      <c r="AE84" s="63"/>
      <c r="AF84" s="63"/>
      <c r="AG84" s="63"/>
      <c r="AH84" s="72">
        <v>2</v>
      </c>
      <c r="AI84" s="3">
        <v>161</v>
      </c>
      <c r="AJ84" s="3">
        <v>4</v>
      </c>
      <c r="AK84" s="63"/>
      <c r="AL84" s="63"/>
      <c r="AM84" s="63"/>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2"/>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2"/>
      <c r="FC84" s="23"/>
      <c r="FD84" s="23"/>
      <c r="FE84" s="23"/>
      <c r="FF84" s="23"/>
      <c r="FG84" s="23"/>
      <c r="FH84" s="23"/>
      <c r="FI84" s="23"/>
      <c r="FM84" s="23"/>
      <c r="FN84" s="23"/>
    </row>
    <row r="85" spans="1:170" x14ac:dyDescent="0.25">
      <c r="A85" s="2"/>
      <c r="B85" s="2"/>
      <c r="C85" s="2"/>
      <c r="D85" s="2"/>
      <c r="E85" s="2"/>
      <c r="F85" s="2"/>
      <c r="G85" s="2"/>
      <c r="H85" s="2"/>
      <c r="I85" s="2"/>
      <c r="J85" s="2"/>
      <c r="K85" s="2"/>
      <c r="L85" s="2"/>
      <c r="M85" s="2"/>
      <c r="N85" s="2"/>
      <c r="O85" s="2"/>
      <c r="P85" s="2"/>
      <c r="Q85" s="2"/>
      <c r="R85" s="2"/>
      <c r="S85" s="2"/>
      <c r="T85" s="2"/>
      <c r="U85" s="17"/>
      <c r="V85" s="34"/>
      <c r="W85" s="34"/>
      <c r="X85" s="34"/>
      <c r="Y85" s="34"/>
      <c r="Z85" s="34"/>
      <c r="AA85" s="63"/>
      <c r="AB85" s="63"/>
      <c r="AC85" s="63"/>
      <c r="AD85" s="63"/>
      <c r="AE85" s="63"/>
      <c r="AF85" s="63"/>
      <c r="AG85" s="63"/>
      <c r="AH85" s="72">
        <v>2</v>
      </c>
      <c r="AI85" s="3">
        <v>160</v>
      </c>
      <c r="AJ85" s="3">
        <v>5</v>
      </c>
      <c r="AK85" s="63"/>
      <c r="AL85" s="63"/>
      <c r="AM85" s="63"/>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2"/>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2"/>
      <c r="FC85" s="23"/>
      <c r="FD85" s="23"/>
      <c r="FE85" s="23"/>
      <c r="FF85" s="23"/>
      <c r="FG85" s="23"/>
      <c r="FH85" s="23"/>
      <c r="FI85" s="23"/>
      <c r="FM85" s="23"/>
      <c r="FN85" s="23"/>
    </row>
    <row r="86" spans="1:170" x14ac:dyDescent="0.25">
      <c r="A86" s="2"/>
      <c r="B86" s="2"/>
      <c r="C86" s="2"/>
      <c r="D86" s="2"/>
      <c r="E86" s="2"/>
      <c r="F86" s="2"/>
      <c r="G86" s="2"/>
      <c r="H86" s="2"/>
      <c r="I86" s="2"/>
      <c r="J86" s="2"/>
      <c r="K86" s="2"/>
      <c r="L86" s="2"/>
      <c r="M86" s="2"/>
      <c r="N86" s="2"/>
      <c r="O86" s="2"/>
      <c r="P86" s="2"/>
      <c r="Q86" s="2"/>
      <c r="R86" s="2"/>
      <c r="S86" s="2"/>
      <c r="T86" s="2"/>
      <c r="U86" s="17"/>
      <c r="V86" s="34"/>
      <c r="W86" s="34"/>
      <c r="X86" s="34"/>
      <c r="Y86" s="34"/>
      <c r="Z86" s="34"/>
      <c r="AA86" s="63"/>
      <c r="AB86" s="63"/>
      <c r="AC86" s="63"/>
      <c r="AD86" s="63"/>
      <c r="AE86" s="63"/>
      <c r="AF86" s="63"/>
      <c r="AG86" s="63"/>
      <c r="AH86" s="72">
        <v>2</v>
      </c>
      <c r="AI86" s="3">
        <v>55</v>
      </c>
      <c r="AJ86" s="3">
        <v>6</v>
      </c>
      <c r="AK86" s="63"/>
      <c r="AL86" s="63"/>
      <c r="AM86" s="63"/>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2"/>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2"/>
      <c r="FC86" s="23"/>
      <c r="FD86" s="23"/>
      <c r="FE86" s="23"/>
      <c r="FF86" s="23"/>
      <c r="FG86" s="23"/>
      <c r="FH86" s="23"/>
      <c r="FI86" s="23"/>
      <c r="FM86" s="23"/>
      <c r="FN86" s="23"/>
    </row>
    <row r="87" spans="1:170" x14ac:dyDescent="0.25">
      <c r="A87" s="2"/>
      <c r="B87" s="2"/>
      <c r="C87" s="2"/>
      <c r="D87" s="2"/>
      <c r="E87" s="2"/>
      <c r="F87" s="2"/>
      <c r="G87" s="2"/>
      <c r="H87" s="2"/>
      <c r="I87" s="2"/>
      <c r="J87" s="2"/>
      <c r="K87" s="2"/>
      <c r="L87" s="2"/>
      <c r="M87" s="2"/>
      <c r="N87" s="2"/>
      <c r="O87" s="2"/>
      <c r="P87" s="2"/>
      <c r="Q87" s="2"/>
      <c r="R87" s="2"/>
      <c r="S87" s="2"/>
      <c r="T87" s="2"/>
      <c r="U87" s="17"/>
      <c r="V87" s="34"/>
      <c r="W87" s="34"/>
      <c r="X87" s="34"/>
      <c r="Y87" s="34"/>
      <c r="Z87" s="34"/>
      <c r="AA87" s="63"/>
      <c r="AB87" s="63"/>
      <c r="AC87" s="63"/>
      <c r="AD87" s="63"/>
      <c r="AE87" s="63"/>
      <c r="AF87" s="63"/>
      <c r="AG87" s="63"/>
      <c r="AH87" s="72">
        <v>2</v>
      </c>
      <c r="AI87" s="3">
        <v>52</v>
      </c>
      <c r="AJ87" s="3">
        <v>7</v>
      </c>
      <c r="AK87" s="63"/>
      <c r="AL87" s="63"/>
      <c r="AM87" s="63"/>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2"/>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2"/>
      <c r="FC87" s="23"/>
      <c r="FD87" s="23"/>
      <c r="FE87" s="23"/>
      <c r="FF87" s="23"/>
      <c r="FG87" s="23"/>
      <c r="FH87" s="23"/>
      <c r="FI87" s="23"/>
      <c r="FM87" s="23"/>
      <c r="FN87" s="23"/>
    </row>
    <row r="88" spans="1:170" x14ac:dyDescent="0.25">
      <c r="A88" s="2"/>
      <c r="B88" s="2"/>
      <c r="C88" s="2"/>
      <c r="D88" s="2"/>
      <c r="E88" s="2"/>
      <c r="F88" s="2"/>
      <c r="G88" s="2"/>
      <c r="H88" s="2"/>
      <c r="I88" s="2"/>
      <c r="J88" s="2"/>
      <c r="K88" s="2"/>
      <c r="L88" s="2"/>
      <c r="M88" s="2"/>
      <c r="N88" s="2"/>
      <c r="O88" s="2"/>
      <c r="P88" s="2"/>
      <c r="Q88" s="2"/>
      <c r="R88" s="2"/>
      <c r="S88" s="2"/>
      <c r="T88" s="2"/>
      <c r="U88" s="17"/>
      <c r="V88" s="29"/>
      <c r="W88" s="30"/>
      <c r="X88" s="29"/>
      <c r="Y88" s="29"/>
      <c r="Z88" s="29"/>
      <c r="AA88" s="31"/>
      <c r="AB88" s="31"/>
      <c r="AC88" s="31"/>
      <c r="AD88" s="31"/>
      <c r="AE88" s="31"/>
      <c r="AF88" s="31"/>
      <c r="AG88" s="31"/>
      <c r="AH88" s="72">
        <v>2</v>
      </c>
      <c r="AI88" s="3">
        <v>40</v>
      </c>
      <c r="AJ88" s="3">
        <v>8</v>
      </c>
      <c r="AK88" s="31"/>
      <c r="AL88" s="31"/>
      <c r="AM88" s="3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2"/>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2"/>
      <c r="FC88" s="23"/>
      <c r="FD88" s="23"/>
      <c r="FE88" s="23"/>
      <c r="FF88" s="23"/>
      <c r="FG88" s="23"/>
      <c r="FH88" s="23"/>
      <c r="FI88" s="23"/>
      <c r="FM88" s="23"/>
      <c r="FN88" s="23"/>
    </row>
    <row r="89" spans="1:170" x14ac:dyDescent="0.25">
      <c r="A89" s="2"/>
      <c r="B89" s="2"/>
      <c r="C89" s="2"/>
      <c r="D89" s="2"/>
      <c r="E89" s="2"/>
      <c r="F89" s="2"/>
      <c r="G89" s="2"/>
      <c r="H89" s="2"/>
      <c r="I89" s="2"/>
      <c r="J89" s="2"/>
      <c r="K89" s="2"/>
      <c r="L89" s="2"/>
      <c r="M89" s="2"/>
      <c r="N89" s="2"/>
      <c r="O89" s="2"/>
      <c r="P89" s="2"/>
      <c r="Q89" s="2"/>
      <c r="R89" s="2"/>
      <c r="S89" s="2"/>
      <c r="T89" s="2"/>
      <c r="U89" s="17"/>
      <c r="V89" s="29"/>
      <c r="W89" s="30"/>
      <c r="X89" s="29"/>
      <c r="Y89" s="29"/>
      <c r="Z89" s="29"/>
      <c r="AA89" s="31"/>
      <c r="AB89" s="31"/>
      <c r="AC89" s="31"/>
      <c r="AD89" s="31"/>
      <c r="AE89" s="31"/>
      <c r="AF89" s="31"/>
      <c r="AG89" s="31"/>
      <c r="AH89" s="72">
        <v>2</v>
      </c>
      <c r="AI89" s="3">
        <v>16</v>
      </c>
      <c r="AJ89" s="3">
        <v>9</v>
      </c>
      <c r="AK89" s="31"/>
      <c r="AL89" s="31"/>
      <c r="AM89" s="3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2"/>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2"/>
      <c r="FC89" s="23"/>
      <c r="FD89" s="23"/>
      <c r="FE89" s="23"/>
      <c r="FF89" s="23"/>
      <c r="FG89" s="23"/>
      <c r="FH89" s="23"/>
      <c r="FI89" s="23"/>
      <c r="FM89" s="23"/>
      <c r="FN89" s="23"/>
    </row>
    <row r="90" spans="1:170" x14ac:dyDescent="0.25">
      <c r="A90" s="2"/>
      <c r="B90" s="2"/>
      <c r="C90" s="2"/>
      <c r="D90" s="2"/>
      <c r="E90" s="2"/>
      <c r="F90" s="2"/>
      <c r="G90" s="2"/>
      <c r="H90" s="2"/>
      <c r="I90" s="2"/>
      <c r="J90" s="2"/>
      <c r="K90" s="2"/>
      <c r="L90" s="2"/>
      <c r="M90" s="2"/>
      <c r="N90" s="2"/>
      <c r="O90" s="2"/>
      <c r="P90" s="2"/>
      <c r="Q90" s="2"/>
      <c r="R90" s="2"/>
      <c r="S90" s="2"/>
      <c r="T90" s="2"/>
      <c r="U90" s="17"/>
      <c r="V90" s="29"/>
      <c r="W90" s="30"/>
      <c r="X90" s="29"/>
      <c r="Y90" s="29"/>
      <c r="Z90" s="29"/>
      <c r="AA90" s="31"/>
      <c r="AB90" s="31"/>
      <c r="AC90" s="31"/>
      <c r="AD90" s="31"/>
      <c r="AE90" s="31"/>
      <c r="AF90" s="31"/>
      <c r="AG90" s="31"/>
      <c r="AH90" s="72">
        <v>2</v>
      </c>
      <c r="AI90" s="3">
        <v>12</v>
      </c>
      <c r="AJ90" s="3">
        <v>10</v>
      </c>
      <c r="AK90" s="31"/>
      <c r="AL90" s="31"/>
      <c r="AM90" s="3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2"/>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2"/>
      <c r="FC90" s="23"/>
      <c r="FD90" s="23"/>
      <c r="FE90" s="23"/>
      <c r="FF90" s="23"/>
      <c r="FG90" s="23"/>
      <c r="FH90" s="23"/>
      <c r="FI90" s="23"/>
      <c r="FM90" s="23"/>
      <c r="FN90" s="23"/>
    </row>
    <row r="91" spans="1:170" x14ac:dyDescent="0.25">
      <c r="A91" s="2"/>
      <c r="B91" s="2"/>
      <c r="C91" s="2"/>
      <c r="D91" s="2"/>
      <c r="E91" s="2"/>
      <c r="F91" s="2"/>
      <c r="G91" s="2"/>
      <c r="H91" s="2"/>
      <c r="I91" s="2"/>
      <c r="J91" s="2"/>
      <c r="K91" s="2"/>
      <c r="L91" s="2"/>
      <c r="M91" s="2"/>
      <c r="N91" s="2"/>
      <c r="O91" s="2"/>
      <c r="P91" s="2"/>
      <c r="Q91" s="2"/>
      <c r="R91" s="2"/>
      <c r="S91" s="2"/>
      <c r="T91" s="2"/>
      <c r="U91" s="17"/>
      <c r="V91" s="34"/>
      <c r="W91" s="34"/>
      <c r="X91" s="34"/>
      <c r="Y91" s="34"/>
      <c r="Z91" s="34"/>
      <c r="AA91" s="63"/>
      <c r="AB91" s="63"/>
      <c r="AC91" s="63"/>
      <c r="AD91" s="63"/>
      <c r="AE91" s="63"/>
      <c r="AF91" s="63"/>
      <c r="AG91" s="63"/>
      <c r="AH91" s="72">
        <v>2</v>
      </c>
      <c r="AI91" s="3">
        <v>6</v>
      </c>
      <c r="AJ91" s="3">
        <v>11</v>
      </c>
      <c r="AK91" s="63"/>
      <c r="AL91" s="63"/>
      <c r="AM91" s="63"/>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2"/>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2"/>
      <c r="FC91" s="23"/>
      <c r="FD91" s="23"/>
      <c r="FE91" s="23"/>
      <c r="FF91" s="23"/>
      <c r="FG91" s="23"/>
      <c r="FH91" s="23"/>
      <c r="FI91" s="23"/>
      <c r="FM91" s="23"/>
      <c r="FN91" s="23"/>
    </row>
    <row r="92" spans="1:170" x14ac:dyDescent="0.25">
      <c r="A92" s="2"/>
      <c r="B92" s="2"/>
      <c r="C92" s="2"/>
      <c r="D92" s="2"/>
      <c r="E92" s="2"/>
      <c r="F92" s="2"/>
      <c r="G92" s="2"/>
      <c r="H92" s="2"/>
      <c r="I92" s="2"/>
      <c r="J92" s="2"/>
      <c r="K92" s="2"/>
      <c r="L92" s="2"/>
      <c r="M92" s="2"/>
      <c r="N92" s="2"/>
      <c r="O92" s="2"/>
      <c r="P92" s="2"/>
      <c r="Q92" s="2"/>
      <c r="R92" s="2"/>
      <c r="S92" s="2"/>
      <c r="T92" s="2"/>
      <c r="U92" s="17"/>
      <c r="V92" s="34"/>
      <c r="W92" s="34"/>
      <c r="X92" s="34"/>
      <c r="Y92" s="34"/>
      <c r="Z92" s="34"/>
      <c r="AA92" s="63"/>
      <c r="AB92" s="63"/>
      <c r="AC92" s="63"/>
      <c r="AD92" s="63"/>
      <c r="AE92" s="63"/>
      <c r="AF92" s="63"/>
      <c r="AG92" s="63"/>
      <c r="AH92" s="72">
        <v>2</v>
      </c>
      <c r="AI92" s="3">
        <v>7</v>
      </c>
      <c r="AJ92" s="3">
        <v>12</v>
      </c>
      <c r="AK92" s="63"/>
      <c r="AL92" s="63"/>
      <c r="AM92" s="63"/>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2"/>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2"/>
      <c r="FC92" s="23"/>
      <c r="FD92" s="23"/>
      <c r="FE92" s="23"/>
      <c r="FF92" s="23"/>
      <c r="FG92" s="23"/>
      <c r="FH92" s="23"/>
      <c r="FI92" s="23"/>
      <c r="FM92" s="23"/>
      <c r="FN92" s="23"/>
    </row>
    <row r="93" spans="1:170" x14ac:dyDescent="0.25">
      <c r="A93" s="2"/>
      <c r="B93" s="2"/>
      <c r="C93" s="2"/>
      <c r="D93" s="2"/>
      <c r="E93" s="2"/>
      <c r="F93" s="2"/>
      <c r="G93" s="2"/>
      <c r="H93" s="2"/>
      <c r="I93" s="2"/>
      <c r="J93" s="2"/>
      <c r="K93" s="2"/>
      <c r="L93" s="2"/>
      <c r="M93" s="2"/>
      <c r="N93" s="2"/>
      <c r="O93" s="2"/>
      <c r="P93" s="2"/>
      <c r="Q93" s="2"/>
      <c r="R93" s="2"/>
      <c r="S93" s="2"/>
      <c r="T93" s="2"/>
      <c r="U93" s="17"/>
      <c r="V93" s="34"/>
      <c r="W93" s="34"/>
      <c r="X93" s="34"/>
      <c r="Y93" s="34"/>
      <c r="Z93" s="34"/>
      <c r="AA93" s="63"/>
      <c r="AB93" s="63"/>
      <c r="AC93" s="63"/>
      <c r="AD93" s="63"/>
      <c r="AE93" s="63"/>
      <c r="AF93" s="63"/>
      <c r="AG93" s="63"/>
      <c r="AH93" s="72">
        <v>2</v>
      </c>
      <c r="AI93" s="3">
        <v>3</v>
      </c>
      <c r="AJ93" s="3">
        <v>13</v>
      </c>
      <c r="AK93" s="63"/>
      <c r="AL93" s="63"/>
      <c r="AM93" s="6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2"/>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2"/>
      <c r="FC93" s="23"/>
      <c r="FD93" s="23"/>
      <c r="FE93" s="23"/>
      <c r="FF93" s="23"/>
      <c r="FG93" s="23"/>
      <c r="FH93" s="23"/>
      <c r="FI93" s="23"/>
      <c r="FM93" s="23"/>
      <c r="FN93" s="23"/>
    </row>
    <row r="94" spans="1:170" x14ac:dyDescent="0.25">
      <c r="A94" s="2"/>
      <c r="B94" s="2"/>
      <c r="C94" s="2"/>
      <c r="D94" s="2"/>
      <c r="E94" s="2"/>
      <c r="F94" s="2"/>
      <c r="G94" s="2"/>
      <c r="H94" s="2"/>
      <c r="I94" s="2"/>
      <c r="J94" s="2"/>
      <c r="K94" s="2"/>
      <c r="L94" s="2"/>
      <c r="M94" s="2"/>
      <c r="N94" s="2"/>
      <c r="O94" s="2"/>
      <c r="P94" s="2"/>
      <c r="Q94" s="2"/>
      <c r="R94" s="2"/>
      <c r="S94" s="2"/>
      <c r="T94" s="2"/>
      <c r="U94" s="17"/>
      <c r="V94" s="29"/>
      <c r="W94" s="30"/>
      <c r="X94" s="29"/>
      <c r="Y94" s="29"/>
      <c r="Z94" s="29"/>
      <c r="AA94" s="31"/>
      <c r="AB94" s="31"/>
      <c r="AC94" s="31"/>
      <c r="AD94" s="31"/>
      <c r="AE94" s="31"/>
      <c r="AF94" s="31"/>
      <c r="AG94" s="31"/>
      <c r="AH94" s="72">
        <v>2</v>
      </c>
      <c r="AI94" s="3">
        <v>1</v>
      </c>
      <c r="AJ94" s="3">
        <v>15</v>
      </c>
      <c r="AK94" s="31"/>
      <c r="AL94" s="31"/>
      <c r="AM94" s="3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2"/>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2"/>
      <c r="FC94" s="23"/>
      <c r="FD94" s="23"/>
      <c r="FE94" s="23"/>
      <c r="FF94" s="23"/>
      <c r="FG94" s="23"/>
      <c r="FH94" s="23"/>
      <c r="FI94" s="23"/>
      <c r="FM94" s="23"/>
      <c r="FN94" s="23"/>
    </row>
    <row r="95" spans="1:170" x14ac:dyDescent="0.25">
      <c r="A95" s="2"/>
      <c r="B95" s="2"/>
      <c r="C95" s="2"/>
      <c r="D95" s="2"/>
      <c r="E95" s="2"/>
      <c r="F95" s="2"/>
      <c r="G95" s="2"/>
      <c r="H95" s="2"/>
      <c r="I95" s="2"/>
      <c r="J95" s="2"/>
      <c r="K95" s="2"/>
      <c r="L95" s="2"/>
      <c r="M95" s="2"/>
      <c r="N95" s="2"/>
      <c r="O95" s="2"/>
      <c r="P95" s="2"/>
      <c r="Q95" s="2"/>
      <c r="R95" s="2"/>
      <c r="S95" s="2"/>
      <c r="T95" s="2"/>
      <c r="U95" s="17"/>
      <c r="V95" s="29"/>
      <c r="W95" s="30"/>
      <c r="X95" s="29"/>
      <c r="Y95" s="29"/>
      <c r="Z95" s="29"/>
      <c r="AA95" s="31"/>
      <c r="AB95" s="31"/>
      <c r="AC95" s="31"/>
      <c r="AD95" s="31"/>
      <c r="AE95" s="31"/>
      <c r="AF95" s="31"/>
      <c r="AG95" s="31"/>
      <c r="AH95" s="72">
        <v>2</v>
      </c>
      <c r="AI95" s="3">
        <v>4</v>
      </c>
      <c r="AJ95" s="3">
        <v>16</v>
      </c>
      <c r="AK95" s="31"/>
      <c r="AL95" s="31"/>
      <c r="AM95" s="3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2"/>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2"/>
      <c r="FC95" s="23"/>
      <c r="FD95" s="23"/>
      <c r="FE95" s="23"/>
      <c r="FF95" s="23"/>
      <c r="FG95" s="23"/>
      <c r="FH95" s="23"/>
      <c r="FI95" s="23"/>
      <c r="FM95" s="23"/>
      <c r="FN95" s="23"/>
    </row>
    <row r="96" spans="1:170" x14ac:dyDescent="0.25">
      <c r="A96" s="2"/>
      <c r="B96" s="2"/>
      <c r="C96" s="2"/>
      <c r="D96" s="2"/>
      <c r="E96" s="2"/>
      <c r="F96" s="2"/>
      <c r="G96" s="2"/>
      <c r="H96" s="2"/>
      <c r="I96" s="2"/>
      <c r="J96" s="2"/>
      <c r="K96" s="2"/>
      <c r="L96" s="2"/>
      <c r="M96" s="2"/>
      <c r="N96" s="2"/>
      <c r="O96" s="2"/>
      <c r="P96" s="2"/>
      <c r="Q96" s="2"/>
      <c r="R96" s="2"/>
      <c r="S96" s="2"/>
      <c r="T96" s="2"/>
      <c r="U96" s="17"/>
      <c r="V96" s="29"/>
      <c r="W96" s="30"/>
      <c r="X96" s="29"/>
      <c r="Y96" s="29"/>
      <c r="Z96" s="29"/>
      <c r="AA96" s="31"/>
      <c r="AB96" s="31"/>
      <c r="AC96" s="31"/>
      <c r="AD96" s="31"/>
      <c r="AE96" s="31"/>
      <c r="AF96" s="31"/>
      <c r="AG96" s="31"/>
      <c r="AH96" s="72">
        <v>2</v>
      </c>
      <c r="AI96" s="3">
        <v>1</v>
      </c>
      <c r="AJ96" s="3">
        <v>17</v>
      </c>
      <c r="AK96" s="31"/>
      <c r="AL96" s="31"/>
      <c r="AM96" s="3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2"/>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2"/>
      <c r="FC96" s="23"/>
      <c r="FD96" s="23"/>
      <c r="FE96" s="23"/>
      <c r="FF96" s="23"/>
      <c r="FG96" s="23"/>
      <c r="FH96" s="23"/>
      <c r="FI96" s="23"/>
      <c r="FM96" s="23"/>
      <c r="FN96" s="23"/>
    </row>
    <row r="97" spans="1:170" x14ac:dyDescent="0.25">
      <c r="A97" s="2"/>
      <c r="B97" s="2"/>
      <c r="C97" s="2"/>
      <c r="D97" s="2"/>
      <c r="E97" s="2"/>
      <c r="F97" s="2"/>
      <c r="G97" s="2"/>
      <c r="H97" s="2"/>
      <c r="I97" s="2"/>
      <c r="J97" s="2"/>
      <c r="K97" s="2"/>
      <c r="L97" s="2"/>
      <c r="M97" s="2"/>
      <c r="N97" s="2"/>
      <c r="O97" s="2"/>
      <c r="P97" s="2"/>
      <c r="Q97" s="2"/>
      <c r="R97" s="2"/>
      <c r="S97" s="2"/>
      <c r="T97" s="2"/>
      <c r="U97" s="17"/>
      <c r="V97" s="29"/>
      <c r="W97" s="30"/>
      <c r="X97" s="29"/>
      <c r="Y97" s="29"/>
      <c r="Z97" s="29"/>
      <c r="AA97" s="31"/>
      <c r="AB97" s="31"/>
      <c r="AC97" s="31"/>
      <c r="AD97" s="31"/>
      <c r="AE97" s="31"/>
      <c r="AF97" s="31"/>
      <c r="AG97" s="31"/>
      <c r="AH97" s="72">
        <v>2</v>
      </c>
      <c r="AI97" s="3">
        <v>1</v>
      </c>
      <c r="AJ97" s="3">
        <v>19</v>
      </c>
      <c r="AK97" s="31"/>
      <c r="AL97" s="31"/>
      <c r="AM97" s="3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2"/>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2"/>
      <c r="FC97" s="23"/>
      <c r="FD97" s="23"/>
      <c r="FE97" s="23"/>
      <c r="FF97" s="23"/>
      <c r="FG97" s="23"/>
      <c r="FH97" s="23"/>
      <c r="FI97" s="23"/>
      <c r="FM97" s="23"/>
      <c r="FN97" s="23"/>
    </row>
    <row r="98" spans="1:170" x14ac:dyDescent="0.25">
      <c r="A98" s="2"/>
      <c r="B98" s="2"/>
      <c r="C98" s="2"/>
      <c r="D98" s="2"/>
      <c r="E98" s="2"/>
      <c r="F98" s="2"/>
      <c r="G98" s="2"/>
      <c r="H98" s="2"/>
      <c r="I98" s="2"/>
      <c r="J98" s="2"/>
      <c r="K98" s="2"/>
      <c r="L98" s="2"/>
      <c r="M98" s="2"/>
      <c r="N98" s="2"/>
      <c r="O98" s="2"/>
      <c r="P98" s="2"/>
      <c r="Q98" s="2"/>
      <c r="R98" s="2"/>
      <c r="S98" s="2"/>
      <c r="T98" s="2"/>
      <c r="U98" s="17"/>
      <c r="V98" s="34"/>
      <c r="W98" s="34"/>
      <c r="X98" s="34"/>
      <c r="Y98" s="34"/>
      <c r="Z98" s="34"/>
      <c r="AA98" s="63"/>
      <c r="AB98" s="63"/>
      <c r="AC98" s="63"/>
      <c r="AD98" s="63"/>
      <c r="AE98" s="63"/>
      <c r="AF98" s="63"/>
      <c r="AG98" s="63"/>
      <c r="AH98" s="72">
        <v>2</v>
      </c>
      <c r="AI98" s="3">
        <v>1</v>
      </c>
      <c r="AJ98" s="3">
        <v>21</v>
      </c>
      <c r="AK98" s="63"/>
      <c r="AL98" s="63"/>
      <c r="AM98" s="63"/>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2"/>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2"/>
      <c r="FC98" s="23"/>
      <c r="FD98" s="23"/>
      <c r="FE98" s="23"/>
      <c r="FF98" s="23"/>
      <c r="FG98" s="23"/>
      <c r="FH98" s="23"/>
      <c r="FI98" s="23"/>
      <c r="FM98" s="23"/>
      <c r="FN98" s="23"/>
    </row>
    <row r="99" spans="1:170" x14ac:dyDescent="0.25">
      <c r="A99" s="2"/>
      <c r="B99" s="2"/>
      <c r="C99" s="2"/>
      <c r="D99" s="2"/>
      <c r="E99" s="2"/>
      <c r="F99" s="2"/>
      <c r="G99" s="2"/>
      <c r="H99" s="2"/>
      <c r="I99" s="2"/>
      <c r="J99" s="2"/>
      <c r="K99" s="2"/>
      <c r="L99" s="2"/>
      <c r="M99" s="2"/>
      <c r="N99" s="2"/>
      <c r="O99" s="2"/>
      <c r="P99" s="2"/>
      <c r="Q99" s="2"/>
      <c r="R99" s="2"/>
      <c r="S99" s="2"/>
      <c r="T99" s="2"/>
      <c r="U99" s="17"/>
      <c r="V99" s="34"/>
      <c r="W99" s="34"/>
      <c r="X99" s="34"/>
      <c r="Y99" s="34"/>
      <c r="Z99" s="34"/>
      <c r="AA99" s="63"/>
      <c r="AB99" s="63"/>
      <c r="AC99" s="63"/>
      <c r="AD99" s="63"/>
      <c r="AE99" s="63"/>
      <c r="AF99" s="63"/>
      <c r="AG99" s="63"/>
      <c r="AH99" s="72">
        <v>3</v>
      </c>
      <c r="AI99" s="3">
        <v>205</v>
      </c>
      <c r="AJ99" s="3">
        <v>3</v>
      </c>
      <c r="AK99" s="63"/>
      <c r="AL99" s="63"/>
      <c r="AM99" s="63"/>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2"/>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2"/>
      <c r="FC99" s="23"/>
      <c r="FD99" s="23"/>
      <c r="FE99" s="23"/>
      <c r="FF99" s="23"/>
      <c r="FG99" s="23"/>
      <c r="FH99" s="23"/>
      <c r="FI99" s="23"/>
      <c r="FM99" s="23"/>
      <c r="FN99" s="23"/>
    </row>
    <row r="100" spans="1:170" x14ac:dyDescent="0.25">
      <c r="A100" s="2"/>
      <c r="B100" s="2"/>
      <c r="C100" s="2"/>
      <c r="D100" s="2"/>
      <c r="E100" s="2"/>
      <c r="F100" s="2"/>
      <c r="G100" s="2"/>
      <c r="H100" s="2"/>
      <c r="I100" s="2"/>
      <c r="J100" s="2"/>
      <c r="K100" s="2"/>
      <c r="L100" s="2"/>
      <c r="M100" s="2"/>
      <c r="N100" s="2"/>
      <c r="O100" s="2"/>
      <c r="P100" s="2"/>
      <c r="Q100" s="2"/>
      <c r="R100" s="2"/>
      <c r="S100" s="2"/>
      <c r="T100" s="2"/>
      <c r="U100" s="17"/>
      <c r="V100" s="34"/>
      <c r="W100" s="34"/>
      <c r="X100" s="34"/>
      <c r="Y100" s="34"/>
      <c r="Z100" s="34"/>
      <c r="AA100" s="63"/>
      <c r="AB100" s="63"/>
      <c r="AC100" s="63"/>
      <c r="AD100" s="63"/>
      <c r="AE100" s="63"/>
      <c r="AF100" s="63"/>
      <c r="AG100" s="63"/>
      <c r="AH100" s="72">
        <v>3</v>
      </c>
      <c r="AI100" s="3">
        <v>179</v>
      </c>
      <c r="AJ100" s="3">
        <v>4</v>
      </c>
      <c r="AK100" s="63"/>
      <c r="AL100" s="63"/>
      <c r="AM100" s="63"/>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2"/>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2"/>
      <c r="FC100" s="23"/>
      <c r="FD100" s="23"/>
      <c r="FE100" s="23"/>
      <c r="FF100" s="23"/>
      <c r="FG100" s="23"/>
      <c r="FH100" s="23"/>
      <c r="FI100" s="23"/>
      <c r="FM100" s="23"/>
      <c r="FN100" s="23"/>
    </row>
    <row r="101" spans="1:170" x14ac:dyDescent="0.25">
      <c r="A101" s="2"/>
      <c r="B101" s="2"/>
      <c r="C101" s="2"/>
      <c r="D101" s="2"/>
      <c r="E101" s="2"/>
      <c r="F101" s="2"/>
      <c r="G101" s="2"/>
      <c r="H101" s="2"/>
      <c r="I101" s="2"/>
      <c r="J101" s="2"/>
      <c r="K101" s="2"/>
      <c r="L101" s="2"/>
      <c r="M101" s="2"/>
      <c r="N101" s="2"/>
      <c r="O101" s="2"/>
      <c r="P101" s="2"/>
      <c r="Q101" s="2"/>
      <c r="R101" s="2"/>
      <c r="S101" s="2"/>
      <c r="T101" s="2"/>
      <c r="U101" s="17"/>
      <c r="V101" s="34"/>
      <c r="W101" s="34"/>
      <c r="X101" s="34"/>
      <c r="Y101" s="34"/>
      <c r="Z101" s="34"/>
      <c r="AA101" s="63"/>
      <c r="AB101" s="63"/>
      <c r="AC101" s="63"/>
      <c r="AD101" s="63"/>
      <c r="AE101" s="63"/>
      <c r="AF101" s="63"/>
      <c r="AG101" s="63"/>
      <c r="AH101" s="72">
        <v>3</v>
      </c>
      <c r="AI101" s="3">
        <v>163</v>
      </c>
      <c r="AJ101" s="3">
        <v>5</v>
      </c>
      <c r="AK101" s="63"/>
      <c r="AL101" s="63"/>
      <c r="AM101" s="63"/>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2"/>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2"/>
      <c r="FC101" s="23"/>
      <c r="FD101" s="23"/>
      <c r="FE101" s="23"/>
      <c r="FF101" s="23"/>
      <c r="FG101" s="23"/>
      <c r="FH101" s="23"/>
      <c r="FI101" s="23"/>
      <c r="FM101" s="23"/>
      <c r="FN101" s="23"/>
    </row>
    <row r="102" spans="1:170" x14ac:dyDescent="0.25">
      <c r="A102" s="2"/>
      <c r="B102" s="2"/>
      <c r="C102" s="2"/>
      <c r="D102" s="2"/>
      <c r="E102" s="2"/>
      <c r="F102" s="2"/>
      <c r="G102" s="2"/>
      <c r="H102" s="2"/>
      <c r="I102" s="2"/>
      <c r="J102" s="2"/>
      <c r="K102" s="2"/>
      <c r="L102" s="2"/>
      <c r="M102" s="2"/>
      <c r="N102" s="2"/>
      <c r="O102" s="2"/>
      <c r="P102" s="2"/>
      <c r="Q102" s="2"/>
      <c r="R102" s="2"/>
      <c r="S102" s="2"/>
      <c r="T102" s="2"/>
      <c r="U102" s="17"/>
      <c r="V102" s="29"/>
      <c r="W102" s="30"/>
      <c r="X102" s="29"/>
      <c r="Y102" s="29"/>
      <c r="Z102" s="29"/>
      <c r="AA102" s="31"/>
      <c r="AB102" s="31"/>
      <c r="AC102" s="31"/>
      <c r="AD102" s="31"/>
      <c r="AE102" s="31"/>
      <c r="AF102" s="31"/>
      <c r="AG102" s="31"/>
      <c r="AH102" s="72">
        <v>3</v>
      </c>
      <c r="AI102" s="3">
        <v>64</v>
      </c>
      <c r="AJ102" s="3">
        <v>6</v>
      </c>
      <c r="AK102" s="31"/>
      <c r="AL102" s="31"/>
      <c r="AM102" s="3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2"/>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2"/>
      <c r="FC102" s="23"/>
      <c r="FD102" s="23"/>
      <c r="FE102" s="23"/>
      <c r="FF102" s="23"/>
      <c r="FG102" s="23"/>
      <c r="FH102" s="23"/>
      <c r="FI102" s="23"/>
      <c r="FM102" s="23"/>
      <c r="FN102" s="23"/>
    </row>
    <row r="103" spans="1:170" x14ac:dyDescent="0.25">
      <c r="A103" s="2"/>
      <c r="B103" s="2"/>
      <c r="C103" s="2"/>
      <c r="D103" s="2"/>
      <c r="E103" s="2"/>
      <c r="F103" s="2"/>
      <c r="G103" s="2"/>
      <c r="H103" s="2"/>
      <c r="I103" s="2"/>
      <c r="J103" s="2"/>
      <c r="K103" s="2"/>
      <c r="L103" s="2"/>
      <c r="M103" s="2"/>
      <c r="N103" s="2"/>
      <c r="O103" s="2"/>
      <c r="P103" s="2"/>
      <c r="Q103" s="2"/>
      <c r="R103" s="2"/>
      <c r="S103" s="2"/>
      <c r="T103" s="2"/>
      <c r="U103" s="17"/>
      <c r="V103" s="29"/>
      <c r="W103" s="30"/>
      <c r="X103" s="29"/>
      <c r="Y103" s="29"/>
      <c r="Z103" s="29"/>
      <c r="AA103" s="31"/>
      <c r="AB103" s="31"/>
      <c r="AC103" s="31"/>
      <c r="AD103" s="31"/>
      <c r="AE103" s="31"/>
      <c r="AF103" s="31"/>
      <c r="AG103" s="31"/>
      <c r="AH103" s="72">
        <v>3</v>
      </c>
      <c r="AI103" s="3">
        <v>38</v>
      </c>
      <c r="AJ103" s="3">
        <v>7</v>
      </c>
      <c r="AK103" s="31"/>
      <c r="AL103" s="31"/>
      <c r="AM103" s="3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2"/>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2"/>
      <c r="FC103" s="23"/>
      <c r="FD103" s="23"/>
      <c r="FE103" s="23"/>
      <c r="FF103" s="23"/>
      <c r="FG103" s="23"/>
      <c r="FH103" s="23"/>
      <c r="FI103" s="23"/>
      <c r="FM103" s="23"/>
      <c r="FN103" s="23"/>
    </row>
    <row r="104" spans="1:170" x14ac:dyDescent="0.25">
      <c r="A104" s="2"/>
      <c r="B104" s="2"/>
      <c r="C104" s="2"/>
      <c r="D104" s="2"/>
      <c r="E104" s="2"/>
      <c r="F104" s="2"/>
      <c r="G104" s="2"/>
      <c r="H104" s="2"/>
      <c r="I104" s="2"/>
      <c r="J104" s="2"/>
      <c r="K104" s="2"/>
      <c r="L104" s="2"/>
      <c r="M104" s="2"/>
      <c r="N104" s="2"/>
      <c r="O104" s="2"/>
      <c r="P104" s="2"/>
      <c r="Q104" s="2"/>
      <c r="R104" s="2"/>
      <c r="S104" s="2"/>
      <c r="T104" s="2"/>
      <c r="U104" s="17"/>
      <c r="V104" s="29"/>
      <c r="W104" s="30"/>
      <c r="X104" s="29"/>
      <c r="Y104" s="29"/>
      <c r="Z104" s="29"/>
      <c r="AA104" s="31"/>
      <c r="AB104" s="31"/>
      <c r="AC104" s="31"/>
      <c r="AD104" s="31"/>
      <c r="AE104" s="31"/>
      <c r="AF104" s="31"/>
      <c r="AG104" s="31"/>
      <c r="AH104" s="72">
        <v>3</v>
      </c>
      <c r="AI104" s="3">
        <v>34</v>
      </c>
      <c r="AJ104" s="3">
        <v>8</v>
      </c>
      <c r="AK104" s="31"/>
      <c r="AL104" s="31"/>
      <c r="AM104" s="3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2"/>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2"/>
      <c r="FC104" s="23"/>
      <c r="FD104" s="23"/>
      <c r="FE104" s="23"/>
      <c r="FF104" s="23"/>
      <c r="FG104" s="23"/>
      <c r="FH104" s="23"/>
      <c r="FI104" s="23"/>
      <c r="FM104" s="23"/>
      <c r="FN104" s="23"/>
    </row>
    <row r="105" spans="1:170" x14ac:dyDescent="0.25">
      <c r="A105" s="2"/>
      <c r="B105" s="2"/>
      <c r="C105" s="2"/>
      <c r="D105" s="2"/>
      <c r="E105" s="2"/>
      <c r="F105" s="2"/>
      <c r="G105" s="2"/>
      <c r="H105" s="2"/>
      <c r="I105" s="2"/>
      <c r="J105" s="2"/>
      <c r="K105" s="2"/>
      <c r="L105" s="2"/>
      <c r="M105" s="2"/>
      <c r="N105" s="2"/>
      <c r="O105" s="2"/>
      <c r="P105" s="2"/>
      <c r="Q105" s="2"/>
      <c r="R105" s="2"/>
      <c r="S105" s="2"/>
      <c r="T105" s="2"/>
      <c r="U105" s="17"/>
      <c r="V105" s="34"/>
      <c r="W105" s="34"/>
      <c r="X105" s="34"/>
      <c r="Y105" s="34"/>
      <c r="Z105" s="34"/>
      <c r="AA105" s="63"/>
      <c r="AB105" s="63"/>
      <c r="AC105" s="63"/>
      <c r="AD105" s="63"/>
      <c r="AE105" s="63"/>
      <c r="AF105" s="63"/>
      <c r="AG105" s="63"/>
      <c r="AH105" s="72">
        <v>3</v>
      </c>
      <c r="AI105" s="3">
        <v>21</v>
      </c>
      <c r="AJ105" s="3">
        <v>9</v>
      </c>
      <c r="AK105" s="63"/>
      <c r="AL105" s="63"/>
      <c r="AM105" s="63"/>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2"/>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2"/>
      <c r="FC105" s="23"/>
      <c r="FD105" s="23"/>
      <c r="FE105" s="23"/>
      <c r="FF105" s="23"/>
      <c r="FG105" s="23"/>
      <c r="FH105" s="23"/>
      <c r="FI105" s="23"/>
      <c r="FM105" s="23"/>
      <c r="FN105" s="23"/>
    </row>
    <row r="106" spans="1:170" x14ac:dyDescent="0.25">
      <c r="A106" s="2"/>
      <c r="B106" s="2"/>
      <c r="C106" s="2"/>
      <c r="D106" s="2"/>
      <c r="E106" s="2"/>
      <c r="F106" s="2"/>
      <c r="G106" s="2"/>
      <c r="H106" s="2"/>
      <c r="I106" s="2"/>
      <c r="J106" s="2"/>
      <c r="K106" s="2"/>
      <c r="L106" s="2"/>
      <c r="M106" s="2"/>
      <c r="N106" s="2"/>
      <c r="O106" s="2"/>
      <c r="P106" s="2"/>
      <c r="Q106" s="2"/>
      <c r="R106" s="2"/>
      <c r="S106" s="2"/>
      <c r="T106" s="2"/>
      <c r="U106" s="17"/>
      <c r="V106" s="34"/>
      <c r="W106" s="34"/>
      <c r="X106" s="34"/>
      <c r="Y106" s="34"/>
      <c r="Z106" s="34"/>
      <c r="AA106" s="63"/>
      <c r="AB106" s="63"/>
      <c r="AC106" s="63"/>
      <c r="AD106" s="63"/>
      <c r="AE106" s="63"/>
      <c r="AF106" s="63"/>
      <c r="AG106" s="63"/>
      <c r="AH106" s="72">
        <v>3</v>
      </c>
      <c r="AI106" s="3">
        <v>7</v>
      </c>
      <c r="AJ106" s="3">
        <v>10</v>
      </c>
      <c r="AK106" s="63"/>
      <c r="AL106" s="63"/>
      <c r="AM106" s="63"/>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2"/>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2"/>
      <c r="FC106" s="23"/>
      <c r="FD106" s="23"/>
      <c r="FE106" s="23"/>
      <c r="FF106" s="23"/>
      <c r="FG106" s="23"/>
      <c r="FH106" s="23"/>
      <c r="FI106" s="23"/>
      <c r="FM106" s="23"/>
      <c r="FN106" s="23"/>
    </row>
    <row r="107" spans="1:170" x14ac:dyDescent="0.25">
      <c r="A107" s="2"/>
      <c r="B107" s="2"/>
      <c r="C107" s="2"/>
      <c r="D107" s="2"/>
      <c r="E107" s="2"/>
      <c r="F107" s="2"/>
      <c r="G107" s="2"/>
      <c r="H107" s="2"/>
      <c r="I107" s="2"/>
      <c r="J107" s="2"/>
      <c r="K107" s="2"/>
      <c r="L107" s="2"/>
      <c r="M107" s="2"/>
      <c r="N107" s="2"/>
      <c r="O107" s="2"/>
      <c r="P107" s="2"/>
      <c r="Q107" s="2"/>
      <c r="R107" s="2"/>
      <c r="S107" s="2"/>
      <c r="T107" s="2"/>
      <c r="U107" s="17"/>
      <c r="V107" s="34"/>
      <c r="W107" s="34"/>
      <c r="X107" s="34"/>
      <c r="Y107" s="34"/>
      <c r="Z107" s="34"/>
      <c r="AA107" s="63"/>
      <c r="AB107" s="63"/>
      <c r="AC107" s="63"/>
      <c r="AD107" s="63"/>
      <c r="AE107" s="63"/>
      <c r="AF107" s="63"/>
      <c r="AG107" s="63"/>
      <c r="AH107" s="72">
        <v>3</v>
      </c>
      <c r="AI107" s="3">
        <v>12</v>
      </c>
      <c r="AJ107" s="3">
        <v>11</v>
      </c>
      <c r="AK107" s="63"/>
      <c r="AL107" s="63"/>
      <c r="AM107" s="63"/>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2"/>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2"/>
      <c r="FC107" s="23"/>
      <c r="FD107" s="23"/>
      <c r="FE107" s="23"/>
      <c r="FF107" s="23"/>
      <c r="FG107" s="23"/>
      <c r="FH107" s="23"/>
      <c r="FI107" s="23"/>
      <c r="FM107" s="23"/>
      <c r="FN107" s="23"/>
    </row>
    <row r="108" spans="1:170" x14ac:dyDescent="0.25">
      <c r="A108" s="2"/>
      <c r="B108" s="2"/>
      <c r="C108" s="2"/>
      <c r="D108" s="2"/>
      <c r="E108" s="2"/>
      <c r="F108" s="2"/>
      <c r="G108" s="2"/>
      <c r="H108" s="2"/>
      <c r="I108" s="2"/>
      <c r="J108" s="2"/>
      <c r="K108" s="2"/>
      <c r="L108" s="2"/>
      <c r="M108" s="2"/>
      <c r="N108" s="2"/>
      <c r="O108" s="2"/>
      <c r="P108" s="2"/>
      <c r="Q108" s="2"/>
      <c r="R108" s="2"/>
      <c r="S108" s="2"/>
      <c r="T108" s="2"/>
      <c r="U108" s="17"/>
      <c r="V108" s="29"/>
      <c r="W108" s="30"/>
      <c r="X108" s="29"/>
      <c r="Y108" s="29"/>
      <c r="Z108" s="29"/>
      <c r="AA108" s="31"/>
      <c r="AB108" s="31"/>
      <c r="AC108" s="31"/>
      <c r="AD108" s="31"/>
      <c r="AE108" s="31"/>
      <c r="AF108" s="31"/>
      <c r="AG108" s="31"/>
      <c r="AH108" s="72">
        <v>3</v>
      </c>
      <c r="AI108" s="3">
        <v>6</v>
      </c>
      <c r="AJ108" s="3">
        <v>12</v>
      </c>
      <c r="AK108" s="31"/>
      <c r="AL108" s="31"/>
      <c r="AM108" s="3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2"/>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2"/>
      <c r="FC108" s="23"/>
      <c r="FD108" s="23"/>
      <c r="FE108" s="23"/>
      <c r="FF108" s="23"/>
      <c r="FG108" s="23"/>
      <c r="FH108" s="23"/>
      <c r="FI108" s="23"/>
      <c r="FM108" s="23"/>
      <c r="FN108" s="23"/>
    </row>
    <row r="109" spans="1:170" x14ac:dyDescent="0.25">
      <c r="A109" s="2"/>
      <c r="B109" s="2"/>
      <c r="C109" s="2"/>
      <c r="D109" s="2"/>
      <c r="E109" s="2"/>
      <c r="F109" s="2"/>
      <c r="G109" s="2"/>
      <c r="H109" s="2"/>
      <c r="I109" s="2"/>
      <c r="J109" s="2"/>
      <c r="K109" s="2"/>
      <c r="L109" s="2"/>
      <c r="M109" s="2"/>
      <c r="N109" s="2"/>
      <c r="O109" s="2"/>
      <c r="P109" s="2"/>
      <c r="Q109" s="2"/>
      <c r="R109" s="2"/>
      <c r="S109" s="2"/>
      <c r="T109" s="2"/>
      <c r="U109" s="17"/>
      <c r="V109" s="29"/>
      <c r="W109" s="30"/>
      <c r="X109" s="29"/>
      <c r="Y109" s="29"/>
      <c r="Z109" s="29"/>
      <c r="AA109" s="31"/>
      <c r="AB109" s="31"/>
      <c r="AC109" s="31"/>
      <c r="AD109" s="31"/>
      <c r="AE109" s="31"/>
      <c r="AF109" s="31"/>
      <c r="AG109" s="31"/>
      <c r="AH109" s="72">
        <v>3</v>
      </c>
      <c r="AI109" s="3">
        <v>6</v>
      </c>
      <c r="AJ109" s="3">
        <v>13</v>
      </c>
      <c r="AK109" s="31"/>
      <c r="AL109" s="31"/>
      <c r="AM109" s="3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2"/>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2"/>
      <c r="FC109" s="23"/>
      <c r="FD109" s="23"/>
      <c r="FE109" s="23"/>
      <c r="FF109" s="23"/>
      <c r="FG109" s="23"/>
      <c r="FH109" s="23"/>
      <c r="FI109" s="23"/>
      <c r="FM109" s="23"/>
      <c r="FN109" s="23"/>
    </row>
    <row r="110" spans="1:170" x14ac:dyDescent="0.25">
      <c r="A110" s="2"/>
      <c r="B110" s="2"/>
      <c r="C110" s="2"/>
      <c r="D110" s="2"/>
      <c r="E110" s="2"/>
      <c r="F110" s="2"/>
      <c r="G110" s="2"/>
      <c r="H110" s="2"/>
      <c r="I110" s="2"/>
      <c r="J110" s="2"/>
      <c r="K110" s="2"/>
      <c r="L110" s="2"/>
      <c r="M110" s="2"/>
      <c r="N110" s="2"/>
      <c r="O110" s="2"/>
      <c r="P110" s="2"/>
      <c r="Q110" s="2"/>
      <c r="R110" s="2"/>
      <c r="S110" s="2"/>
      <c r="T110" s="2"/>
      <c r="U110" s="17"/>
      <c r="V110" s="29"/>
      <c r="W110" s="30"/>
      <c r="X110" s="29"/>
      <c r="Y110" s="29"/>
      <c r="Z110" s="29"/>
      <c r="AA110" s="31"/>
      <c r="AB110" s="31"/>
      <c r="AC110" s="31"/>
      <c r="AD110" s="31"/>
      <c r="AE110" s="31"/>
      <c r="AF110" s="31"/>
      <c r="AG110" s="31"/>
      <c r="AH110" s="72">
        <v>3</v>
      </c>
      <c r="AI110" s="3">
        <v>1</v>
      </c>
      <c r="AJ110" s="3">
        <v>14</v>
      </c>
      <c r="AK110" s="31"/>
      <c r="AL110" s="31"/>
      <c r="AM110" s="3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2"/>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2"/>
      <c r="FC110" s="23"/>
      <c r="FD110" s="23"/>
      <c r="FE110" s="23"/>
      <c r="FF110" s="23"/>
      <c r="FG110" s="23"/>
      <c r="FH110" s="23"/>
      <c r="FI110" s="23"/>
      <c r="FM110" s="23"/>
      <c r="FN110" s="23"/>
    </row>
    <row r="111" spans="1:170" x14ac:dyDescent="0.25">
      <c r="A111" s="2"/>
      <c r="B111" s="2"/>
      <c r="C111" s="2"/>
      <c r="D111" s="2"/>
      <c r="E111" s="2"/>
      <c r="F111" s="2"/>
      <c r="G111" s="2"/>
      <c r="H111" s="2"/>
      <c r="I111" s="2"/>
      <c r="J111" s="2"/>
      <c r="K111" s="2"/>
      <c r="L111" s="2"/>
      <c r="M111" s="2"/>
      <c r="N111" s="2"/>
      <c r="O111" s="2"/>
      <c r="P111" s="2"/>
      <c r="Q111" s="2"/>
      <c r="R111" s="2"/>
      <c r="S111" s="2"/>
      <c r="T111" s="2"/>
      <c r="U111" s="17"/>
      <c r="V111" s="34"/>
      <c r="W111" s="34"/>
      <c r="X111" s="34"/>
      <c r="Y111" s="34"/>
      <c r="Z111" s="34"/>
      <c r="AA111" s="63"/>
      <c r="AB111" s="63"/>
      <c r="AC111" s="63"/>
      <c r="AD111" s="63"/>
      <c r="AE111" s="63"/>
      <c r="AF111" s="63"/>
      <c r="AG111" s="63"/>
      <c r="AH111" s="72">
        <v>3</v>
      </c>
      <c r="AI111" s="3">
        <v>1</v>
      </c>
      <c r="AJ111" s="3">
        <v>15</v>
      </c>
      <c r="AK111" s="63"/>
      <c r="AL111" s="63"/>
      <c r="AM111" s="63"/>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2"/>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2"/>
      <c r="FC111" s="23"/>
      <c r="FD111" s="23"/>
      <c r="FE111" s="23"/>
      <c r="FF111" s="23"/>
      <c r="FG111" s="23"/>
      <c r="FH111" s="23"/>
      <c r="FI111" s="23"/>
      <c r="FM111" s="23"/>
      <c r="FN111" s="23"/>
    </row>
    <row r="112" spans="1:170" x14ac:dyDescent="0.25">
      <c r="A112" s="2"/>
      <c r="B112" s="2"/>
      <c r="C112" s="2"/>
      <c r="D112" s="2"/>
      <c r="E112" s="2"/>
      <c r="F112" s="2"/>
      <c r="G112" s="2"/>
      <c r="H112" s="2"/>
      <c r="I112" s="2"/>
      <c r="J112" s="2"/>
      <c r="K112" s="2"/>
      <c r="L112" s="2"/>
      <c r="M112" s="2"/>
      <c r="N112" s="2"/>
      <c r="O112" s="2"/>
      <c r="P112" s="2"/>
      <c r="Q112" s="2"/>
      <c r="R112" s="2"/>
      <c r="S112" s="2"/>
      <c r="T112" s="2"/>
      <c r="U112" s="17"/>
      <c r="V112" s="34"/>
      <c r="W112" s="34"/>
      <c r="X112" s="34"/>
      <c r="Y112" s="34"/>
      <c r="Z112" s="34"/>
      <c r="AA112" s="63"/>
      <c r="AB112" s="63"/>
      <c r="AC112" s="63"/>
      <c r="AD112" s="63"/>
      <c r="AE112" s="63"/>
      <c r="AF112" s="63"/>
      <c r="AG112" s="63"/>
      <c r="AH112" s="72">
        <v>3</v>
      </c>
      <c r="AI112" s="3">
        <v>1</v>
      </c>
      <c r="AJ112" s="3">
        <v>17</v>
      </c>
      <c r="AK112" s="63"/>
      <c r="AL112" s="63"/>
      <c r="AM112" s="63"/>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2"/>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2"/>
      <c r="FC112" s="23"/>
      <c r="FD112" s="23"/>
      <c r="FE112" s="23"/>
      <c r="FF112" s="23"/>
      <c r="FG112" s="23"/>
      <c r="FH112" s="23"/>
      <c r="FI112" s="23"/>
      <c r="FM112" s="23"/>
      <c r="FN112" s="23"/>
    </row>
    <row r="113" spans="1:170" x14ac:dyDescent="0.25">
      <c r="A113" s="2"/>
      <c r="B113" s="2"/>
      <c r="C113" s="2"/>
      <c r="D113" s="2"/>
      <c r="E113" s="2"/>
      <c r="F113" s="2"/>
      <c r="G113" s="2"/>
      <c r="H113" s="2"/>
      <c r="I113" s="2"/>
      <c r="J113" s="2"/>
      <c r="K113" s="2"/>
      <c r="L113" s="2"/>
      <c r="M113" s="2"/>
      <c r="N113" s="2"/>
      <c r="O113" s="2"/>
      <c r="P113" s="2"/>
      <c r="Q113" s="2"/>
      <c r="R113" s="2"/>
      <c r="S113" s="2"/>
      <c r="T113" s="2"/>
      <c r="U113" s="17"/>
      <c r="V113" s="34"/>
      <c r="W113" s="34"/>
      <c r="X113" s="34"/>
      <c r="Y113" s="34"/>
      <c r="Z113" s="34"/>
      <c r="AA113" s="63"/>
      <c r="AB113" s="63"/>
      <c r="AC113" s="63"/>
      <c r="AD113" s="63"/>
      <c r="AE113" s="63"/>
      <c r="AF113" s="63"/>
      <c r="AG113" s="63"/>
      <c r="AH113" s="72">
        <v>3</v>
      </c>
      <c r="AI113" s="3">
        <v>1</v>
      </c>
      <c r="AJ113" s="3">
        <v>18</v>
      </c>
      <c r="AK113" s="63"/>
      <c r="AL113" s="63"/>
      <c r="AM113" s="6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2"/>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2"/>
      <c r="FC113" s="23"/>
      <c r="FD113" s="23"/>
      <c r="FE113" s="23"/>
      <c r="FF113" s="23"/>
      <c r="FG113" s="23"/>
      <c r="FH113" s="23"/>
      <c r="FI113" s="23"/>
      <c r="FM113" s="23"/>
      <c r="FN113" s="23"/>
    </row>
    <row r="114" spans="1:170" x14ac:dyDescent="0.25">
      <c r="A114" s="2"/>
      <c r="B114" s="2"/>
      <c r="C114" s="2"/>
      <c r="D114" s="2"/>
      <c r="E114" s="2"/>
      <c r="F114" s="2"/>
      <c r="G114" s="2"/>
      <c r="H114" s="2"/>
      <c r="I114" s="2"/>
      <c r="J114" s="2"/>
      <c r="K114" s="2"/>
      <c r="L114" s="2"/>
      <c r="M114" s="2"/>
      <c r="N114" s="2"/>
      <c r="O114" s="2"/>
      <c r="P114" s="2"/>
      <c r="Q114" s="2"/>
      <c r="R114" s="2"/>
      <c r="S114" s="2"/>
      <c r="T114" s="2"/>
      <c r="U114" s="17"/>
      <c r="V114" s="34"/>
      <c r="W114" s="34"/>
      <c r="X114" s="34"/>
      <c r="Y114" s="34"/>
      <c r="Z114" s="34"/>
      <c r="AA114" s="63"/>
      <c r="AB114" s="63"/>
      <c r="AC114" s="63"/>
      <c r="AD114" s="63"/>
      <c r="AE114" s="63"/>
      <c r="AF114" s="63"/>
      <c r="AG114" s="63"/>
      <c r="AH114" s="72">
        <v>3</v>
      </c>
      <c r="AI114" s="3">
        <v>3</v>
      </c>
      <c r="AJ114" s="3">
        <v>20</v>
      </c>
      <c r="AK114" s="63"/>
      <c r="AL114" s="63"/>
      <c r="AM114" s="63"/>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2"/>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2"/>
      <c r="FC114" s="23"/>
      <c r="FD114" s="23"/>
      <c r="FE114" s="23"/>
      <c r="FF114" s="23"/>
      <c r="FG114" s="23"/>
      <c r="FH114" s="23"/>
      <c r="FI114" s="23"/>
      <c r="FM114" s="23"/>
      <c r="FN114" s="23"/>
    </row>
    <row r="115" spans="1:170" x14ac:dyDescent="0.25">
      <c r="A115" s="2"/>
      <c r="B115" s="2"/>
      <c r="C115" s="2"/>
      <c r="D115" s="2"/>
      <c r="E115" s="2"/>
      <c r="F115" s="2"/>
      <c r="G115" s="2"/>
      <c r="H115" s="2"/>
      <c r="I115" s="2"/>
      <c r="J115" s="2"/>
      <c r="K115" s="2"/>
      <c r="L115" s="2"/>
      <c r="M115" s="2"/>
      <c r="N115" s="2"/>
      <c r="O115" s="2"/>
      <c r="P115" s="2"/>
      <c r="Q115" s="2"/>
      <c r="R115" s="2"/>
      <c r="S115" s="2"/>
      <c r="T115" s="2"/>
      <c r="U115" s="17"/>
      <c r="V115" s="29"/>
      <c r="W115" s="30"/>
      <c r="X115" s="29"/>
      <c r="Y115" s="29"/>
      <c r="Z115" s="29"/>
      <c r="AA115" s="31"/>
      <c r="AB115" s="31"/>
      <c r="AC115" s="31"/>
      <c r="AD115" s="31"/>
      <c r="AE115" s="31"/>
      <c r="AF115" s="31"/>
      <c r="AG115" s="31"/>
      <c r="AH115" s="72">
        <v>3</v>
      </c>
      <c r="AI115" s="3">
        <v>1</v>
      </c>
      <c r="AJ115" s="3">
        <v>22</v>
      </c>
      <c r="AK115" s="31"/>
      <c r="AL115" s="31"/>
      <c r="AM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2"/>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2"/>
      <c r="FC115" s="23"/>
      <c r="FD115" s="23"/>
      <c r="FE115" s="23"/>
      <c r="FF115" s="23"/>
      <c r="FG115" s="23"/>
      <c r="FH115" s="23"/>
      <c r="FI115" s="23"/>
      <c r="FM115" s="23"/>
      <c r="FN115" s="23"/>
    </row>
    <row r="116" spans="1:170" x14ac:dyDescent="0.25">
      <c r="A116" s="2"/>
      <c r="B116" s="2"/>
      <c r="C116" s="2"/>
      <c r="D116" s="2"/>
      <c r="E116" s="2"/>
      <c r="F116" s="2"/>
      <c r="G116" s="2"/>
      <c r="H116" s="2"/>
      <c r="I116" s="2"/>
      <c r="J116" s="2"/>
      <c r="K116" s="2"/>
      <c r="L116" s="2"/>
      <c r="M116" s="2"/>
      <c r="N116" s="2"/>
      <c r="O116" s="2"/>
      <c r="P116" s="2"/>
      <c r="Q116" s="2"/>
      <c r="R116" s="2"/>
      <c r="S116" s="2"/>
      <c r="T116" s="2"/>
      <c r="U116" s="17"/>
      <c r="V116" s="29"/>
      <c r="W116" s="30"/>
      <c r="X116" s="29"/>
      <c r="Y116" s="29"/>
      <c r="Z116" s="29"/>
      <c r="AA116" s="31"/>
      <c r="AB116" s="31"/>
      <c r="AC116" s="31"/>
      <c r="AD116" s="31"/>
      <c r="AE116" s="31"/>
      <c r="AF116" s="31"/>
      <c r="AG116" s="31"/>
      <c r="AH116" s="72">
        <v>3</v>
      </c>
      <c r="AI116" s="3">
        <v>1</v>
      </c>
      <c r="AJ116" s="3">
        <v>28</v>
      </c>
      <c r="AK116" s="31"/>
      <c r="AL116" s="31"/>
      <c r="AM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2"/>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2"/>
      <c r="FC116" s="23"/>
      <c r="FD116" s="23"/>
      <c r="FE116" s="23"/>
      <c r="FF116" s="23"/>
      <c r="FG116" s="23"/>
      <c r="FH116" s="23"/>
      <c r="FI116" s="23"/>
      <c r="FM116" s="23"/>
      <c r="FN116" s="23"/>
    </row>
    <row r="117" spans="1:170" x14ac:dyDescent="0.25">
      <c r="A117" s="2"/>
      <c r="B117" s="2"/>
      <c r="C117" s="2"/>
      <c r="D117" s="2"/>
      <c r="E117" s="2"/>
      <c r="F117" s="2"/>
      <c r="G117" s="2"/>
      <c r="H117" s="2"/>
      <c r="I117" s="2"/>
      <c r="J117" s="2"/>
      <c r="K117" s="2"/>
      <c r="L117" s="2"/>
      <c r="M117" s="2"/>
      <c r="N117" s="2"/>
      <c r="O117" s="2"/>
      <c r="P117" s="2"/>
      <c r="Q117" s="2"/>
      <c r="R117" s="2"/>
      <c r="S117" s="2"/>
      <c r="T117" s="2"/>
      <c r="U117" s="17"/>
      <c r="V117" s="29"/>
      <c r="W117" s="30"/>
      <c r="X117" s="29"/>
      <c r="Y117" s="29"/>
      <c r="Z117" s="29"/>
      <c r="AA117" s="31"/>
      <c r="AB117" s="31"/>
      <c r="AC117" s="31"/>
      <c r="AD117" s="31"/>
      <c r="AE117" s="31"/>
      <c r="AF117" s="31"/>
      <c r="AG117" s="31"/>
      <c r="AH117" s="72">
        <v>4</v>
      </c>
      <c r="AI117" s="3">
        <v>238</v>
      </c>
      <c r="AJ117" s="3">
        <v>4</v>
      </c>
      <c r="AK117" s="31"/>
      <c r="AL117" s="31"/>
      <c r="AM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2"/>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2"/>
      <c r="FC117" s="23"/>
      <c r="FD117" s="23"/>
      <c r="FE117" s="23"/>
      <c r="FF117" s="23"/>
      <c r="FG117" s="23"/>
      <c r="FH117" s="23"/>
      <c r="FI117" s="23"/>
      <c r="FM117" s="23"/>
      <c r="FN117" s="23"/>
    </row>
    <row r="118" spans="1:170" x14ac:dyDescent="0.25">
      <c r="A118" s="2"/>
      <c r="B118" s="2"/>
      <c r="C118" s="2"/>
      <c r="D118" s="2"/>
      <c r="E118" s="2"/>
      <c r="F118" s="2"/>
      <c r="G118" s="2"/>
      <c r="H118" s="2"/>
      <c r="I118" s="2"/>
      <c r="J118" s="2"/>
      <c r="K118" s="2"/>
      <c r="L118" s="2"/>
      <c r="M118" s="2"/>
      <c r="N118" s="2"/>
      <c r="O118" s="2"/>
      <c r="P118" s="2"/>
      <c r="Q118" s="2"/>
      <c r="R118" s="2"/>
      <c r="S118" s="2"/>
      <c r="T118" s="2"/>
      <c r="U118" s="17"/>
      <c r="V118" s="34"/>
      <c r="W118" s="34"/>
      <c r="X118" s="34"/>
      <c r="Y118" s="34"/>
      <c r="Z118" s="34"/>
      <c r="AA118" s="63"/>
      <c r="AB118" s="63"/>
      <c r="AC118" s="63"/>
      <c r="AD118" s="63"/>
      <c r="AE118" s="63"/>
      <c r="AF118" s="63"/>
      <c r="AG118" s="63"/>
      <c r="AH118" s="72">
        <v>4</v>
      </c>
      <c r="AI118" s="3">
        <v>181</v>
      </c>
      <c r="AJ118" s="3">
        <v>5</v>
      </c>
      <c r="AK118" s="63"/>
      <c r="AL118" s="63"/>
      <c r="AM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2"/>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2"/>
      <c r="FC118" s="23"/>
      <c r="FD118" s="23"/>
      <c r="FE118" s="23"/>
      <c r="FF118" s="23"/>
      <c r="FG118" s="23"/>
      <c r="FH118" s="23"/>
      <c r="FI118" s="23"/>
      <c r="FM118" s="23"/>
      <c r="FN118" s="23"/>
    </row>
    <row r="119" spans="1:170" x14ac:dyDescent="0.25">
      <c r="A119" s="2"/>
      <c r="B119" s="2"/>
      <c r="C119" s="2"/>
      <c r="D119" s="2"/>
      <c r="E119" s="2"/>
      <c r="F119" s="2"/>
      <c r="G119" s="2"/>
      <c r="H119" s="2"/>
      <c r="I119" s="2"/>
      <c r="J119" s="2"/>
      <c r="K119" s="2"/>
      <c r="L119" s="2"/>
      <c r="M119" s="2"/>
      <c r="N119" s="2"/>
      <c r="O119" s="2"/>
      <c r="P119" s="2"/>
      <c r="Q119" s="2"/>
      <c r="R119" s="2"/>
      <c r="S119" s="2"/>
      <c r="T119" s="2"/>
      <c r="U119" s="17"/>
      <c r="V119" s="34"/>
      <c r="W119" s="34"/>
      <c r="X119" s="34"/>
      <c r="Y119" s="34"/>
      <c r="Z119" s="34"/>
      <c r="AA119" s="63"/>
      <c r="AB119" s="63"/>
      <c r="AC119" s="63"/>
      <c r="AD119" s="63"/>
      <c r="AE119" s="63"/>
      <c r="AF119" s="63"/>
      <c r="AG119" s="63"/>
      <c r="AH119" s="72">
        <v>4</v>
      </c>
      <c r="AI119" s="3">
        <v>48</v>
      </c>
      <c r="AJ119" s="3">
        <v>6</v>
      </c>
      <c r="AK119" s="63"/>
      <c r="AL119" s="63"/>
      <c r="AM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2"/>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2"/>
      <c r="FC119" s="23"/>
      <c r="FD119" s="23"/>
      <c r="FE119" s="23"/>
      <c r="FF119" s="23"/>
      <c r="FG119" s="23"/>
      <c r="FH119" s="23"/>
      <c r="FI119" s="23"/>
      <c r="FM119" s="23"/>
      <c r="FN119" s="23"/>
    </row>
    <row r="120" spans="1:170" x14ac:dyDescent="0.25">
      <c r="A120" s="2"/>
      <c r="B120" s="2"/>
      <c r="C120" s="2"/>
      <c r="D120" s="2"/>
      <c r="E120" s="2"/>
      <c r="F120" s="2"/>
      <c r="G120" s="2"/>
      <c r="H120" s="2"/>
      <c r="I120" s="2"/>
      <c r="J120" s="2"/>
      <c r="K120" s="2"/>
      <c r="L120" s="2"/>
      <c r="M120" s="2"/>
      <c r="N120" s="2"/>
      <c r="O120" s="2"/>
      <c r="P120" s="2"/>
      <c r="Q120" s="2"/>
      <c r="R120" s="2"/>
      <c r="S120" s="2"/>
      <c r="T120" s="2"/>
      <c r="U120" s="17"/>
      <c r="V120" s="34"/>
      <c r="W120" s="34"/>
      <c r="X120" s="34"/>
      <c r="Y120" s="34"/>
      <c r="Z120" s="34"/>
      <c r="AA120" s="63"/>
      <c r="AB120" s="63"/>
      <c r="AC120" s="63"/>
      <c r="AD120" s="63"/>
      <c r="AE120" s="63"/>
      <c r="AF120" s="63"/>
      <c r="AG120" s="63"/>
      <c r="AH120" s="72">
        <v>4</v>
      </c>
      <c r="AI120" s="3">
        <v>51</v>
      </c>
      <c r="AJ120" s="3">
        <v>7</v>
      </c>
      <c r="AK120" s="63"/>
      <c r="AL120" s="63"/>
      <c r="AM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2"/>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2"/>
      <c r="FC120" s="23"/>
      <c r="FD120" s="23"/>
      <c r="FE120" s="23"/>
      <c r="FF120" s="23"/>
      <c r="FG120" s="23"/>
      <c r="FH120" s="23"/>
      <c r="FI120" s="23"/>
      <c r="FM120" s="23"/>
      <c r="FN120" s="23"/>
    </row>
    <row r="121" spans="1:170" x14ac:dyDescent="0.25">
      <c r="A121" s="2"/>
      <c r="B121" s="2"/>
      <c r="C121" s="2"/>
      <c r="D121" s="2"/>
      <c r="E121" s="2"/>
      <c r="F121" s="2"/>
      <c r="G121" s="2"/>
      <c r="H121" s="2"/>
      <c r="I121" s="2"/>
      <c r="J121" s="2"/>
      <c r="K121" s="2"/>
      <c r="L121" s="2"/>
      <c r="M121" s="2"/>
      <c r="N121" s="2"/>
      <c r="O121" s="2"/>
      <c r="P121" s="2"/>
      <c r="Q121" s="2"/>
      <c r="R121" s="2"/>
      <c r="S121" s="2"/>
      <c r="T121" s="2"/>
      <c r="U121" s="17"/>
      <c r="V121" s="29"/>
      <c r="W121" s="30"/>
      <c r="X121" s="29"/>
      <c r="Y121" s="29"/>
      <c r="Z121" s="29"/>
      <c r="AA121" s="31"/>
      <c r="AB121" s="31"/>
      <c r="AC121" s="31"/>
      <c r="AD121" s="31"/>
      <c r="AE121" s="31"/>
      <c r="AF121" s="31"/>
      <c r="AG121" s="31"/>
      <c r="AH121" s="72">
        <v>4</v>
      </c>
      <c r="AI121" s="3">
        <v>30</v>
      </c>
      <c r="AJ121" s="3">
        <v>8</v>
      </c>
      <c r="AK121" s="31"/>
      <c r="AL121" s="31"/>
      <c r="AM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2"/>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2"/>
      <c r="FC121" s="23"/>
      <c r="FD121" s="23"/>
      <c r="FE121" s="23"/>
      <c r="FF121" s="23"/>
      <c r="FG121" s="23"/>
      <c r="FH121" s="23"/>
      <c r="FI121" s="23"/>
      <c r="FM121" s="23"/>
      <c r="FN121" s="23"/>
    </row>
    <row r="122" spans="1:170" x14ac:dyDescent="0.25">
      <c r="A122" s="2"/>
      <c r="B122" s="2"/>
      <c r="C122" s="2"/>
      <c r="D122" s="2"/>
      <c r="E122" s="2"/>
      <c r="F122" s="2"/>
      <c r="G122" s="2"/>
      <c r="H122" s="2"/>
      <c r="I122" s="2"/>
      <c r="J122" s="2"/>
      <c r="K122" s="2"/>
      <c r="L122" s="2"/>
      <c r="M122" s="2"/>
      <c r="N122" s="2"/>
      <c r="O122" s="2"/>
      <c r="P122" s="2"/>
      <c r="Q122" s="2"/>
      <c r="R122" s="2"/>
      <c r="S122" s="2"/>
      <c r="T122" s="2"/>
      <c r="U122" s="17"/>
      <c r="V122" s="29"/>
      <c r="W122" s="30"/>
      <c r="X122" s="29"/>
      <c r="Y122" s="29"/>
      <c r="Z122" s="29"/>
      <c r="AA122" s="31"/>
      <c r="AB122" s="31"/>
      <c r="AC122" s="31"/>
      <c r="AD122" s="31"/>
      <c r="AE122" s="31"/>
      <c r="AF122" s="31"/>
      <c r="AG122" s="31"/>
      <c r="AH122" s="72">
        <v>4</v>
      </c>
      <c r="AI122" s="3">
        <v>16</v>
      </c>
      <c r="AJ122" s="3">
        <v>9</v>
      </c>
      <c r="AK122" s="31"/>
      <c r="AL122" s="31"/>
      <c r="AM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2"/>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2"/>
      <c r="FC122" s="23"/>
      <c r="FD122" s="23"/>
      <c r="FE122" s="23"/>
      <c r="FF122" s="23"/>
      <c r="FG122" s="23"/>
      <c r="FH122" s="23"/>
      <c r="FI122" s="23"/>
      <c r="FM122" s="23"/>
      <c r="FN122" s="23"/>
    </row>
    <row r="123" spans="1:170" x14ac:dyDescent="0.25">
      <c r="A123" s="2"/>
      <c r="B123" s="2"/>
      <c r="C123" s="2"/>
      <c r="D123" s="2"/>
      <c r="E123" s="2"/>
      <c r="F123" s="2"/>
      <c r="G123" s="2"/>
      <c r="H123" s="2"/>
      <c r="I123" s="2"/>
      <c r="J123" s="2"/>
      <c r="K123" s="2"/>
      <c r="L123" s="2"/>
      <c r="M123" s="2"/>
      <c r="N123" s="2"/>
      <c r="O123" s="2"/>
      <c r="P123" s="2"/>
      <c r="Q123" s="2"/>
      <c r="R123" s="2"/>
      <c r="S123" s="2"/>
      <c r="T123" s="2"/>
      <c r="U123" s="17"/>
      <c r="V123" s="29"/>
      <c r="W123" s="30"/>
      <c r="X123" s="29"/>
      <c r="Y123" s="29"/>
      <c r="Z123" s="29"/>
      <c r="AA123" s="31"/>
      <c r="AB123" s="31"/>
      <c r="AC123" s="31"/>
      <c r="AD123" s="31"/>
      <c r="AE123" s="31"/>
      <c r="AF123" s="31"/>
      <c r="AG123" s="31"/>
      <c r="AH123" s="72">
        <v>4</v>
      </c>
      <c r="AI123" s="3">
        <v>6</v>
      </c>
      <c r="AJ123" s="3">
        <v>10</v>
      </c>
      <c r="AK123" s="31"/>
      <c r="AL123" s="31"/>
      <c r="AM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2"/>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2"/>
      <c r="FC123" s="23"/>
      <c r="FD123" s="23"/>
      <c r="FE123" s="23"/>
      <c r="FF123" s="23"/>
      <c r="FG123" s="23"/>
      <c r="FH123" s="23"/>
      <c r="FI123" s="23"/>
      <c r="FM123" s="23"/>
      <c r="FN123" s="23"/>
    </row>
    <row r="124" spans="1:170" x14ac:dyDescent="0.25">
      <c r="A124" s="2"/>
      <c r="B124" s="2"/>
      <c r="C124" s="2"/>
      <c r="D124" s="2"/>
      <c r="E124" s="2"/>
      <c r="F124" s="2"/>
      <c r="G124" s="2"/>
      <c r="H124" s="2"/>
      <c r="I124" s="2"/>
      <c r="J124" s="2"/>
      <c r="K124" s="2"/>
      <c r="L124" s="2"/>
      <c r="M124" s="2"/>
      <c r="N124" s="2"/>
      <c r="O124" s="2"/>
      <c r="P124" s="2"/>
      <c r="Q124" s="2"/>
      <c r="R124" s="2"/>
      <c r="S124" s="2"/>
      <c r="T124" s="2"/>
      <c r="U124" s="17"/>
      <c r="V124" s="29"/>
      <c r="W124" s="30"/>
      <c r="X124" s="29"/>
      <c r="Y124" s="29"/>
      <c r="Z124" s="29"/>
      <c r="AA124" s="31"/>
      <c r="AB124" s="31"/>
      <c r="AC124" s="31"/>
      <c r="AD124" s="31"/>
      <c r="AE124" s="31"/>
      <c r="AF124" s="31"/>
      <c r="AG124" s="31"/>
      <c r="AH124" s="72">
        <v>4</v>
      </c>
      <c r="AI124" s="3">
        <v>11</v>
      </c>
      <c r="AJ124" s="3">
        <v>11</v>
      </c>
      <c r="AK124" s="31"/>
      <c r="AL124" s="31"/>
      <c r="AM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2"/>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2"/>
      <c r="FC124" s="23"/>
      <c r="FD124" s="23"/>
      <c r="FE124" s="23"/>
      <c r="FF124" s="23"/>
      <c r="FG124" s="23"/>
      <c r="FH124" s="23"/>
      <c r="FI124" s="23"/>
      <c r="FM124" s="23"/>
      <c r="FN124" s="23"/>
    </row>
    <row r="125" spans="1:170" x14ac:dyDescent="0.25">
      <c r="A125" s="2"/>
      <c r="B125" s="2"/>
      <c r="C125" s="2"/>
      <c r="D125" s="2"/>
      <c r="E125" s="2"/>
      <c r="F125" s="2"/>
      <c r="G125" s="2"/>
      <c r="H125" s="2"/>
      <c r="I125" s="2"/>
      <c r="J125" s="2"/>
      <c r="K125" s="2"/>
      <c r="L125" s="2"/>
      <c r="M125" s="2"/>
      <c r="N125" s="2"/>
      <c r="O125" s="2"/>
      <c r="P125" s="2"/>
      <c r="Q125" s="2"/>
      <c r="R125" s="2"/>
      <c r="S125" s="2"/>
      <c r="T125" s="2"/>
      <c r="U125" s="17"/>
      <c r="V125" s="34"/>
      <c r="W125" s="34"/>
      <c r="X125" s="34"/>
      <c r="Y125" s="34"/>
      <c r="Z125" s="34"/>
      <c r="AA125" s="63"/>
      <c r="AB125" s="63"/>
      <c r="AC125" s="63"/>
      <c r="AD125" s="63"/>
      <c r="AE125" s="63"/>
      <c r="AF125" s="63"/>
      <c r="AG125" s="63"/>
      <c r="AH125" s="72">
        <v>4</v>
      </c>
      <c r="AI125" s="3">
        <v>6</v>
      </c>
      <c r="AJ125" s="3">
        <v>12</v>
      </c>
      <c r="AK125" s="63"/>
      <c r="AL125" s="63"/>
      <c r="AM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2"/>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2"/>
      <c r="FC125" s="23"/>
      <c r="FD125" s="23"/>
      <c r="FE125" s="23"/>
      <c r="FF125" s="23"/>
      <c r="FG125" s="23"/>
      <c r="FH125" s="23"/>
      <c r="FI125" s="23"/>
      <c r="FM125" s="23"/>
      <c r="FN125" s="23"/>
    </row>
    <row r="126" spans="1:170" x14ac:dyDescent="0.25">
      <c r="A126" s="2"/>
      <c r="B126" s="2"/>
      <c r="C126" s="2"/>
      <c r="D126" s="2"/>
      <c r="E126" s="2"/>
      <c r="F126" s="2"/>
      <c r="G126" s="2"/>
      <c r="H126" s="2"/>
      <c r="I126" s="2"/>
      <c r="J126" s="2"/>
      <c r="K126" s="2"/>
      <c r="L126" s="2"/>
      <c r="M126" s="2"/>
      <c r="N126" s="2"/>
      <c r="O126" s="2"/>
      <c r="P126" s="2"/>
      <c r="Q126" s="2"/>
      <c r="R126" s="2"/>
      <c r="S126" s="2"/>
      <c r="T126" s="2"/>
      <c r="U126" s="17"/>
      <c r="V126" s="34"/>
      <c r="W126" s="34"/>
      <c r="X126" s="34"/>
      <c r="Y126" s="34"/>
      <c r="Z126" s="34"/>
      <c r="AA126" s="63"/>
      <c r="AB126" s="63"/>
      <c r="AC126" s="63"/>
      <c r="AD126" s="63"/>
      <c r="AE126" s="63"/>
      <c r="AF126" s="63"/>
      <c r="AG126" s="63"/>
      <c r="AH126" s="72">
        <v>4</v>
      </c>
      <c r="AI126" s="3">
        <v>8</v>
      </c>
      <c r="AJ126" s="3">
        <v>13</v>
      </c>
      <c r="AK126" s="63"/>
      <c r="AL126" s="63"/>
      <c r="AM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2"/>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2"/>
      <c r="FC126" s="23"/>
      <c r="FD126" s="23"/>
      <c r="FE126" s="23"/>
      <c r="FF126" s="23"/>
      <c r="FG126" s="23"/>
      <c r="FH126" s="23"/>
      <c r="FI126" s="23"/>
      <c r="FM126" s="23"/>
      <c r="FN126" s="23"/>
    </row>
    <row r="127" spans="1:170" x14ac:dyDescent="0.25">
      <c r="A127" s="2"/>
      <c r="B127" s="2"/>
      <c r="C127" s="2"/>
      <c r="D127" s="2"/>
      <c r="E127" s="2"/>
      <c r="F127" s="2"/>
      <c r="G127" s="2"/>
      <c r="H127" s="2"/>
      <c r="I127" s="2"/>
      <c r="J127" s="2"/>
      <c r="K127" s="2"/>
      <c r="L127" s="2"/>
      <c r="M127" s="2"/>
      <c r="N127" s="2"/>
      <c r="O127" s="2"/>
      <c r="P127" s="2"/>
      <c r="Q127" s="2"/>
      <c r="R127" s="2"/>
      <c r="S127" s="2"/>
      <c r="T127" s="2"/>
      <c r="U127" s="17"/>
      <c r="V127" s="34"/>
      <c r="W127" s="34"/>
      <c r="X127" s="34"/>
      <c r="Y127" s="34"/>
      <c r="Z127" s="34"/>
      <c r="AA127" s="63"/>
      <c r="AB127" s="63"/>
      <c r="AC127" s="63"/>
      <c r="AD127" s="63"/>
      <c r="AE127" s="63"/>
      <c r="AF127" s="63"/>
      <c r="AG127" s="63"/>
      <c r="AH127" s="72">
        <v>4</v>
      </c>
      <c r="AI127" s="3">
        <v>1</v>
      </c>
      <c r="AJ127" s="3">
        <v>14</v>
      </c>
      <c r="AK127" s="63"/>
      <c r="AL127" s="63"/>
      <c r="AM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2"/>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2"/>
      <c r="FC127" s="23"/>
      <c r="FD127" s="23"/>
      <c r="FE127" s="23"/>
      <c r="FF127" s="23"/>
      <c r="FG127" s="23"/>
      <c r="FH127" s="23"/>
      <c r="FI127" s="23"/>
      <c r="FM127" s="23"/>
      <c r="FN127" s="23"/>
    </row>
    <row r="128" spans="1:170" x14ac:dyDescent="0.25">
      <c r="A128" s="2"/>
      <c r="B128" s="2"/>
      <c r="C128" s="2"/>
      <c r="D128" s="2"/>
      <c r="E128" s="2"/>
      <c r="F128" s="2"/>
      <c r="G128" s="2"/>
      <c r="H128" s="2"/>
      <c r="I128" s="2"/>
      <c r="J128" s="2"/>
      <c r="K128" s="2"/>
      <c r="L128" s="2"/>
      <c r="M128" s="2"/>
      <c r="N128" s="2"/>
      <c r="O128" s="2"/>
      <c r="P128" s="2"/>
      <c r="Q128" s="2"/>
      <c r="R128" s="2"/>
      <c r="S128" s="2"/>
      <c r="T128" s="2"/>
      <c r="U128" s="17"/>
      <c r="V128" s="34"/>
      <c r="W128" s="34"/>
      <c r="X128" s="34"/>
      <c r="Y128" s="34"/>
      <c r="Z128" s="34"/>
      <c r="AA128" s="63"/>
      <c r="AB128" s="63"/>
      <c r="AC128" s="63"/>
      <c r="AD128" s="63"/>
      <c r="AE128" s="63"/>
      <c r="AF128" s="63"/>
      <c r="AG128" s="63"/>
      <c r="AH128" s="72">
        <v>4</v>
      </c>
      <c r="AI128" s="3">
        <v>1</v>
      </c>
      <c r="AJ128" s="3">
        <v>19</v>
      </c>
      <c r="AK128" s="63"/>
      <c r="AL128" s="63"/>
      <c r="AM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2"/>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2"/>
      <c r="FC128" s="23"/>
      <c r="FD128" s="23"/>
      <c r="FE128" s="23"/>
      <c r="FF128" s="23"/>
      <c r="FG128" s="23"/>
      <c r="FH128" s="23"/>
      <c r="FI128" s="23"/>
      <c r="FM128" s="23"/>
      <c r="FN128" s="23"/>
    </row>
    <row r="129" spans="1:170" x14ac:dyDescent="0.25">
      <c r="A129" s="2"/>
      <c r="B129" s="2"/>
      <c r="C129" s="2"/>
      <c r="D129" s="2"/>
      <c r="E129" s="2"/>
      <c r="F129" s="2"/>
      <c r="G129" s="2"/>
      <c r="H129" s="2"/>
      <c r="I129" s="2"/>
      <c r="J129" s="2"/>
      <c r="K129" s="2"/>
      <c r="L129" s="2"/>
      <c r="M129" s="2"/>
      <c r="N129" s="2"/>
      <c r="O129" s="2"/>
      <c r="P129" s="2"/>
      <c r="Q129" s="2"/>
      <c r="R129" s="2"/>
      <c r="S129" s="2"/>
      <c r="T129" s="2"/>
      <c r="U129" s="17"/>
      <c r="V129" s="29"/>
      <c r="W129" s="30"/>
      <c r="X129" s="29"/>
      <c r="Y129" s="29"/>
      <c r="Z129" s="29"/>
      <c r="AA129" s="31"/>
      <c r="AB129" s="31"/>
      <c r="AC129" s="31"/>
      <c r="AD129" s="31"/>
      <c r="AE129" s="31"/>
      <c r="AF129" s="31"/>
      <c r="AG129" s="31"/>
      <c r="AH129" s="72">
        <v>5</v>
      </c>
      <c r="AI129" s="3">
        <v>193</v>
      </c>
      <c r="AJ129" s="3">
        <v>5</v>
      </c>
      <c r="AK129" s="31"/>
      <c r="AL129" s="31"/>
      <c r="AM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2"/>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2"/>
      <c r="FC129" s="23"/>
      <c r="FD129" s="23"/>
      <c r="FE129" s="23"/>
      <c r="FF129" s="23"/>
      <c r="FG129" s="23"/>
      <c r="FH129" s="23"/>
      <c r="FI129" s="23"/>
      <c r="FM129" s="23"/>
      <c r="FN129" s="23"/>
    </row>
    <row r="130" spans="1:170" x14ac:dyDescent="0.25">
      <c r="A130" s="2"/>
      <c r="B130" s="2"/>
      <c r="C130" s="2"/>
      <c r="D130" s="2"/>
      <c r="E130" s="2"/>
      <c r="F130" s="2"/>
      <c r="G130" s="2"/>
      <c r="H130" s="2"/>
      <c r="I130" s="2"/>
      <c r="J130" s="2"/>
      <c r="K130" s="2"/>
      <c r="L130" s="2"/>
      <c r="M130" s="2"/>
      <c r="N130" s="2"/>
      <c r="O130" s="2"/>
      <c r="P130" s="2"/>
      <c r="Q130" s="2"/>
      <c r="R130" s="2"/>
      <c r="S130" s="2"/>
      <c r="T130" s="2"/>
      <c r="U130" s="17"/>
      <c r="V130" s="29"/>
      <c r="W130" s="30"/>
      <c r="X130" s="29"/>
      <c r="Y130" s="29"/>
      <c r="Z130" s="29"/>
      <c r="AA130" s="31"/>
      <c r="AB130" s="31"/>
      <c r="AC130" s="31"/>
      <c r="AD130" s="31"/>
      <c r="AE130" s="31"/>
      <c r="AF130" s="31"/>
      <c r="AG130" s="31"/>
      <c r="AH130" s="72">
        <v>5</v>
      </c>
      <c r="AI130" s="3">
        <v>74</v>
      </c>
      <c r="AJ130" s="3">
        <v>6</v>
      </c>
      <c r="AK130" s="31"/>
      <c r="AL130" s="31"/>
      <c r="AM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2"/>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2"/>
      <c r="FC130" s="23"/>
      <c r="FD130" s="23"/>
      <c r="FE130" s="23"/>
      <c r="FF130" s="23"/>
      <c r="FG130" s="23"/>
      <c r="FH130" s="23"/>
      <c r="FI130" s="23"/>
      <c r="FM130" s="23"/>
      <c r="FN130" s="23"/>
    </row>
    <row r="131" spans="1:170" x14ac:dyDescent="0.25">
      <c r="A131" s="2"/>
      <c r="B131" s="2"/>
      <c r="C131" s="2"/>
      <c r="D131" s="2"/>
      <c r="E131" s="2"/>
      <c r="F131" s="2"/>
      <c r="G131" s="2"/>
      <c r="H131" s="2"/>
      <c r="I131" s="2"/>
      <c r="J131" s="2"/>
      <c r="K131" s="2"/>
      <c r="L131" s="2"/>
      <c r="M131" s="2"/>
      <c r="N131" s="2"/>
      <c r="O131" s="2"/>
      <c r="P131" s="2"/>
      <c r="Q131" s="2"/>
      <c r="R131" s="2"/>
      <c r="S131" s="2"/>
      <c r="T131" s="2"/>
      <c r="U131" s="17"/>
      <c r="V131" s="29"/>
      <c r="W131" s="30"/>
      <c r="X131" s="29"/>
      <c r="Y131" s="29"/>
      <c r="Z131" s="29"/>
      <c r="AA131" s="31"/>
      <c r="AB131" s="31"/>
      <c r="AC131" s="31"/>
      <c r="AD131" s="31"/>
      <c r="AE131" s="31"/>
      <c r="AF131" s="31"/>
      <c r="AG131" s="31"/>
      <c r="AH131" s="72">
        <v>5</v>
      </c>
      <c r="AI131" s="3">
        <v>46</v>
      </c>
      <c r="AJ131" s="3">
        <v>7</v>
      </c>
      <c r="AK131" s="31"/>
      <c r="AL131" s="31"/>
      <c r="AM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2"/>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2"/>
      <c r="FC131" s="23"/>
      <c r="FD131" s="23"/>
      <c r="FE131" s="23"/>
      <c r="FF131" s="23"/>
      <c r="FG131" s="23"/>
      <c r="FH131" s="23"/>
      <c r="FI131" s="23"/>
      <c r="FM131" s="23"/>
      <c r="FN131" s="23"/>
    </row>
    <row r="132" spans="1:170" x14ac:dyDescent="0.25">
      <c r="A132" s="2"/>
      <c r="B132" s="2"/>
      <c r="C132" s="2"/>
      <c r="D132" s="2"/>
      <c r="E132" s="2"/>
      <c r="F132" s="2"/>
      <c r="G132" s="2"/>
      <c r="H132" s="2"/>
      <c r="I132" s="2"/>
      <c r="J132" s="2"/>
      <c r="K132" s="2"/>
      <c r="L132" s="2"/>
      <c r="M132" s="2"/>
      <c r="N132" s="2"/>
      <c r="O132" s="2"/>
      <c r="P132" s="2"/>
      <c r="Q132" s="2"/>
      <c r="R132" s="2"/>
      <c r="S132" s="2"/>
      <c r="T132" s="2"/>
      <c r="U132" s="17"/>
      <c r="V132" s="34"/>
      <c r="W132" s="34"/>
      <c r="X132" s="34"/>
      <c r="Y132" s="34"/>
      <c r="Z132" s="34"/>
      <c r="AA132" s="63"/>
      <c r="AB132" s="63"/>
      <c r="AC132" s="63"/>
      <c r="AD132" s="63"/>
      <c r="AE132" s="63"/>
      <c r="AF132" s="63"/>
      <c r="AG132" s="63"/>
      <c r="AH132" s="72">
        <v>5</v>
      </c>
      <c r="AI132" s="3">
        <v>31</v>
      </c>
      <c r="AJ132" s="3">
        <v>8</v>
      </c>
      <c r="AK132" s="63"/>
      <c r="AL132" s="63"/>
      <c r="AM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2"/>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2"/>
      <c r="FC132" s="23"/>
      <c r="FD132" s="23"/>
      <c r="FE132" s="23"/>
      <c r="FF132" s="23"/>
      <c r="FG132" s="23"/>
      <c r="FH132" s="23"/>
      <c r="FI132" s="23"/>
      <c r="FM132" s="23"/>
      <c r="FN132" s="23"/>
    </row>
    <row r="133" spans="1:170" x14ac:dyDescent="0.25">
      <c r="A133" s="2"/>
      <c r="B133" s="2"/>
      <c r="C133" s="2"/>
      <c r="D133" s="2"/>
      <c r="E133" s="2"/>
      <c r="F133" s="2"/>
      <c r="G133" s="2"/>
      <c r="H133" s="2"/>
      <c r="I133" s="2"/>
      <c r="J133" s="2"/>
      <c r="K133" s="2"/>
      <c r="L133" s="2"/>
      <c r="M133" s="2"/>
      <c r="N133" s="2"/>
      <c r="O133" s="2"/>
      <c r="P133" s="2"/>
      <c r="Q133" s="2"/>
      <c r="R133" s="2"/>
      <c r="S133" s="2"/>
      <c r="T133" s="2"/>
      <c r="U133" s="17"/>
      <c r="V133" s="34"/>
      <c r="W133" s="34"/>
      <c r="X133" s="34"/>
      <c r="Y133" s="34"/>
      <c r="Z133" s="34"/>
      <c r="AA133" s="63"/>
      <c r="AB133" s="63"/>
      <c r="AC133" s="63"/>
      <c r="AD133" s="63"/>
      <c r="AE133" s="63"/>
      <c r="AF133" s="63"/>
      <c r="AG133" s="63"/>
      <c r="AH133" s="72">
        <v>5</v>
      </c>
      <c r="AI133" s="3">
        <v>20</v>
      </c>
      <c r="AJ133" s="3">
        <v>9</v>
      </c>
      <c r="AK133" s="63"/>
      <c r="AL133" s="63"/>
      <c r="AM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2"/>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2"/>
      <c r="FC133" s="23"/>
      <c r="FD133" s="23"/>
      <c r="FE133" s="23"/>
      <c r="FF133" s="23"/>
      <c r="FG133" s="23"/>
      <c r="FH133" s="23"/>
      <c r="FI133" s="23"/>
      <c r="FM133" s="23"/>
      <c r="FN133" s="23"/>
    </row>
    <row r="134" spans="1:170" x14ac:dyDescent="0.25">
      <c r="A134" s="2"/>
      <c r="B134" s="2"/>
      <c r="C134" s="2"/>
      <c r="D134" s="2"/>
      <c r="E134" s="2"/>
      <c r="F134" s="2"/>
      <c r="G134" s="2"/>
      <c r="H134" s="2"/>
      <c r="I134" s="2"/>
      <c r="J134" s="2"/>
      <c r="K134" s="2"/>
      <c r="L134" s="2"/>
      <c r="M134" s="2"/>
      <c r="N134" s="2"/>
      <c r="O134" s="2"/>
      <c r="P134" s="2"/>
      <c r="Q134" s="2"/>
      <c r="R134" s="2"/>
      <c r="S134" s="2"/>
      <c r="T134" s="2"/>
      <c r="U134" s="17"/>
      <c r="V134" s="34"/>
      <c r="W134" s="34"/>
      <c r="X134" s="34"/>
      <c r="Y134" s="34"/>
      <c r="Z134" s="34"/>
      <c r="AA134" s="63"/>
      <c r="AB134" s="63"/>
      <c r="AC134" s="63"/>
      <c r="AD134" s="63"/>
      <c r="AE134" s="63"/>
      <c r="AF134" s="63"/>
      <c r="AG134" s="63"/>
      <c r="AH134" s="72">
        <v>5</v>
      </c>
      <c r="AI134" s="3">
        <v>9</v>
      </c>
      <c r="AJ134" s="3">
        <v>10</v>
      </c>
      <c r="AK134" s="63"/>
      <c r="AL134" s="63"/>
      <c r="AM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2"/>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2"/>
      <c r="FC134" s="23"/>
      <c r="FD134" s="23"/>
      <c r="FE134" s="23"/>
      <c r="FF134" s="23"/>
      <c r="FG134" s="23"/>
      <c r="FH134" s="23"/>
      <c r="FI134" s="23"/>
      <c r="FM134" s="23"/>
      <c r="FN134" s="23"/>
    </row>
    <row r="135" spans="1:170" x14ac:dyDescent="0.25">
      <c r="A135" s="2"/>
      <c r="B135" s="2"/>
      <c r="C135" s="2"/>
      <c r="D135" s="2"/>
      <c r="E135" s="2"/>
      <c r="F135" s="2"/>
      <c r="G135" s="2"/>
      <c r="H135" s="2"/>
      <c r="I135" s="2"/>
      <c r="J135" s="2"/>
      <c r="K135" s="2"/>
      <c r="L135" s="2"/>
      <c r="M135" s="2"/>
      <c r="N135" s="2"/>
      <c r="O135" s="2"/>
      <c r="P135" s="2"/>
      <c r="Q135" s="2"/>
      <c r="R135" s="2"/>
      <c r="S135" s="2"/>
      <c r="T135" s="2"/>
      <c r="U135" s="17"/>
      <c r="V135" s="34"/>
      <c r="W135" s="34"/>
      <c r="X135" s="34"/>
      <c r="Y135" s="34"/>
      <c r="Z135" s="34"/>
      <c r="AA135" s="63"/>
      <c r="AB135" s="63"/>
      <c r="AC135" s="63"/>
      <c r="AD135" s="63"/>
      <c r="AE135" s="63"/>
      <c r="AF135" s="63"/>
      <c r="AG135" s="63"/>
      <c r="AH135" s="72">
        <v>5</v>
      </c>
      <c r="AI135" s="3">
        <v>8</v>
      </c>
      <c r="AJ135" s="3">
        <v>11</v>
      </c>
      <c r="AK135" s="63"/>
      <c r="AL135" s="63"/>
      <c r="AM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2"/>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2"/>
      <c r="FC135" s="23"/>
      <c r="FD135" s="23"/>
      <c r="FE135" s="23"/>
      <c r="FF135" s="23"/>
      <c r="FG135" s="23"/>
      <c r="FH135" s="23"/>
      <c r="FI135" s="23"/>
      <c r="FM135" s="23"/>
      <c r="FN135" s="23"/>
    </row>
    <row r="136" spans="1:17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14"/>
      <c r="Y136" s="2"/>
      <c r="Z136" s="2"/>
      <c r="AA136" s="18"/>
      <c r="AB136" s="18"/>
      <c r="AC136" s="18"/>
      <c r="AD136" s="18"/>
      <c r="AE136" s="18"/>
      <c r="AF136" s="18"/>
      <c r="AG136" s="18"/>
      <c r="AH136" s="72">
        <v>5</v>
      </c>
      <c r="AI136" s="3">
        <v>7</v>
      </c>
      <c r="AJ136" s="3">
        <v>12</v>
      </c>
      <c r="AK136" s="18"/>
      <c r="AL136" s="18"/>
      <c r="AM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2"/>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2"/>
      <c r="FC136" s="23"/>
      <c r="FD136" s="23"/>
      <c r="FE136" s="23"/>
      <c r="FF136" s="23"/>
      <c r="FG136" s="23"/>
      <c r="FH136" s="23"/>
      <c r="FI136" s="23"/>
      <c r="FM136" s="23"/>
      <c r="FN136" s="23"/>
    </row>
    <row r="137" spans="1:170" x14ac:dyDescent="0.25">
      <c r="AA137" s="3"/>
      <c r="AB137" s="3"/>
      <c r="AC137" s="3"/>
      <c r="AD137" s="3"/>
      <c r="AE137" s="3"/>
      <c r="AF137" s="3"/>
      <c r="AG137" s="3"/>
      <c r="AH137" s="72">
        <v>5</v>
      </c>
      <c r="AI137" s="3">
        <v>5</v>
      </c>
      <c r="AJ137" s="3">
        <v>13</v>
      </c>
      <c r="AK137" s="3"/>
      <c r="AL137" s="3"/>
      <c r="AM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M137" s="23"/>
      <c r="FN137" s="23"/>
    </row>
    <row r="138" spans="1:170" x14ac:dyDescent="0.25">
      <c r="AA138" s="5"/>
      <c r="AB138" s="5"/>
      <c r="AC138" s="5"/>
      <c r="AD138" s="5"/>
      <c r="AE138" s="5"/>
      <c r="AF138" s="5"/>
      <c r="AG138" s="5"/>
      <c r="AH138" s="72">
        <v>5</v>
      </c>
      <c r="AI138" s="3">
        <v>6</v>
      </c>
      <c r="AJ138" s="3">
        <v>14</v>
      </c>
      <c r="AK138" s="5"/>
      <c r="AL138" s="5"/>
      <c r="AM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M138" s="23"/>
      <c r="FN138" s="23"/>
    </row>
    <row r="139" spans="1:170" x14ac:dyDescent="0.25">
      <c r="AA139" s="5"/>
      <c r="AB139" s="5"/>
      <c r="AC139" s="5"/>
      <c r="AD139" s="5"/>
      <c r="AE139" s="5"/>
      <c r="AF139" s="5"/>
      <c r="AG139" s="5"/>
      <c r="AH139" s="72">
        <v>5</v>
      </c>
      <c r="AI139" s="3">
        <v>1</v>
      </c>
      <c r="AJ139" s="3">
        <v>16</v>
      </c>
      <c r="AK139" s="5"/>
      <c r="AL139" s="5"/>
      <c r="AM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D139" s="23"/>
      <c r="FE139" s="23"/>
      <c r="FF139" s="23"/>
      <c r="FG139" s="23"/>
      <c r="FH139" s="23"/>
      <c r="FI139" s="23"/>
      <c r="FJ139" s="23"/>
      <c r="FM139" s="23"/>
      <c r="FN139" s="23"/>
    </row>
    <row r="140" spans="1:170" x14ac:dyDescent="0.25">
      <c r="AA140" s="5"/>
      <c r="AB140" s="5"/>
      <c r="AC140" s="5"/>
      <c r="AD140" s="5"/>
      <c r="AE140" s="5"/>
      <c r="AF140" s="5"/>
      <c r="AG140" s="5"/>
      <c r="AH140" s="72">
        <v>5</v>
      </c>
      <c r="AI140" s="3">
        <v>1</v>
      </c>
      <c r="AJ140" s="3">
        <v>17</v>
      </c>
      <c r="AK140" s="5"/>
      <c r="AL140" s="5"/>
      <c r="AM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M140" s="23"/>
      <c r="FN140" s="23"/>
    </row>
    <row r="141" spans="1:170" x14ac:dyDescent="0.25">
      <c r="AA141" s="5"/>
      <c r="AB141" s="5"/>
      <c r="AC141" s="5"/>
      <c r="AD141" s="5"/>
      <c r="AE141" s="5"/>
      <c r="AF141" s="5"/>
      <c r="AG141" s="5"/>
      <c r="AH141" s="72">
        <v>5</v>
      </c>
      <c r="AI141" s="3">
        <v>2</v>
      </c>
      <c r="AJ141" s="3">
        <v>20</v>
      </c>
      <c r="AK141" s="5"/>
      <c r="AL141" s="5"/>
      <c r="AM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M141" s="23"/>
      <c r="FN141" s="23"/>
    </row>
    <row r="142" spans="1:170" x14ac:dyDescent="0.25">
      <c r="AA142" s="5"/>
      <c r="AB142" s="5"/>
      <c r="AC142" s="5"/>
      <c r="AD142" s="5"/>
      <c r="AE142" s="5"/>
      <c r="AF142" s="5"/>
      <c r="AG142" s="5"/>
      <c r="AH142" s="72">
        <v>6</v>
      </c>
      <c r="AI142" s="3">
        <v>79</v>
      </c>
      <c r="AJ142" s="3">
        <v>6</v>
      </c>
      <c r="AK142" s="5"/>
      <c r="AL142" s="5"/>
      <c r="AM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M142" s="23"/>
      <c r="FN142" s="23"/>
    </row>
    <row r="143" spans="1:170" x14ac:dyDescent="0.25">
      <c r="AA143" s="5"/>
      <c r="AB143" s="5"/>
      <c r="AC143" s="5"/>
      <c r="AD143" s="5"/>
      <c r="AE143" s="5"/>
      <c r="AF143" s="5"/>
      <c r="AG143" s="5"/>
      <c r="AH143" s="72">
        <v>6</v>
      </c>
      <c r="AI143" s="3">
        <v>49</v>
      </c>
      <c r="AJ143" s="3">
        <v>7</v>
      </c>
      <c r="AK143" s="5"/>
      <c r="AL143" s="5"/>
      <c r="AM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M143" s="23"/>
      <c r="FN143" s="23"/>
    </row>
    <row r="144" spans="1:170" x14ac:dyDescent="0.25">
      <c r="AA144" s="5"/>
      <c r="AB144" s="5"/>
      <c r="AC144" s="5"/>
      <c r="AD144" s="5"/>
      <c r="AE144" s="5"/>
      <c r="AF144" s="5"/>
      <c r="AG144" s="5"/>
      <c r="AH144" s="72">
        <v>6</v>
      </c>
      <c r="AI144" s="3">
        <v>30</v>
      </c>
      <c r="AJ144" s="3">
        <v>8</v>
      </c>
      <c r="AK144" s="5"/>
      <c r="AL144" s="5"/>
      <c r="AM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M144" s="23"/>
      <c r="FN144" s="23"/>
    </row>
    <row r="145" spans="27:170" x14ac:dyDescent="0.25">
      <c r="AA145" s="5"/>
      <c r="AB145" s="5"/>
      <c r="AC145" s="5"/>
      <c r="AD145" s="5"/>
      <c r="AE145" s="5"/>
      <c r="AF145" s="5"/>
      <c r="AG145" s="5"/>
      <c r="AH145" s="72">
        <v>6</v>
      </c>
      <c r="AI145" s="3">
        <v>21</v>
      </c>
      <c r="AJ145" s="3">
        <v>9</v>
      </c>
      <c r="AK145" s="5"/>
      <c r="AL145" s="5"/>
      <c r="AM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M145" s="23"/>
      <c r="FN145" s="23"/>
    </row>
    <row r="146" spans="27:170" x14ac:dyDescent="0.25">
      <c r="AA146" s="5"/>
      <c r="AB146" s="5"/>
      <c r="AC146" s="5"/>
      <c r="AD146" s="5"/>
      <c r="AE146" s="5"/>
      <c r="AF146" s="5"/>
      <c r="AG146" s="5"/>
      <c r="AH146" s="72">
        <v>6</v>
      </c>
      <c r="AI146" s="3">
        <v>16</v>
      </c>
      <c r="AJ146" s="3">
        <v>10</v>
      </c>
      <c r="AK146" s="5"/>
      <c r="AL146" s="5"/>
      <c r="AM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M146" s="23"/>
      <c r="FN146" s="23"/>
    </row>
    <row r="147" spans="27:170" x14ac:dyDescent="0.25">
      <c r="AA147" s="5"/>
      <c r="AB147" s="5"/>
      <c r="AC147" s="5"/>
      <c r="AD147" s="5"/>
      <c r="AE147" s="5"/>
      <c r="AF147" s="5"/>
      <c r="AG147" s="5"/>
      <c r="AH147" s="72">
        <v>6</v>
      </c>
      <c r="AI147" s="3">
        <v>9</v>
      </c>
      <c r="AJ147" s="3">
        <v>11</v>
      </c>
      <c r="AK147" s="5"/>
      <c r="AL147" s="5"/>
      <c r="AM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M147" s="23"/>
      <c r="FN147" s="23"/>
    </row>
    <row r="148" spans="27:170" x14ac:dyDescent="0.25">
      <c r="AA148" s="5"/>
      <c r="AB148" s="5"/>
      <c r="AC148" s="5"/>
      <c r="AD148" s="5"/>
      <c r="AE148" s="5"/>
      <c r="AF148" s="5"/>
      <c r="AG148" s="5"/>
      <c r="AH148" s="72">
        <v>6</v>
      </c>
      <c r="AI148" s="3">
        <v>2</v>
      </c>
      <c r="AJ148" s="3">
        <v>12</v>
      </c>
      <c r="AK148" s="5"/>
      <c r="AL148" s="5"/>
      <c r="AM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M148" s="23"/>
      <c r="FN148" s="23"/>
    </row>
    <row r="149" spans="27:170" x14ac:dyDescent="0.25">
      <c r="AA149" s="5"/>
      <c r="AB149" s="5"/>
      <c r="AC149" s="5"/>
      <c r="AD149" s="5"/>
      <c r="AE149" s="5"/>
      <c r="AF149" s="5"/>
      <c r="AG149" s="5"/>
      <c r="AH149" s="72">
        <v>6</v>
      </c>
      <c r="AI149" s="3">
        <v>2</v>
      </c>
      <c r="AJ149" s="3">
        <v>13</v>
      </c>
      <c r="AK149" s="5"/>
      <c r="AL149" s="5"/>
      <c r="AM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M149" s="23"/>
      <c r="FN149" s="23"/>
    </row>
    <row r="150" spans="27:170" x14ac:dyDescent="0.25">
      <c r="AH150" s="72">
        <v>6</v>
      </c>
      <c r="AI150" s="3">
        <v>5</v>
      </c>
      <c r="AJ150" s="3">
        <v>14</v>
      </c>
      <c r="FF150" s="23"/>
      <c r="FG150" s="23"/>
      <c r="FH150" s="23"/>
      <c r="FI150" s="23"/>
      <c r="FJ150" s="23"/>
      <c r="FK150" s="23"/>
      <c r="FL150" s="23"/>
      <c r="FM150" s="23"/>
      <c r="FN150" s="23"/>
    </row>
    <row r="151" spans="27:170" x14ac:dyDescent="0.25">
      <c r="AH151" s="72">
        <v>6</v>
      </c>
      <c r="AI151" s="3">
        <v>3</v>
      </c>
      <c r="AJ151" s="3">
        <v>15</v>
      </c>
    </row>
    <row r="152" spans="27:170" x14ac:dyDescent="0.25">
      <c r="AH152" s="72">
        <v>6</v>
      </c>
      <c r="AI152" s="3">
        <v>1</v>
      </c>
      <c r="AJ152" s="3">
        <v>16</v>
      </c>
    </row>
    <row r="153" spans="27:170" x14ac:dyDescent="0.25">
      <c r="AH153" s="72">
        <v>6</v>
      </c>
      <c r="AI153" s="3">
        <v>2</v>
      </c>
      <c r="AJ153" s="3">
        <v>17</v>
      </c>
    </row>
    <row r="154" spans="27:170" x14ac:dyDescent="0.25">
      <c r="AH154" s="72">
        <v>6</v>
      </c>
      <c r="AI154" s="3">
        <v>3</v>
      </c>
      <c r="AJ154" s="3">
        <v>18</v>
      </c>
    </row>
    <row r="155" spans="27:170" x14ac:dyDescent="0.25">
      <c r="AH155" s="72">
        <v>6</v>
      </c>
      <c r="AI155" s="3">
        <v>2</v>
      </c>
      <c r="AJ155" s="3">
        <v>20</v>
      </c>
    </row>
    <row r="156" spans="27:170" x14ac:dyDescent="0.25">
      <c r="AH156" s="72">
        <v>6</v>
      </c>
      <c r="AI156" s="3">
        <v>1</v>
      </c>
      <c r="AJ156" s="3">
        <v>22</v>
      </c>
    </row>
    <row r="157" spans="27:170" x14ac:dyDescent="0.25">
      <c r="AH157" s="72">
        <v>7</v>
      </c>
      <c r="AI157" s="3">
        <v>55</v>
      </c>
      <c r="AJ157" s="3">
        <v>7</v>
      </c>
    </row>
    <row r="158" spans="27:170" x14ac:dyDescent="0.25">
      <c r="AH158" s="72">
        <v>7</v>
      </c>
      <c r="AI158" s="3">
        <v>29</v>
      </c>
      <c r="AJ158" s="3">
        <v>8</v>
      </c>
    </row>
    <row r="159" spans="27:170" x14ac:dyDescent="0.25">
      <c r="AH159" s="72">
        <v>7</v>
      </c>
      <c r="AI159" s="3">
        <v>13</v>
      </c>
      <c r="AJ159" s="3">
        <v>9</v>
      </c>
    </row>
    <row r="160" spans="27:170" x14ac:dyDescent="0.25">
      <c r="AH160" s="72">
        <v>7</v>
      </c>
      <c r="AI160" s="3">
        <v>4</v>
      </c>
      <c r="AJ160" s="3">
        <v>10</v>
      </c>
    </row>
    <row r="161" spans="34:36" x14ac:dyDescent="0.25">
      <c r="AH161" s="72">
        <v>7</v>
      </c>
      <c r="AI161" s="3">
        <v>9</v>
      </c>
      <c r="AJ161" s="3">
        <v>11</v>
      </c>
    </row>
    <row r="162" spans="34:36" x14ac:dyDescent="0.25">
      <c r="AH162" s="72">
        <v>7</v>
      </c>
      <c r="AI162" s="3">
        <v>4</v>
      </c>
      <c r="AJ162" s="3">
        <v>12</v>
      </c>
    </row>
    <row r="163" spans="34:36" x14ac:dyDescent="0.25">
      <c r="AH163" s="72">
        <v>7</v>
      </c>
      <c r="AI163" s="3">
        <v>3</v>
      </c>
      <c r="AJ163" s="3">
        <v>13</v>
      </c>
    </row>
    <row r="164" spans="34:36" x14ac:dyDescent="0.25">
      <c r="AH164" s="72">
        <v>7</v>
      </c>
      <c r="AI164" s="3">
        <v>1</v>
      </c>
      <c r="AJ164" s="3">
        <v>14</v>
      </c>
    </row>
    <row r="165" spans="34:36" x14ac:dyDescent="0.25">
      <c r="AH165" s="72">
        <v>7</v>
      </c>
      <c r="AI165" s="3">
        <v>3</v>
      </c>
      <c r="AJ165" s="3">
        <v>15</v>
      </c>
    </row>
    <row r="166" spans="34:36" x14ac:dyDescent="0.25">
      <c r="AH166" s="72">
        <v>7</v>
      </c>
      <c r="AI166" s="3">
        <v>1</v>
      </c>
      <c r="AJ166" s="3">
        <v>16</v>
      </c>
    </row>
    <row r="167" spans="34:36" x14ac:dyDescent="0.25">
      <c r="AH167" s="72">
        <v>7</v>
      </c>
      <c r="AI167" s="3">
        <v>1</v>
      </c>
      <c r="AJ167" s="3">
        <v>17</v>
      </c>
    </row>
    <row r="168" spans="34:36" x14ac:dyDescent="0.25">
      <c r="AH168" s="72">
        <v>7</v>
      </c>
      <c r="AI168" s="3">
        <v>1</v>
      </c>
      <c r="AJ168" s="3">
        <v>19</v>
      </c>
    </row>
    <row r="169" spans="34:36" x14ac:dyDescent="0.25">
      <c r="AH169" s="72">
        <v>7</v>
      </c>
      <c r="AI169" s="3">
        <v>1</v>
      </c>
      <c r="AJ169" s="3">
        <v>21</v>
      </c>
    </row>
    <row r="170" spans="34:36" x14ac:dyDescent="0.25">
      <c r="AH170" s="72">
        <v>7</v>
      </c>
      <c r="AI170" s="3">
        <v>2</v>
      </c>
      <c r="AJ170" s="3">
        <v>22</v>
      </c>
    </row>
    <row r="171" spans="34:36" x14ac:dyDescent="0.25">
      <c r="AH171" s="72">
        <v>7</v>
      </c>
      <c r="AI171" s="3">
        <v>1</v>
      </c>
      <c r="AJ171" s="3">
        <v>24</v>
      </c>
    </row>
    <row r="172" spans="34:36" x14ac:dyDescent="0.25">
      <c r="AH172" s="72">
        <v>8</v>
      </c>
      <c r="AI172" s="3">
        <v>36</v>
      </c>
      <c r="AJ172" s="3">
        <v>8</v>
      </c>
    </row>
    <row r="173" spans="34:36" x14ac:dyDescent="0.25">
      <c r="AH173" s="72">
        <v>8</v>
      </c>
      <c r="AI173" s="3">
        <v>17</v>
      </c>
      <c r="AJ173" s="3">
        <v>9</v>
      </c>
    </row>
    <row r="174" spans="34:36" x14ac:dyDescent="0.25">
      <c r="AH174" s="72">
        <v>8</v>
      </c>
      <c r="AI174" s="3">
        <v>10</v>
      </c>
      <c r="AJ174" s="3">
        <v>10</v>
      </c>
    </row>
    <row r="175" spans="34:36" x14ac:dyDescent="0.25">
      <c r="AH175" s="72">
        <v>8</v>
      </c>
      <c r="AI175" s="3">
        <v>8</v>
      </c>
      <c r="AJ175" s="3">
        <v>11</v>
      </c>
    </row>
    <row r="176" spans="34:36" x14ac:dyDescent="0.25">
      <c r="AH176" s="72">
        <v>8</v>
      </c>
      <c r="AI176" s="3">
        <v>5</v>
      </c>
      <c r="AJ176" s="3">
        <v>12</v>
      </c>
    </row>
    <row r="177" spans="34:36" x14ac:dyDescent="0.25">
      <c r="AH177" s="72">
        <v>8</v>
      </c>
      <c r="AI177" s="3">
        <v>5</v>
      </c>
      <c r="AJ177" s="3">
        <v>13</v>
      </c>
    </row>
    <row r="178" spans="34:36" x14ac:dyDescent="0.25">
      <c r="AH178" s="72">
        <v>8</v>
      </c>
      <c r="AI178" s="3">
        <v>3</v>
      </c>
      <c r="AJ178" s="3">
        <v>14</v>
      </c>
    </row>
    <row r="179" spans="34:36" x14ac:dyDescent="0.25">
      <c r="AH179" s="72">
        <v>8</v>
      </c>
      <c r="AI179" s="3">
        <v>1</v>
      </c>
      <c r="AJ179" s="3">
        <v>15</v>
      </c>
    </row>
    <row r="180" spans="34:36" x14ac:dyDescent="0.25">
      <c r="AH180" s="72">
        <v>8</v>
      </c>
      <c r="AI180" s="3">
        <v>1</v>
      </c>
      <c r="AJ180" s="3">
        <v>17</v>
      </c>
    </row>
    <row r="181" spans="34:36" x14ac:dyDescent="0.25">
      <c r="AH181" s="72">
        <v>8</v>
      </c>
      <c r="AI181" s="3">
        <v>1</v>
      </c>
      <c r="AJ181" s="3">
        <v>18</v>
      </c>
    </row>
    <row r="182" spans="34:36" x14ac:dyDescent="0.25">
      <c r="AH182" s="72">
        <v>8</v>
      </c>
      <c r="AI182" s="3">
        <v>3</v>
      </c>
      <c r="AJ182" s="3">
        <v>20</v>
      </c>
    </row>
    <row r="183" spans="34:36" x14ac:dyDescent="0.25">
      <c r="AH183" s="72">
        <v>9</v>
      </c>
      <c r="AI183" s="3">
        <v>25</v>
      </c>
      <c r="AJ183" s="3">
        <v>9</v>
      </c>
    </row>
    <row r="184" spans="34:36" x14ac:dyDescent="0.25">
      <c r="AH184" s="72">
        <v>9</v>
      </c>
      <c r="AI184" s="3">
        <v>10</v>
      </c>
      <c r="AJ184" s="3">
        <v>10</v>
      </c>
    </row>
    <row r="185" spans="34:36" x14ac:dyDescent="0.25">
      <c r="AH185" s="72">
        <v>9</v>
      </c>
      <c r="AI185" s="3">
        <v>12</v>
      </c>
      <c r="AJ185" s="3">
        <v>11</v>
      </c>
    </row>
    <row r="186" spans="34:36" x14ac:dyDescent="0.25">
      <c r="AH186" s="72">
        <v>9</v>
      </c>
      <c r="AI186" s="3">
        <v>2</v>
      </c>
      <c r="AJ186" s="3">
        <v>12</v>
      </c>
    </row>
    <row r="187" spans="34:36" x14ac:dyDescent="0.25">
      <c r="AH187" s="72">
        <v>9</v>
      </c>
      <c r="AI187" s="3">
        <v>3</v>
      </c>
      <c r="AJ187" s="3">
        <v>13</v>
      </c>
    </row>
    <row r="188" spans="34:36" x14ac:dyDescent="0.25">
      <c r="AH188" s="72">
        <v>9</v>
      </c>
      <c r="AI188" s="3">
        <v>3</v>
      </c>
      <c r="AJ188" s="3">
        <v>14</v>
      </c>
    </row>
    <row r="189" spans="34:36" x14ac:dyDescent="0.25">
      <c r="AH189" s="72">
        <v>9</v>
      </c>
      <c r="AI189" s="3">
        <v>2</v>
      </c>
      <c r="AJ189" s="3">
        <v>15</v>
      </c>
    </row>
    <row r="190" spans="34:36" x14ac:dyDescent="0.25">
      <c r="AH190" s="72">
        <v>9</v>
      </c>
      <c r="AI190" s="3">
        <v>1</v>
      </c>
      <c r="AJ190" s="3">
        <v>16</v>
      </c>
    </row>
    <row r="191" spans="34:36" x14ac:dyDescent="0.25">
      <c r="AH191" s="72">
        <v>9</v>
      </c>
      <c r="AI191" s="3">
        <v>2</v>
      </c>
      <c r="AJ191" s="3">
        <v>17</v>
      </c>
    </row>
    <row r="192" spans="34:36" x14ac:dyDescent="0.25">
      <c r="AH192" s="72">
        <v>9</v>
      </c>
      <c r="AI192" s="3">
        <v>1</v>
      </c>
      <c r="AJ192" s="3">
        <v>21</v>
      </c>
    </row>
    <row r="193" spans="34:36" x14ac:dyDescent="0.25">
      <c r="AH193" s="72">
        <v>10</v>
      </c>
      <c r="AI193" s="3">
        <v>17</v>
      </c>
      <c r="AJ193" s="3">
        <v>10</v>
      </c>
    </row>
    <row r="194" spans="34:36" x14ac:dyDescent="0.25">
      <c r="AH194" s="72">
        <v>10</v>
      </c>
      <c r="AI194" s="3">
        <v>2</v>
      </c>
      <c r="AJ194" s="3">
        <v>11</v>
      </c>
    </row>
    <row r="195" spans="34:36" x14ac:dyDescent="0.25">
      <c r="AH195" s="72">
        <v>10</v>
      </c>
      <c r="AI195" s="3">
        <v>7</v>
      </c>
      <c r="AJ195" s="3">
        <v>12</v>
      </c>
    </row>
    <row r="196" spans="34:36" x14ac:dyDescent="0.25">
      <c r="AH196" s="72">
        <v>10</v>
      </c>
      <c r="AI196" s="3">
        <v>4</v>
      </c>
      <c r="AJ196" s="3">
        <v>13</v>
      </c>
    </row>
    <row r="197" spans="34:36" x14ac:dyDescent="0.25">
      <c r="AH197" s="72">
        <v>10</v>
      </c>
      <c r="AI197" s="3">
        <v>2</v>
      </c>
      <c r="AJ197" s="3">
        <v>14</v>
      </c>
    </row>
    <row r="198" spans="34:36" x14ac:dyDescent="0.25">
      <c r="AH198" s="72">
        <v>10</v>
      </c>
      <c r="AI198" s="3">
        <v>1</v>
      </c>
      <c r="AJ198" s="3">
        <v>15</v>
      </c>
    </row>
    <row r="199" spans="34:36" x14ac:dyDescent="0.25">
      <c r="AH199" s="72">
        <v>10</v>
      </c>
      <c r="AI199" s="3">
        <v>1</v>
      </c>
      <c r="AJ199" s="3">
        <v>16</v>
      </c>
    </row>
    <row r="200" spans="34:36" x14ac:dyDescent="0.25">
      <c r="AH200" s="72">
        <v>10</v>
      </c>
      <c r="AI200" s="3">
        <v>1</v>
      </c>
      <c r="AJ200" s="3">
        <v>20</v>
      </c>
    </row>
    <row r="201" spans="34:36" x14ac:dyDescent="0.25">
      <c r="AH201" s="72">
        <v>10</v>
      </c>
      <c r="AI201" s="3">
        <v>1</v>
      </c>
      <c r="AJ201" s="3">
        <v>21</v>
      </c>
    </row>
    <row r="202" spans="34:36" x14ac:dyDescent="0.25">
      <c r="AH202" s="72">
        <v>11</v>
      </c>
      <c r="AI202" s="3">
        <v>12</v>
      </c>
      <c r="AJ202" s="3">
        <v>11</v>
      </c>
    </row>
    <row r="203" spans="34:36" x14ac:dyDescent="0.25">
      <c r="AH203" s="72">
        <v>11</v>
      </c>
      <c r="AI203" s="3">
        <v>2</v>
      </c>
      <c r="AJ203" s="3">
        <v>12</v>
      </c>
    </row>
    <row r="204" spans="34:36" x14ac:dyDescent="0.25">
      <c r="AH204" s="72">
        <v>11</v>
      </c>
      <c r="AI204" s="3">
        <v>9</v>
      </c>
      <c r="AJ204" s="3">
        <v>13</v>
      </c>
    </row>
    <row r="205" spans="34:36" x14ac:dyDescent="0.25">
      <c r="AH205" s="72">
        <v>11</v>
      </c>
      <c r="AI205" s="3">
        <v>2</v>
      </c>
      <c r="AJ205" s="3">
        <v>14</v>
      </c>
    </row>
    <row r="206" spans="34:36" x14ac:dyDescent="0.25">
      <c r="AH206" s="72">
        <v>11</v>
      </c>
      <c r="AI206" s="3">
        <v>4</v>
      </c>
      <c r="AJ206" s="3">
        <v>15</v>
      </c>
    </row>
    <row r="207" spans="34:36" x14ac:dyDescent="0.25">
      <c r="AH207" s="72">
        <v>11</v>
      </c>
      <c r="AI207" s="3">
        <v>1</v>
      </c>
      <c r="AJ207" s="3">
        <v>17</v>
      </c>
    </row>
    <row r="208" spans="34:36" x14ac:dyDescent="0.25">
      <c r="AH208" s="72">
        <v>11</v>
      </c>
      <c r="AI208" s="3">
        <v>1</v>
      </c>
      <c r="AJ208" s="3">
        <v>20</v>
      </c>
    </row>
    <row r="209" spans="34:36" x14ac:dyDescent="0.25">
      <c r="AH209" s="72">
        <v>12</v>
      </c>
      <c r="AI209" s="3">
        <v>2</v>
      </c>
      <c r="AJ209" s="3">
        <v>12</v>
      </c>
    </row>
    <row r="210" spans="34:36" x14ac:dyDescent="0.25">
      <c r="AH210" s="72">
        <v>12</v>
      </c>
      <c r="AI210" s="3">
        <v>2</v>
      </c>
      <c r="AJ210" s="3">
        <v>13</v>
      </c>
    </row>
    <row r="211" spans="34:36" x14ac:dyDescent="0.25">
      <c r="AH211" s="72">
        <v>12</v>
      </c>
      <c r="AI211" s="3">
        <v>2</v>
      </c>
      <c r="AJ211" s="3">
        <v>14</v>
      </c>
    </row>
    <row r="212" spans="34:36" x14ac:dyDescent="0.25">
      <c r="AH212" s="72">
        <v>12</v>
      </c>
      <c r="AI212" s="3">
        <v>5</v>
      </c>
      <c r="AJ212" s="3">
        <v>15</v>
      </c>
    </row>
    <row r="213" spans="34:36" x14ac:dyDescent="0.25">
      <c r="AH213" s="72">
        <v>12</v>
      </c>
      <c r="AI213" s="3">
        <v>2</v>
      </c>
      <c r="AJ213" s="3">
        <v>17</v>
      </c>
    </row>
    <row r="214" spans="34:36" x14ac:dyDescent="0.25">
      <c r="AH214" s="72">
        <v>12</v>
      </c>
      <c r="AI214" s="3">
        <v>1</v>
      </c>
      <c r="AJ214" s="3">
        <v>19</v>
      </c>
    </row>
    <row r="215" spans="34:36" x14ac:dyDescent="0.25">
      <c r="AH215" s="72">
        <v>13</v>
      </c>
      <c r="AI215" s="3">
        <v>6</v>
      </c>
      <c r="AJ215" s="3">
        <v>13</v>
      </c>
    </row>
    <row r="216" spans="34:36" x14ac:dyDescent="0.25">
      <c r="AH216" s="72">
        <v>13</v>
      </c>
      <c r="AI216" s="3">
        <v>2</v>
      </c>
      <c r="AJ216" s="3">
        <v>15</v>
      </c>
    </row>
    <row r="217" spans="34:36" x14ac:dyDescent="0.25">
      <c r="AH217" s="72">
        <v>13</v>
      </c>
      <c r="AI217" s="3">
        <v>2</v>
      </c>
      <c r="AJ217" s="3">
        <v>16</v>
      </c>
    </row>
    <row r="218" spans="34:36" x14ac:dyDescent="0.25">
      <c r="AH218" s="72">
        <v>13</v>
      </c>
      <c r="AI218" s="3">
        <v>1</v>
      </c>
      <c r="AJ218" s="3">
        <v>17</v>
      </c>
    </row>
    <row r="219" spans="34:36" x14ac:dyDescent="0.25">
      <c r="AH219" s="72">
        <v>13</v>
      </c>
      <c r="AI219" s="3">
        <v>1</v>
      </c>
      <c r="AJ219" s="3">
        <v>18</v>
      </c>
    </row>
    <row r="220" spans="34:36" x14ac:dyDescent="0.25">
      <c r="AH220" s="72">
        <v>13</v>
      </c>
      <c r="AI220" s="3">
        <v>1</v>
      </c>
      <c r="AJ220" s="3">
        <v>19</v>
      </c>
    </row>
    <row r="221" spans="34:36" x14ac:dyDescent="0.25">
      <c r="AH221" s="72">
        <v>13</v>
      </c>
      <c r="AI221" s="3">
        <v>3</v>
      </c>
      <c r="AJ221" s="3">
        <v>20</v>
      </c>
    </row>
    <row r="222" spans="34:36" x14ac:dyDescent="0.25">
      <c r="AH222" s="72">
        <v>13</v>
      </c>
      <c r="AI222" s="3">
        <v>1</v>
      </c>
      <c r="AJ222" s="3">
        <v>28</v>
      </c>
    </row>
    <row r="223" spans="34:36" x14ac:dyDescent="0.25">
      <c r="AH223" s="72">
        <v>14</v>
      </c>
      <c r="AI223" s="3">
        <v>7</v>
      </c>
      <c r="AJ223" s="3">
        <v>14</v>
      </c>
    </row>
    <row r="224" spans="34:36" x14ac:dyDescent="0.25">
      <c r="AH224" s="72">
        <v>14</v>
      </c>
      <c r="AI224" s="3">
        <v>5</v>
      </c>
      <c r="AJ224" s="3">
        <v>15</v>
      </c>
    </row>
    <row r="225" spans="34:36" x14ac:dyDescent="0.25">
      <c r="AH225" s="72">
        <v>14</v>
      </c>
      <c r="AI225" s="3">
        <v>4</v>
      </c>
      <c r="AJ225" s="3">
        <v>16</v>
      </c>
    </row>
    <row r="226" spans="34:36" x14ac:dyDescent="0.25">
      <c r="AH226" s="72">
        <v>14</v>
      </c>
      <c r="AI226" s="3">
        <v>2</v>
      </c>
      <c r="AJ226" s="3">
        <v>18</v>
      </c>
    </row>
    <row r="227" spans="34:36" x14ac:dyDescent="0.25">
      <c r="AH227" s="72">
        <v>14</v>
      </c>
      <c r="AI227" s="3">
        <v>1</v>
      </c>
      <c r="AJ227" s="3">
        <v>19</v>
      </c>
    </row>
    <row r="228" spans="34:36" x14ac:dyDescent="0.25">
      <c r="AH228" s="72">
        <v>14</v>
      </c>
      <c r="AI228" s="3">
        <v>1</v>
      </c>
      <c r="AJ228" s="3">
        <v>21</v>
      </c>
    </row>
    <row r="229" spans="34:36" x14ac:dyDescent="0.25">
      <c r="AH229" s="72">
        <v>14</v>
      </c>
      <c r="AI229" s="3">
        <v>1</v>
      </c>
      <c r="AJ229" s="3">
        <v>31</v>
      </c>
    </row>
    <row r="230" spans="34:36" x14ac:dyDescent="0.25">
      <c r="AH230" s="72">
        <v>15</v>
      </c>
      <c r="AI230" s="3">
        <v>4</v>
      </c>
      <c r="AJ230" s="3">
        <v>16</v>
      </c>
    </row>
    <row r="231" spans="34:36" x14ac:dyDescent="0.25">
      <c r="AH231" s="72">
        <v>15</v>
      </c>
      <c r="AI231" s="3">
        <v>1</v>
      </c>
      <c r="AJ231" s="3">
        <v>17</v>
      </c>
    </row>
    <row r="232" spans="34:36" x14ac:dyDescent="0.25">
      <c r="AH232" s="72">
        <v>15</v>
      </c>
      <c r="AI232" s="3">
        <v>1</v>
      </c>
      <c r="AJ232" s="3">
        <v>18</v>
      </c>
    </row>
    <row r="233" spans="34:36" x14ac:dyDescent="0.25">
      <c r="AH233" s="72">
        <v>15</v>
      </c>
      <c r="AI233" s="3">
        <v>1</v>
      </c>
      <c r="AJ233" s="3">
        <v>20</v>
      </c>
    </row>
    <row r="234" spans="34:36" x14ac:dyDescent="0.25">
      <c r="AH234" s="72">
        <v>15</v>
      </c>
      <c r="AI234" s="3">
        <v>1</v>
      </c>
      <c r="AJ234" s="3">
        <v>22</v>
      </c>
    </row>
    <row r="235" spans="34:36" x14ac:dyDescent="0.25">
      <c r="AH235" s="72">
        <v>16</v>
      </c>
      <c r="AI235" s="3">
        <v>1</v>
      </c>
      <c r="AJ235" s="3">
        <v>20</v>
      </c>
    </row>
    <row r="236" spans="34:36" x14ac:dyDescent="0.25">
      <c r="AH236" s="72">
        <v>16</v>
      </c>
      <c r="AI236" s="3">
        <v>1</v>
      </c>
      <c r="AJ236" s="3">
        <v>21</v>
      </c>
    </row>
    <row r="237" spans="34:36" x14ac:dyDescent="0.25">
      <c r="AH237" s="72">
        <v>16</v>
      </c>
      <c r="AI237" s="3">
        <v>3</v>
      </c>
      <c r="AJ237" s="3">
        <v>22</v>
      </c>
    </row>
    <row r="238" spans="34:36" x14ac:dyDescent="0.25">
      <c r="AH238" s="72">
        <v>17</v>
      </c>
      <c r="AI238" s="3">
        <v>1</v>
      </c>
      <c r="AJ238" s="3">
        <v>17</v>
      </c>
    </row>
    <row r="239" spans="34:36" x14ac:dyDescent="0.25">
      <c r="AH239" s="72">
        <v>17</v>
      </c>
      <c r="AI239" s="3">
        <v>2</v>
      </c>
      <c r="AJ239" s="3">
        <v>19</v>
      </c>
    </row>
    <row r="240" spans="34:36" x14ac:dyDescent="0.25">
      <c r="AH240" s="72">
        <v>17</v>
      </c>
      <c r="AI240" s="3">
        <v>1</v>
      </c>
      <c r="AJ240" s="3">
        <v>28</v>
      </c>
    </row>
    <row r="241" spans="34:36" x14ac:dyDescent="0.25">
      <c r="AH241" s="72">
        <v>18</v>
      </c>
      <c r="AI241" s="3">
        <v>1</v>
      </c>
      <c r="AJ241" s="3">
        <v>20</v>
      </c>
    </row>
    <row r="242" spans="34:36" x14ac:dyDescent="0.25">
      <c r="AH242" s="72">
        <v>19</v>
      </c>
      <c r="AI242" s="3">
        <v>2</v>
      </c>
      <c r="AJ242" s="3">
        <v>19</v>
      </c>
    </row>
    <row r="243" spans="34:36" x14ac:dyDescent="0.25">
      <c r="AH243" s="72">
        <v>19</v>
      </c>
      <c r="AI243" s="3">
        <v>1</v>
      </c>
      <c r="AJ243" s="3">
        <v>21</v>
      </c>
    </row>
    <row r="244" spans="34:36" x14ac:dyDescent="0.25">
      <c r="AH244" s="72">
        <v>20</v>
      </c>
      <c r="AI244" s="3">
        <v>2</v>
      </c>
      <c r="AJ244" s="3">
        <v>20</v>
      </c>
    </row>
    <row r="245" spans="34:36" x14ac:dyDescent="0.25">
      <c r="AH245" s="72">
        <v>23</v>
      </c>
      <c r="AI245" s="3">
        <v>1</v>
      </c>
      <c r="AJ245" s="3">
        <v>24</v>
      </c>
    </row>
    <row r="246" spans="34:36" x14ac:dyDescent="0.25">
      <c r="AH246" s="72">
        <v>23</v>
      </c>
      <c r="AI246" s="3">
        <v>1</v>
      </c>
      <c r="AJ246" s="3">
        <v>26</v>
      </c>
    </row>
    <row r="247" spans="34:36" x14ac:dyDescent="0.25">
      <c r="AH247" s="72">
        <v>24</v>
      </c>
      <c r="AI247" s="3">
        <v>1</v>
      </c>
      <c r="AJ247" s="3">
        <v>31</v>
      </c>
    </row>
    <row r="248" spans="34:36" x14ac:dyDescent="0.25">
      <c r="AH248" s="72">
        <v>28</v>
      </c>
      <c r="AI248" s="3">
        <v>1</v>
      </c>
      <c r="AJ248" s="3">
        <v>33</v>
      </c>
    </row>
  </sheetData>
  <mergeCells count="2">
    <mergeCell ref="B3:AE3"/>
    <mergeCell ref="AE4:AE5"/>
  </mergeCells>
  <conditionalFormatting sqref="FE7:FH13">
    <cfRule type="colorScale" priority="13">
      <colorScale>
        <cfvo type="min"/>
        <cfvo type="max"/>
        <color theme="9" tint="0.79998168889431442"/>
        <color rgb="FFFF0000"/>
      </colorScale>
    </cfRule>
  </conditionalFormatting>
  <conditionalFormatting sqref="AE6:AE31">
    <cfRule type="colorScale" priority="14">
      <colorScale>
        <cfvo type="min"/>
        <cfvo type="max"/>
        <color theme="3" tint="0.79998168889431442"/>
        <color rgb="FF005293"/>
      </colorScale>
    </cfRule>
  </conditionalFormatting>
  <conditionalFormatting sqref="C32:AD32">
    <cfRule type="colorScale" priority="16">
      <colorScale>
        <cfvo type="min"/>
        <cfvo type="max"/>
        <color theme="6" tint="0.79998168889431442"/>
        <color theme="6" tint="-0.499984740745262"/>
      </colorScale>
    </cfRule>
  </conditionalFormatting>
  <conditionalFormatting sqref="C6:AD31">
    <cfRule type="colorScale" priority="1">
      <colorScale>
        <cfvo type="min"/>
        <cfvo type="max"/>
        <color theme="9" tint="0.79998168889431442"/>
        <color rgb="FFFF0000"/>
      </colorScale>
    </cfRule>
  </conditionalFormatting>
  <pageMargins left="0" right="0.11811023622047245" top="0.74803149606299213" bottom="0.74803149606299213" header="0.31496062992125984" footer="0.31496062992125984"/>
  <pageSetup paperSize="9" scale="15" orientation="landscape" r:id="rId1"/>
  <colBreaks count="2" manualBreakCount="2">
    <brk id="38" max="145" man="1"/>
    <brk id="75" max="14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44E5-DDBD-4F44-8D1E-5C93220AB3DB}">
  <dimension ref="B1:EJ248"/>
  <sheetViews>
    <sheetView showGridLines="0" view="pageBreakPreview" topLeftCell="A254" zoomScaleNormal="115" zoomScaleSheetLayoutView="100" workbookViewId="0">
      <selection activeCell="H36" sqref="H36:I36"/>
    </sheetView>
  </sheetViews>
  <sheetFormatPr defaultRowHeight="15" x14ac:dyDescent="0.25"/>
  <cols>
    <col min="1" max="1" width="2.28515625" customWidth="1"/>
    <col min="2" max="2" width="11" customWidth="1"/>
    <col min="3" max="3" width="5.7109375" customWidth="1"/>
    <col min="4" max="4" width="2.5703125" customWidth="1"/>
    <col min="5" max="5" width="2.7109375" customWidth="1"/>
    <col min="6" max="8" width="3.140625" customWidth="1"/>
    <col min="9" max="12" width="2.7109375" customWidth="1"/>
    <col min="13" max="13" width="2.5703125" customWidth="1"/>
    <col min="14" max="14" width="2.7109375" customWidth="1"/>
    <col min="15" max="15" width="2.140625" customWidth="1"/>
    <col min="16" max="16" width="2.7109375" customWidth="1"/>
    <col min="17" max="24" width="2.140625" customWidth="1"/>
    <col min="25" max="26" width="2" customWidth="1"/>
    <col min="27" max="30" width="2" style="6" customWidth="1"/>
    <col min="31" max="31" width="6.85546875" style="6" customWidth="1"/>
    <col min="32" max="33" width="3.140625" style="6" customWidth="1"/>
    <col min="34" max="34" width="18.42578125" style="24" customWidth="1"/>
    <col min="35" max="35" width="11.28515625" style="24" customWidth="1"/>
    <col min="36" max="36" width="24.140625" style="24" customWidth="1"/>
    <col min="37" max="39" width="3.140625" style="6" customWidth="1"/>
    <col min="40" max="40" width="24.7109375" style="24" bestFit="1" customWidth="1"/>
    <col min="41" max="41" width="12.85546875" style="24" bestFit="1" customWidth="1"/>
    <col min="42" max="43" width="3.5703125" style="24" bestFit="1" customWidth="1"/>
    <col min="44" max="46" width="4.42578125" style="24" bestFit="1" customWidth="1"/>
    <col min="47" max="79" width="12.85546875" style="6" bestFit="1" customWidth="1"/>
    <col min="80" max="80" width="8.5703125" style="6" bestFit="1" customWidth="1"/>
    <col min="81" max="99" width="3.140625" style="6" customWidth="1"/>
    <col min="100" max="100" width="3.140625" customWidth="1"/>
    <col min="101" max="126" width="3.140625" style="6" customWidth="1"/>
    <col min="127" max="127" width="3.140625" customWidth="1"/>
    <col min="129" max="129" width="4" customWidth="1"/>
    <col min="130" max="130" width="25.85546875" customWidth="1"/>
    <col min="131" max="132" width="18.85546875" customWidth="1"/>
    <col min="133" max="133" width="8.28515625" customWidth="1"/>
    <col min="134" max="140" width="18.85546875" customWidth="1"/>
  </cols>
  <sheetData>
    <row r="1" spans="2:140" ht="6" customHeight="1" x14ac:dyDescent="0.25"/>
    <row r="2" spans="2:140" ht="14.25" customHeight="1" x14ac:dyDescent="0.25">
      <c r="B2" s="198" t="s">
        <v>117</v>
      </c>
      <c r="C2" s="199"/>
      <c r="D2" s="199"/>
      <c r="E2" s="199"/>
      <c r="F2" s="199"/>
      <c r="G2" s="199"/>
      <c r="H2" s="199"/>
      <c r="I2" s="199"/>
      <c r="J2" s="199"/>
      <c r="K2" s="199"/>
      <c r="L2" s="199"/>
      <c r="M2" s="200"/>
      <c r="N2" s="200"/>
      <c r="O2" s="200"/>
      <c r="P2" s="200"/>
      <c r="Q2" s="200"/>
      <c r="R2" s="200"/>
      <c r="S2" s="200"/>
      <c r="T2" s="200"/>
      <c r="U2" s="200"/>
      <c r="V2" s="200"/>
      <c r="W2" s="200"/>
      <c r="X2" s="200"/>
      <c r="Y2" s="200"/>
      <c r="Z2" s="200"/>
      <c r="AA2" s="200"/>
      <c r="AB2" s="200"/>
      <c r="AC2" s="200"/>
      <c r="AD2" s="200"/>
      <c r="AE2" s="200"/>
    </row>
    <row r="3" spans="2:140" ht="24" customHeight="1" x14ac:dyDescent="0.25">
      <c r="B3" s="136" t="s">
        <v>32</v>
      </c>
      <c r="C3" s="137" t="s">
        <v>86</v>
      </c>
      <c r="D3" s="138">
        <v>1</v>
      </c>
      <c r="E3" s="138">
        <v>2</v>
      </c>
      <c r="F3" s="138">
        <v>3</v>
      </c>
      <c r="G3" s="138">
        <v>4</v>
      </c>
      <c r="H3" s="138">
        <v>5</v>
      </c>
      <c r="I3" s="138">
        <v>6</v>
      </c>
      <c r="J3" s="138">
        <v>7</v>
      </c>
      <c r="K3" s="138">
        <v>8</v>
      </c>
      <c r="L3" s="138">
        <v>9</v>
      </c>
      <c r="M3" s="138">
        <v>10</v>
      </c>
      <c r="N3" s="138">
        <v>11</v>
      </c>
      <c r="O3" s="138">
        <v>12</v>
      </c>
      <c r="P3" s="138">
        <v>13</v>
      </c>
      <c r="Q3" s="138">
        <v>14</v>
      </c>
      <c r="R3" s="138">
        <v>15</v>
      </c>
      <c r="S3" s="138">
        <v>16</v>
      </c>
      <c r="T3" s="138">
        <v>17</v>
      </c>
      <c r="U3" s="138">
        <v>18</v>
      </c>
      <c r="V3" s="138">
        <v>19</v>
      </c>
      <c r="W3" s="138">
        <v>20</v>
      </c>
      <c r="X3" s="138">
        <v>21</v>
      </c>
      <c r="Y3" s="138">
        <v>22</v>
      </c>
      <c r="Z3" s="138">
        <v>24</v>
      </c>
      <c r="AA3" s="138">
        <v>26</v>
      </c>
      <c r="AB3" s="138">
        <v>28</v>
      </c>
      <c r="AC3" s="138">
        <v>31</v>
      </c>
      <c r="AD3" s="138">
        <v>33</v>
      </c>
      <c r="AE3" s="201" t="s">
        <v>109</v>
      </c>
      <c r="AF3" s="139"/>
      <c r="AG3" s="139"/>
      <c r="AH3" s="140"/>
      <c r="AI3" s="141"/>
      <c r="AK3" s="139"/>
      <c r="AL3" s="139"/>
      <c r="AM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42"/>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42"/>
    </row>
    <row r="4" spans="2:140" x14ac:dyDescent="0.25">
      <c r="B4" s="143" t="s">
        <v>107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202"/>
      <c r="AF4" s="139"/>
      <c r="AG4" s="139"/>
      <c r="AH4" s="140"/>
      <c r="AI4" s="141"/>
      <c r="AK4" s="139"/>
      <c r="AL4" s="139"/>
      <c r="AM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42"/>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42"/>
    </row>
    <row r="5" spans="2:140" ht="9" customHeight="1" x14ac:dyDescent="0.25">
      <c r="B5" s="145" t="s">
        <v>33</v>
      </c>
      <c r="C5" s="112"/>
      <c r="D5" s="112"/>
      <c r="E5" s="112">
        <v>1</v>
      </c>
      <c r="F5" s="112">
        <v>3</v>
      </c>
      <c r="G5" s="112">
        <v>1</v>
      </c>
      <c r="H5" s="112">
        <v>1</v>
      </c>
      <c r="I5" s="112"/>
      <c r="J5" s="112">
        <v>1</v>
      </c>
      <c r="K5" s="112"/>
      <c r="L5" s="112"/>
      <c r="M5" s="112"/>
      <c r="N5" s="112"/>
      <c r="O5" s="112"/>
      <c r="P5" s="112"/>
      <c r="Q5" s="112"/>
      <c r="R5" s="112"/>
      <c r="S5" s="112"/>
      <c r="T5" s="112"/>
      <c r="U5" s="112"/>
      <c r="V5" s="112"/>
      <c r="W5" s="112"/>
      <c r="X5" s="112"/>
      <c r="Y5" s="112"/>
      <c r="Z5" s="112"/>
      <c r="AA5" s="112"/>
      <c r="AB5" s="112"/>
      <c r="AC5" s="112"/>
      <c r="AD5" s="112"/>
      <c r="AE5" s="146">
        <v>7</v>
      </c>
      <c r="AF5" s="147"/>
      <c r="AG5" s="147"/>
      <c r="AH5" s="140"/>
      <c r="AI5" s="141"/>
      <c r="AK5" s="147"/>
      <c r="AL5" s="147"/>
      <c r="AM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Z5" s="148"/>
      <c r="EA5" s="149"/>
      <c r="EB5" s="149"/>
      <c r="EC5" s="149"/>
      <c r="ED5" s="149"/>
    </row>
    <row r="6" spans="2:140" ht="9" customHeight="1" x14ac:dyDescent="0.25">
      <c r="B6" s="145" t="s">
        <v>34</v>
      </c>
      <c r="C6" s="112">
        <v>28</v>
      </c>
      <c r="D6" s="112">
        <v>50</v>
      </c>
      <c r="E6" s="112">
        <v>119</v>
      </c>
      <c r="F6" s="112">
        <v>137</v>
      </c>
      <c r="G6" s="112">
        <v>120</v>
      </c>
      <c r="H6" s="112">
        <v>88</v>
      </c>
      <c r="I6" s="112">
        <v>35</v>
      </c>
      <c r="J6" s="112">
        <v>21</v>
      </c>
      <c r="K6" s="112">
        <v>14</v>
      </c>
      <c r="L6" s="112">
        <v>6</v>
      </c>
      <c r="M6" s="112">
        <v>4</v>
      </c>
      <c r="N6" s="112">
        <v>3</v>
      </c>
      <c r="O6" s="112">
        <v>3</v>
      </c>
      <c r="P6" s="112">
        <v>5</v>
      </c>
      <c r="Q6" s="112">
        <v>2</v>
      </c>
      <c r="R6" s="112">
        <v>1</v>
      </c>
      <c r="S6" s="112"/>
      <c r="T6" s="112"/>
      <c r="U6" s="112">
        <v>2</v>
      </c>
      <c r="V6" s="112"/>
      <c r="W6" s="112"/>
      <c r="X6" s="112">
        <v>1</v>
      </c>
      <c r="Y6" s="112"/>
      <c r="Z6" s="112"/>
      <c r="AA6" s="112"/>
      <c r="AB6" s="112"/>
      <c r="AC6" s="112"/>
      <c r="AD6" s="112"/>
      <c r="AE6" s="150">
        <v>639</v>
      </c>
      <c r="AF6" s="151"/>
      <c r="AG6" s="151"/>
      <c r="AH6" s="152"/>
      <c r="AI6" s="141"/>
      <c r="AK6" s="151"/>
      <c r="AL6" s="151"/>
      <c r="AM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Z6" s="153"/>
      <c r="EA6" s="3"/>
      <c r="EB6" s="3"/>
      <c r="EC6" s="3"/>
      <c r="ED6" s="3"/>
    </row>
    <row r="7" spans="2:140" x14ac:dyDescent="0.25">
      <c r="B7" s="154" t="s">
        <v>35</v>
      </c>
      <c r="C7" s="112"/>
      <c r="D7" s="112"/>
      <c r="E7" s="112"/>
      <c r="F7" s="112"/>
      <c r="G7" s="112"/>
      <c r="H7" s="112"/>
      <c r="I7" s="112"/>
      <c r="J7" s="112"/>
      <c r="K7" s="112">
        <v>1</v>
      </c>
      <c r="L7" s="112"/>
      <c r="M7" s="112"/>
      <c r="N7" s="112"/>
      <c r="O7" s="112">
        <v>1</v>
      </c>
      <c r="P7" s="112"/>
      <c r="Q7" s="112"/>
      <c r="R7" s="112"/>
      <c r="S7" s="112"/>
      <c r="T7" s="112"/>
      <c r="U7" s="112"/>
      <c r="V7" s="112"/>
      <c r="W7" s="112">
        <v>1</v>
      </c>
      <c r="X7" s="112"/>
      <c r="Y7" s="112"/>
      <c r="Z7" s="112"/>
      <c r="AA7" s="112"/>
      <c r="AB7" s="112"/>
      <c r="AC7" s="112"/>
      <c r="AD7" s="112"/>
      <c r="AE7" s="150">
        <v>3</v>
      </c>
      <c r="AF7" s="43"/>
      <c r="AG7" s="43"/>
      <c r="AH7" s="141"/>
      <c r="AI7" s="141"/>
      <c r="AK7" s="43"/>
      <c r="AL7" s="43"/>
      <c r="AM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Y7" s="23"/>
      <c r="DZ7" s="153"/>
      <c r="EA7" s="3"/>
      <c r="EB7" s="3"/>
      <c r="EC7" s="3"/>
      <c r="ED7" s="3"/>
      <c r="EE7" s="23"/>
      <c r="EF7" s="25"/>
      <c r="EG7" s="23"/>
      <c r="EH7" s="23"/>
      <c r="EI7" s="23"/>
      <c r="EJ7" s="23"/>
    </row>
    <row r="8" spans="2:140" ht="9" customHeight="1" x14ac:dyDescent="0.25">
      <c r="B8" s="145">
        <v>1</v>
      </c>
      <c r="C8" s="112"/>
      <c r="D8" s="112">
        <v>77</v>
      </c>
      <c r="E8" s="112">
        <v>155</v>
      </c>
      <c r="F8" s="112">
        <v>159</v>
      </c>
      <c r="G8" s="112">
        <v>165</v>
      </c>
      <c r="H8" s="112">
        <v>151</v>
      </c>
      <c r="I8" s="112">
        <v>78</v>
      </c>
      <c r="J8" s="112">
        <v>47</v>
      </c>
      <c r="K8" s="112">
        <v>23</v>
      </c>
      <c r="L8" s="112">
        <v>33</v>
      </c>
      <c r="M8" s="112">
        <v>11</v>
      </c>
      <c r="N8" s="112">
        <v>6</v>
      </c>
      <c r="O8" s="112">
        <v>7</v>
      </c>
      <c r="P8" s="112">
        <v>5</v>
      </c>
      <c r="Q8" s="112">
        <v>4</v>
      </c>
      <c r="R8" s="112">
        <v>4</v>
      </c>
      <c r="S8" s="112"/>
      <c r="T8" s="112">
        <v>2</v>
      </c>
      <c r="U8" s="112"/>
      <c r="V8" s="112">
        <v>3</v>
      </c>
      <c r="W8" s="112">
        <v>4</v>
      </c>
      <c r="X8" s="112"/>
      <c r="Y8" s="112"/>
      <c r="Z8" s="112"/>
      <c r="AA8" s="112"/>
      <c r="AB8" s="112">
        <v>1</v>
      </c>
      <c r="AC8" s="112"/>
      <c r="AD8" s="112"/>
      <c r="AE8" s="150">
        <v>935</v>
      </c>
      <c r="AF8" s="44"/>
      <c r="AG8" s="44"/>
      <c r="AH8" s="155"/>
      <c r="AI8" s="141"/>
      <c r="AK8" s="44"/>
      <c r="AL8" s="44"/>
      <c r="AM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Y8" s="23"/>
      <c r="DZ8" s="153"/>
      <c r="EA8" s="3"/>
      <c r="EB8" s="3"/>
      <c r="EC8" s="3"/>
      <c r="ED8" s="3"/>
      <c r="EE8" s="156"/>
      <c r="EG8" s="23"/>
      <c r="EH8" s="23"/>
      <c r="EI8" s="23"/>
      <c r="EJ8" s="23"/>
    </row>
    <row r="9" spans="2:140" ht="9" customHeight="1" x14ac:dyDescent="0.25">
      <c r="B9" s="145">
        <v>2</v>
      </c>
      <c r="C9" s="112"/>
      <c r="D9" s="112"/>
      <c r="E9" s="112">
        <v>162</v>
      </c>
      <c r="F9" s="112">
        <v>176</v>
      </c>
      <c r="G9" s="112">
        <v>161</v>
      </c>
      <c r="H9" s="112">
        <v>160</v>
      </c>
      <c r="I9" s="112">
        <v>55</v>
      </c>
      <c r="J9" s="112">
        <v>52</v>
      </c>
      <c r="K9" s="112">
        <v>40</v>
      </c>
      <c r="L9" s="112">
        <v>16</v>
      </c>
      <c r="M9" s="112">
        <v>12</v>
      </c>
      <c r="N9" s="112">
        <v>6</v>
      </c>
      <c r="O9" s="112">
        <v>7</v>
      </c>
      <c r="P9" s="112">
        <v>3</v>
      </c>
      <c r="Q9" s="112"/>
      <c r="R9" s="112">
        <v>1</v>
      </c>
      <c r="S9" s="112">
        <v>4</v>
      </c>
      <c r="T9" s="112">
        <v>1</v>
      </c>
      <c r="U9" s="112"/>
      <c r="V9" s="112">
        <v>1</v>
      </c>
      <c r="W9" s="112"/>
      <c r="X9" s="112">
        <v>1</v>
      </c>
      <c r="Y9" s="112"/>
      <c r="Z9" s="112"/>
      <c r="AA9" s="112"/>
      <c r="AB9" s="112"/>
      <c r="AC9" s="112"/>
      <c r="AD9" s="112"/>
      <c r="AE9" s="150">
        <v>858</v>
      </c>
      <c r="AF9" s="44"/>
      <c r="AG9" s="44"/>
      <c r="AH9" s="157"/>
      <c r="AI9" s="141"/>
      <c r="AK9" s="44"/>
      <c r="AL9" s="44"/>
      <c r="AM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Y9" s="23"/>
      <c r="DZ9" s="153"/>
      <c r="EA9" s="3"/>
      <c r="EB9" s="3"/>
      <c r="EC9" s="3"/>
      <c r="ED9" s="3"/>
      <c r="EE9" s="156"/>
      <c r="EG9" s="23"/>
      <c r="EH9" s="23"/>
      <c r="EI9" s="23"/>
      <c r="EJ9" s="23"/>
    </row>
    <row r="10" spans="2:140" ht="9" customHeight="1" x14ac:dyDescent="0.25">
      <c r="B10" s="145">
        <v>3</v>
      </c>
      <c r="C10" s="112"/>
      <c r="D10" s="112"/>
      <c r="E10" s="112"/>
      <c r="F10" s="112">
        <v>205</v>
      </c>
      <c r="G10" s="112">
        <v>179</v>
      </c>
      <c r="H10" s="112">
        <v>163</v>
      </c>
      <c r="I10" s="112">
        <v>64</v>
      </c>
      <c r="J10" s="112">
        <v>38</v>
      </c>
      <c r="K10" s="112">
        <v>34</v>
      </c>
      <c r="L10" s="112">
        <v>21</v>
      </c>
      <c r="M10" s="112">
        <v>7</v>
      </c>
      <c r="N10" s="112">
        <v>12</v>
      </c>
      <c r="O10" s="112">
        <v>6</v>
      </c>
      <c r="P10" s="112">
        <v>6</v>
      </c>
      <c r="Q10" s="112">
        <v>1</v>
      </c>
      <c r="R10" s="112">
        <v>1</v>
      </c>
      <c r="S10" s="112"/>
      <c r="T10" s="112">
        <v>1</v>
      </c>
      <c r="U10" s="112">
        <v>1</v>
      </c>
      <c r="V10" s="112"/>
      <c r="W10" s="112">
        <v>3</v>
      </c>
      <c r="X10" s="112"/>
      <c r="Y10" s="112">
        <v>1</v>
      </c>
      <c r="Z10" s="112"/>
      <c r="AA10" s="112"/>
      <c r="AB10" s="112">
        <v>1</v>
      </c>
      <c r="AC10" s="112"/>
      <c r="AD10" s="112"/>
      <c r="AE10" s="150">
        <v>744</v>
      </c>
      <c r="AF10" s="44"/>
      <c r="AG10" s="44"/>
      <c r="AH10" s="141"/>
      <c r="AI10" s="141"/>
      <c r="AK10" s="44"/>
      <c r="AL10" s="44"/>
      <c r="AM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Y10" s="23"/>
      <c r="DZ10" s="153"/>
      <c r="EA10" s="3"/>
      <c r="EB10" s="3"/>
      <c r="EC10" s="3"/>
      <c r="ED10" s="3"/>
      <c r="EE10" s="156"/>
      <c r="EG10" s="23"/>
      <c r="EH10" s="23"/>
      <c r="EI10" s="23"/>
      <c r="EJ10" s="23"/>
    </row>
    <row r="11" spans="2:140" ht="9" customHeight="1" x14ac:dyDescent="0.25">
      <c r="B11" s="145">
        <v>4</v>
      </c>
      <c r="C11" s="112"/>
      <c r="D11" s="112"/>
      <c r="E11" s="112"/>
      <c r="F11" s="112"/>
      <c r="G11" s="112">
        <v>238</v>
      </c>
      <c r="H11" s="112">
        <v>181</v>
      </c>
      <c r="I11" s="112">
        <v>48</v>
      </c>
      <c r="J11" s="112">
        <v>51</v>
      </c>
      <c r="K11" s="112">
        <v>30</v>
      </c>
      <c r="L11" s="112">
        <v>16</v>
      </c>
      <c r="M11" s="112">
        <v>6</v>
      </c>
      <c r="N11" s="112">
        <v>11</v>
      </c>
      <c r="O11" s="112">
        <v>6</v>
      </c>
      <c r="P11" s="112">
        <v>8</v>
      </c>
      <c r="Q11" s="112">
        <v>1</v>
      </c>
      <c r="R11" s="112"/>
      <c r="S11" s="112"/>
      <c r="T11" s="112"/>
      <c r="U11" s="112"/>
      <c r="V11" s="112">
        <v>1</v>
      </c>
      <c r="W11" s="112"/>
      <c r="X11" s="112"/>
      <c r="Y11" s="112"/>
      <c r="Z11" s="112"/>
      <c r="AA11" s="112"/>
      <c r="AB11" s="112"/>
      <c r="AC11" s="112"/>
      <c r="AD11" s="112"/>
      <c r="AE11" s="150">
        <v>597</v>
      </c>
      <c r="AF11" s="44"/>
      <c r="AG11" s="44"/>
      <c r="AH11" s="141"/>
      <c r="AI11" s="141"/>
      <c r="AK11" s="44"/>
      <c r="AL11" s="44"/>
      <c r="AM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Y11" s="23"/>
      <c r="DZ11" s="153"/>
      <c r="EA11" s="3"/>
      <c r="EB11" s="3"/>
      <c r="EC11" s="3"/>
      <c r="ED11" s="3"/>
      <c r="EE11" s="156"/>
      <c r="EG11" s="23"/>
      <c r="EH11" s="23"/>
      <c r="EI11" s="23"/>
      <c r="EJ11" s="23"/>
    </row>
    <row r="12" spans="2:140" ht="9" customHeight="1" x14ac:dyDescent="0.25">
      <c r="B12" s="145">
        <v>5</v>
      </c>
      <c r="C12" s="112"/>
      <c r="D12" s="112"/>
      <c r="E12" s="112"/>
      <c r="F12" s="112"/>
      <c r="G12" s="112"/>
      <c r="H12" s="112">
        <v>193</v>
      </c>
      <c r="I12" s="112">
        <v>74</v>
      </c>
      <c r="J12" s="112">
        <v>46</v>
      </c>
      <c r="K12" s="112">
        <v>31</v>
      </c>
      <c r="L12" s="112">
        <v>20</v>
      </c>
      <c r="M12" s="112">
        <v>9</v>
      </c>
      <c r="N12" s="112">
        <v>8</v>
      </c>
      <c r="O12" s="112">
        <v>7</v>
      </c>
      <c r="P12" s="112">
        <v>5</v>
      </c>
      <c r="Q12" s="112">
        <v>6</v>
      </c>
      <c r="R12" s="112"/>
      <c r="S12" s="112">
        <v>1</v>
      </c>
      <c r="T12" s="112">
        <v>1</v>
      </c>
      <c r="U12" s="112"/>
      <c r="V12" s="112"/>
      <c r="W12" s="112">
        <v>2</v>
      </c>
      <c r="X12" s="112"/>
      <c r="Y12" s="112"/>
      <c r="Z12" s="112"/>
      <c r="AA12" s="112"/>
      <c r="AB12" s="112"/>
      <c r="AC12" s="112"/>
      <c r="AD12" s="112"/>
      <c r="AE12" s="150">
        <v>403</v>
      </c>
      <c r="AF12" s="44"/>
      <c r="AG12" s="44"/>
      <c r="AH12" s="141"/>
      <c r="AI12" s="141"/>
      <c r="AK12" s="44"/>
      <c r="AL12" s="44"/>
      <c r="AM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Y12" s="23"/>
      <c r="DZ12" s="153"/>
      <c r="EA12" s="3"/>
      <c r="EB12" s="3"/>
      <c r="EC12" s="3"/>
      <c r="ED12" s="3"/>
      <c r="EE12" s="156"/>
      <c r="EG12" s="23"/>
      <c r="EH12" s="23"/>
      <c r="EI12" s="23"/>
      <c r="EJ12" s="23"/>
    </row>
    <row r="13" spans="2:140" ht="9" customHeight="1" x14ac:dyDescent="0.25">
      <c r="B13" s="145">
        <v>6</v>
      </c>
      <c r="C13" s="112"/>
      <c r="D13" s="112"/>
      <c r="E13" s="112"/>
      <c r="F13" s="112"/>
      <c r="G13" s="112"/>
      <c r="H13" s="112"/>
      <c r="I13" s="112">
        <v>79</v>
      </c>
      <c r="J13" s="112">
        <v>49</v>
      </c>
      <c r="K13" s="112">
        <v>30</v>
      </c>
      <c r="L13" s="112">
        <v>21</v>
      </c>
      <c r="M13" s="112">
        <v>16</v>
      </c>
      <c r="N13" s="112">
        <v>9</v>
      </c>
      <c r="O13" s="112">
        <v>2</v>
      </c>
      <c r="P13" s="112">
        <v>2</v>
      </c>
      <c r="Q13" s="112">
        <v>5</v>
      </c>
      <c r="R13" s="112">
        <v>3</v>
      </c>
      <c r="S13" s="112">
        <v>1</v>
      </c>
      <c r="T13" s="112">
        <v>2</v>
      </c>
      <c r="U13" s="112">
        <v>3</v>
      </c>
      <c r="V13" s="112"/>
      <c r="W13" s="112">
        <v>2</v>
      </c>
      <c r="X13" s="112"/>
      <c r="Y13" s="112">
        <v>1</v>
      </c>
      <c r="Z13" s="112"/>
      <c r="AA13" s="112"/>
      <c r="AB13" s="112"/>
      <c r="AC13" s="112"/>
      <c r="AD13" s="112"/>
      <c r="AE13" s="150">
        <v>225</v>
      </c>
      <c r="AF13" s="44"/>
      <c r="AG13" s="44"/>
      <c r="AH13" s="141"/>
      <c r="AI13" s="141"/>
      <c r="AK13" s="44"/>
      <c r="AL13" s="44"/>
      <c r="AM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Y13" s="23"/>
      <c r="DZ13" s="156"/>
      <c r="EB13" s="23"/>
      <c r="EC13" s="23"/>
      <c r="ED13" s="23"/>
      <c r="EE13" s="23"/>
    </row>
    <row r="14" spans="2:140" ht="9" customHeight="1" x14ac:dyDescent="0.25">
      <c r="B14" s="145">
        <v>7</v>
      </c>
      <c r="C14" s="112"/>
      <c r="D14" s="112"/>
      <c r="E14" s="112"/>
      <c r="F14" s="112"/>
      <c r="G14" s="112"/>
      <c r="H14" s="112"/>
      <c r="I14" s="112"/>
      <c r="J14" s="112">
        <v>55</v>
      </c>
      <c r="K14" s="112">
        <v>29</v>
      </c>
      <c r="L14" s="112">
        <v>13</v>
      </c>
      <c r="M14" s="112">
        <v>4</v>
      </c>
      <c r="N14" s="112">
        <v>9</v>
      </c>
      <c r="O14" s="112">
        <v>4</v>
      </c>
      <c r="P14" s="112">
        <v>3</v>
      </c>
      <c r="Q14" s="112">
        <v>1</v>
      </c>
      <c r="R14" s="112">
        <v>3</v>
      </c>
      <c r="S14" s="112">
        <v>1</v>
      </c>
      <c r="T14" s="112">
        <v>1</v>
      </c>
      <c r="U14" s="112"/>
      <c r="V14" s="112">
        <v>1</v>
      </c>
      <c r="W14" s="112"/>
      <c r="X14" s="112">
        <v>1</v>
      </c>
      <c r="Y14" s="112">
        <v>2</v>
      </c>
      <c r="Z14" s="112">
        <v>1</v>
      </c>
      <c r="AA14" s="112"/>
      <c r="AB14" s="112"/>
      <c r="AC14" s="112"/>
      <c r="AD14" s="112"/>
      <c r="AE14" s="150">
        <v>128</v>
      </c>
      <c r="AF14" s="44"/>
      <c r="AG14" s="44"/>
      <c r="AH14" s="141"/>
      <c r="AI14" s="141"/>
      <c r="AK14" s="44"/>
      <c r="AL14" s="44"/>
      <c r="AM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Y14" s="23"/>
      <c r="DZ14" s="156"/>
      <c r="EB14" s="23"/>
      <c r="EC14" s="23"/>
      <c r="ED14" s="23"/>
      <c r="EE14" s="23"/>
    </row>
    <row r="15" spans="2:140" ht="9" customHeight="1" x14ac:dyDescent="0.25">
      <c r="B15" s="145">
        <v>8</v>
      </c>
      <c r="C15" s="112"/>
      <c r="D15" s="112"/>
      <c r="E15" s="112"/>
      <c r="F15" s="112"/>
      <c r="G15" s="112"/>
      <c r="H15" s="112"/>
      <c r="I15" s="112"/>
      <c r="J15" s="112"/>
      <c r="K15" s="112">
        <v>36</v>
      </c>
      <c r="L15" s="112">
        <v>17</v>
      </c>
      <c r="M15" s="112">
        <v>10</v>
      </c>
      <c r="N15" s="112">
        <v>8</v>
      </c>
      <c r="O15" s="112">
        <v>5</v>
      </c>
      <c r="P15" s="112">
        <v>5</v>
      </c>
      <c r="Q15" s="112">
        <v>3</v>
      </c>
      <c r="R15" s="112">
        <v>1</v>
      </c>
      <c r="S15" s="112"/>
      <c r="T15" s="112">
        <v>1</v>
      </c>
      <c r="U15" s="112">
        <v>1</v>
      </c>
      <c r="V15" s="112"/>
      <c r="W15" s="112">
        <v>3</v>
      </c>
      <c r="X15" s="112"/>
      <c r="Y15" s="112"/>
      <c r="Z15" s="112"/>
      <c r="AA15" s="112"/>
      <c r="AB15" s="112"/>
      <c r="AC15" s="112"/>
      <c r="AD15" s="112"/>
      <c r="AE15" s="150">
        <v>90</v>
      </c>
      <c r="AF15" s="44"/>
      <c r="AG15" s="44"/>
      <c r="AH15" s="141"/>
      <c r="AI15" s="141"/>
      <c r="AK15" s="44"/>
      <c r="AL15" s="44"/>
      <c r="AM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X15" s="4"/>
      <c r="DY15" s="23"/>
      <c r="DZ15" s="156"/>
      <c r="EB15" s="23"/>
      <c r="EC15" s="23"/>
      <c r="ED15" s="23"/>
      <c r="EE15" s="23"/>
    </row>
    <row r="16" spans="2:140" ht="9" customHeight="1" x14ac:dyDescent="0.25">
      <c r="B16" s="145">
        <v>9</v>
      </c>
      <c r="C16" s="112"/>
      <c r="D16" s="112"/>
      <c r="E16" s="112"/>
      <c r="F16" s="112"/>
      <c r="G16" s="112"/>
      <c r="H16" s="112"/>
      <c r="I16" s="112"/>
      <c r="J16" s="112"/>
      <c r="K16" s="112"/>
      <c r="L16" s="112">
        <v>25</v>
      </c>
      <c r="M16" s="112">
        <v>10</v>
      </c>
      <c r="N16" s="112">
        <v>12</v>
      </c>
      <c r="O16" s="112">
        <v>2</v>
      </c>
      <c r="P16" s="112">
        <v>3</v>
      </c>
      <c r="Q16" s="112">
        <v>3</v>
      </c>
      <c r="R16" s="112">
        <v>2</v>
      </c>
      <c r="S16" s="112">
        <v>1</v>
      </c>
      <c r="T16" s="112">
        <v>2</v>
      </c>
      <c r="U16" s="112"/>
      <c r="V16" s="112"/>
      <c r="W16" s="112"/>
      <c r="X16" s="112">
        <v>1</v>
      </c>
      <c r="Y16" s="112"/>
      <c r="Z16" s="112"/>
      <c r="AA16" s="112"/>
      <c r="AB16" s="112"/>
      <c r="AC16" s="112"/>
      <c r="AD16" s="112"/>
      <c r="AE16" s="150">
        <v>61</v>
      </c>
      <c r="AF16" s="44"/>
      <c r="AG16" s="44"/>
      <c r="AK16" s="44"/>
      <c r="AL16" s="44"/>
      <c r="AM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Y16" s="23"/>
      <c r="DZ16" s="156"/>
      <c r="EB16" s="23"/>
      <c r="EC16" s="23"/>
      <c r="ED16" s="23"/>
      <c r="EE16" s="23"/>
    </row>
    <row r="17" spans="2:140" ht="9" customHeight="1" x14ac:dyDescent="0.25">
      <c r="B17" s="145">
        <v>10</v>
      </c>
      <c r="C17" s="112"/>
      <c r="D17" s="112"/>
      <c r="E17" s="112"/>
      <c r="F17" s="112"/>
      <c r="G17" s="112"/>
      <c r="H17" s="112"/>
      <c r="I17" s="112"/>
      <c r="J17" s="112"/>
      <c r="K17" s="112"/>
      <c r="L17" s="112"/>
      <c r="M17" s="112">
        <v>17</v>
      </c>
      <c r="N17" s="112">
        <v>2</v>
      </c>
      <c r="O17" s="112">
        <v>7</v>
      </c>
      <c r="P17" s="112">
        <v>4</v>
      </c>
      <c r="Q17" s="112">
        <v>2</v>
      </c>
      <c r="R17" s="112">
        <v>1</v>
      </c>
      <c r="S17" s="112">
        <v>1</v>
      </c>
      <c r="T17" s="112"/>
      <c r="U17" s="112"/>
      <c r="V17" s="112"/>
      <c r="W17" s="112">
        <v>1</v>
      </c>
      <c r="X17" s="112">
        <v>1</v>
      </c>
      <c r="Y17" s="112"/>
      <c r="Z17" s="112"/>
      <c r="AA17" s="112"/>
      <c r="AB17" s="112"/>
      <c r="AC17" s="112"/>
      <c r="AD17" s="112"/>
      <c r="AE17" s="150">
        <v>36</v>
      </c>
      <c r="AF17" s="44"/>
      <c r="AG17" s="44"/>
      <c r="AK17" s="44"/>
      <c r="AL17" s="44"/>
      <c r="AM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Y17" s="23"/>
      <c r="DZ17" s="156"/>
      <c r="EB17" s="23"/>
      <c r="EC17" s="23"/>
      <c r="ED17" s="23"/>
      <c r="EE17" s="23"/>
    </row>
    <row r="18" spans="2:140" ht="9" customHeight="1" x14ac:dyDescent="0.25">
      <c r="B18" s="145">
        <v>11</v>
      </c>
      <c r="C18" s="112"/>
      <c r="D18" s="112"/>
      <c r="E18" s="112"/>
      <c r="F18" s="112"/>
      <c r="G18" s="112"/>
      <c r="H18" s="112"/>
      <c r="I18" s="112"/>
      <c r="J18" s="112"/>
      <c r="K18" s="112"/>
      <c r="L18" s="112"/>
      <c r="M18" s="112"/>
      <c r="N18" s="112">
        <v>12</v>
      </c>
      <c r="O18" s="112">
        <v>2</v>
      </c>
      <c r="P18" s="112">
        <v>9</v>
      </c>
      <c r="Q18" s="112">
        <v>2</v>
      </c>
      <c r="R18" s="112">
        <v>4</v>
      </c>
      <c r="S18" s="112"/>
      <c r="T18" s="112">
        <v>1</v>
      </c>
      <c r="U18" s="112"/>
      <c r="V18" s="112"/>
      <c r="W18" s="112">
        <v>1</v>
      </c>
      <c r="X18" s="112"/>
      <c r="Y18" s="112"/>
      <c r="Z18" s="112"/>
      <c r="AA18" s="112"/>
      <c r="AB18" s="112"/>
      <c r="AC18" s="112"/>
      <c r="AD18" s="112"/>
      <c r="AE18" s="150">
        <v>31</v>
      </c>
      <c r="AF18" s="44"/>
      <c r="AG18" s="44"/>
      <c r="AH18" s="141"/>
      <c r="AI18" s="141"/>
      <c r="AK18" s="44"/>
      <c r="AL18" s="44"/>
      <c r="AM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Y18" s="23"/>
      <c r="DZ18" s="156"/>
      <c r="EB18" s="23"/>
      <c r="EC18" s="23"/>
      <c r="ED18" s="23"/>
      <c r="EE18" s="23"/>
    </row>
    <row r="19" spans="2:140" ht="9" customHeight="1" x14ac:dyDescent="0.25">
      <c r="B19" s="145">
        <v>12</v>
      </c>
      <c r="C19" s="112"/>
      <c r="D19" s="112"/>
      <c r="E19" s="112"/>
      <c r="F19" s="112"/>
      <c r="G19" s="112"/>
      <c r="H19" s="112"/>
      <c r="I19" s="112"/>
      <c r="J19" s="112"/>
      <c r="K19" s="112"/>
      <c r="L19" s="112"/>
      <c r="M19" s="112"/>
      <c r="N19" s="112"/>
      <c r="O19" s="112">
        <v>2</v>
      </c>
      <c r="P19" s="112">
        <v>2</v>
      </c>
      <c r="Q19" s="112">
        <v>2</v>
      </c>
      <c r="R19" s="112">
        <v>5</v>
      </c>
      <c r="S19" s="112"/>
      <c r="T19" s="112">
        <v>2</v>
      </c>
      <c r="U19" s="112"/>
      <c r="V19" s="112">
        <v>1</v>
      </c>
      <c r="W19" s="112"/>
      <c r="X19" s="112"/>
      <c r="Y19" s="112"/>
      <c r="Z19" s="112"/>
      <c r="AA19" s="112"/>
      <c r="AB19" s="112"/>
      <c r="AC19" s="112"/>
      <c r="AD19" s="112"/>
      <c r="AE19" s="150">
        <v>14</v>
      </c>
      <c r="AF19" s="44"/>
      <c r="AG19" s="44"/>
      <c r="AH19" s="141"/>
      <c r="AI19" s="141"/>
      <c r="AK19" s="44"/>
      <c r="AL19" s="44"/>
      <c r="AM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Y19" s="23"/>
      <c r="DZ19" s="156"/>
      <c r="EB19" s="23"/>
      <c r="EC19" s="23"/>
      <c r="ED19" s="23"/>
      <c r="EE19" s="23"/>
    </row>
    <row r="20" spans="2:140" ht="9" customHeight="1" x14ac:dyDescent="0.25">
      <c r="B20" s="145">
        <v>13</v>
      </c>
      <c r="C20" s="112"/>
      <c r="D20" s="112"/>
      <c r="E20" s="112"/>
      <c r="F20" s="112"/>
      <c r="G20" s="112"/>
      <c r="H20" s="112"/>
      <c r="I20" s="112"/>
      <c r="J20" s="112"/>
      <c r="K20" s="112"/>
      <c r="L20" s="112"/>
      <c r="M20" s="112"/>
      <c r="N20" s="112"/>
      <c r="O20" s="112"/>
      <c r="P20" s="112">
        <v>6</v>
      </c>
      <c r="Q20" s="112"/>
      <c r="R20" s="112">
        <v>2</v>
      </c>
      <c r="S20" s="112">
        <v>2</v>
      </c>
      <c r="T20" s="112">
        <v>1</v>
      </c>
      <c r="U20" s="112">
        <v>1</v>
      </c>
      <c r="V20" s="112">
        <v>1</v>
      </c>
      <c r="W20" s="112">
        <v>3</v>
      </c>
      <c r="X20" s="112"/>
      <c r="Y20" s="112"/>
      <c r="Z20" s="112"/>
      <c r="AA20" s="112"/>
      <c r="AB20" s="112">
        <v>1</v>
      </c>
      <c r="AC20" s="112"/>
      <c r="AD20" s="112"/>
      <c r="AE20" s="150">
        <v>17</v>
      </c>
      <c r="AF20" s="44"/>
      <c r="AG20" s="44"/>
      <c r="AH20" s="141"/>
      <c r="AI20" s="141"/>
      <c r="AK20" s="44"/>
      <c r="AL20" s="44"/>
      <c r="AM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Y20" s="23"/>
      <c r="DZ20" s="156"/>
      <c r="EB20" s="23"/>
      <c r="EC20" s="23"/>
      <c r="ED20" s="23"/>
      <c r="EE20" s="23"/>
    </row>
    <row r="21" spans="2:140" ht="9" customHeight="1" x14ac:dyDescent="0.25">
      <c r="B21" s="145">
        <v>14</v>
      </c>
      <c r="C21" s="112"/>
      <c r="D21" s="112"/>
      <c r="E21" s="112"/>
      <c r="F21" s="112"/>
      <c r="G21" s="112"/>
      <c r="H21" s="112"/>
      <c r="I21" s="112"/>
      <c r="J21" s="112"/>
      <c r="K21" s="112"/>
      <c r="L21" s="112"/>
      <c r="M21" s="112"/>
      <c r="N21" s="112"/>
      <c r="O21" s="112"/>
      <c r="P21" s="112"/>
      <c r="Q21" s="112">
        <v>7</v>
      </c>
      <c r="R21" s="112">
        <v>5</v>
      </c>
      <c r="S21" s="112">
        <v>4</v>
      </c>
      <c r="T21" s="112"/>
      <c r="U21" s="112">
        <v>2</v>
      </c>
      <c r="V21" s="112">
        <v>1</v>
      </c>
      <c r="W21" s="112"/>
      <c r="X21" s="112">
        <v>1</v>
      </c>
      <c r="Y21" s="112"/>
      <c r="Z21" s="112"/>
      <c r="AA21" s="112"/>
      <c r="AB21" s="112"/>
      <c r="AC21" s="112">
        <v>1</v>
      </c>
      <c r="AD21" s="112"/>
      <c r="AE21" s="150">
        <v>21</v>
      </c>
      <c r="AF21" s="44"/>
      <c r="AG21" s="44"/>
      <c r="AH21" s="141"/>
      <c r="AI21" s="141"/>
      <c r="AK21" s="44"/>
      <c r="AL21" s="44"/>
      <c r="AM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Y21" s="23"/>
      <c r="DZ21" s="156"/>
      <c r="EB21" s="23"/>
      <c r="EC21" s="23"/>
      <c r="ED21" s="23"/>
      <c r="EE21" s="23"/>
      <c r="EI21" s="23"/>
      <c r="EJ21" s="23"/>
    </row>
    <row r="22" spans="2:140" ht="9" customHeight="1" x14ac:dyDescent="0.25">
      <c r="B22" s="145">
        <v>15</v>
      </c>
      <c r="C22" s="112"/>
      <c r="D22" s="112"/>
      <c r="E22" s="112"/>
      <c r="F22" s="112"/>
      <c r="G22" s="112"/>
      <c r="H22" s="112"/>
      <c r="I22" s="112"/>
      <c r="J22" s="112"/>
      <c r="K22" s="112"/>
      <c r="L22" s="112"/>
      <c r="M22" s="112"/>
      <c r="N22" s="112"/>
      <c r="O22" s="112"/>
      <c r="P22" s="112"/>
      <c r="Q22" s="112"/>
      <c r="R22" s="112"/>
      <c r="S22" s="112">
        <v>4</v>
      </c>
      <c r="T22" s="112">
        <v>1</v>
      </c>
      <c r="U22" s="112">
        <v>1</v>
      </c>
      <c r="V22" s="112"/>
      <c r="W22" s="112">
        <v>1</v>
      </c>
      <c r="X22" s="112"/>
      <c r="Y22" s="112">
        <v>1</v>
      </c>
      <c r="Z22" s="112"/>
      <c r="AA22" s="112"/>
      <c r="AB22" s="112"/>
      <c r="AC22" s="112"/>
      <c r="AD22" s="112"/>
      <c r="AE22" s="150">
        <v>8</v>
      </c>
      <c r="AF22" s="44"/>
      <c r="AG22" s="44"/>
      <c r="AH22" s="152"/>
      <c r="AI22" s="141"/>
      <c r="AK22" s="44"/>
      <c r="AL22" s="44"/>
      <c r="AM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Y22" s="23"/>
      <c r="DZ22" s="156"/>
      <c r="EB22" s="23"/>
      <c r="EC22" s="23"/>
      <c r="ED22" s="23"/>
      <c r="EE22" s="23"/>
      <c r="EI22" s="23"/>
      <c r="EJ22" s="23"/>
    </row>
    <row r="23" spans="2:140" ht="9" customHeight="1" x14ac:dyDescent="0.25">
      <c r="B23" s="145">
        <v>16</v>
      </c>
      <c r="C23" s="112"/>
      <c r="D23" s="112"/>
      <c r="E23" s="112"/>
      <c r="F23" s="112"/>
      <c r="G23" s="112"/>
      <c r="H23" s="112"/>
      <c r="I23" s="112"/>
      <c r="J23" s="112"/>
      <c r="K23" s="112"/>
      <c r="L23" s="112"/>
      <c r="M23" s="112"/>
      <c r="N23" s="112"/>
      <c r="O23" s="112"/>
      <c r="P23" s="112"/>
      <c r="Q23" s="112"/>
      <c r="R23" s="112"/>
      <c r="S23" s="112"/>
      <c r="T23" s="112"/>
      <c r="U23" s="112"/>
      <c r="V23" s="112"/>
      <c r="W23" s="112">
        <v>1</v>
      </c>
      <c r="X23" s="112">
        <v>1</v>
      </c>
      <c r="Y23" s="112">
        <v>3</v>
      </c>
      <c r="Z23" s="112"/>
      <c r="AA23" s="112"/>
      <c r="AB23" s="112"/>
      <c r="AC23" s="112"/>
      <c r="AD23" s="112"/>
      <c r="AE23" s="150">
        <v>5</v>
      </c>
      <c r="AF23" s="44"/>
      <c r="AG23" s="44"/>
      <c r="AK23" s="44"/>
      <c r="AL23" s="44"/>
      <c r="AM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Y23" s="23"/>
      <c r="DZ23" s="156"/>
      <c r="EB23" s="23"/>
      <c r="EC23" s="23"/>
      <c r="ED23" s="23"/>
      <c r="EE23" s="23"/>
      <c r="EI23" s="23"/>
      <c r="EJ23" s="23"/>
    </row>
    <row r="24" spans="2:140" ht="9" customHeight="1" x14ac:dyDescent="0.25">
      <c r="B24" s="145">
        <v>17</v>
      </c>
      <c r="C24" s="112"/>
      <c r="D24" s="112"/>
      <c r="E24" s="112"/>
      <c r="F24" s="112"/>
      <c r="G24" s="112"/>
      <c r="H24" s="112"/>
      <c r="I24" s="112"/>
      <c r="J24" s="112"/>
      <c r="K24" s="112"/>
      <c r="L24" s="112"/>
      <c r="M24" s="112"/>
      <c r="N24" s="112"/>
      <c r="O24" s="112"/>
      <c r="P24" s="112"/>
      <c r="Q24" s="112"/>
      <c r="R24" s="112"/>
      <c r="S24" s="112"/>
      <c r="T24" s="112">
        <v>1</v>
      </c>
      <c r="U24" s="112"/>
      <c r="V24" s="112">
        <v>2</v>
      </c>
      <c r="W24" s="112"/>
      <c r="X24" s="112"/>
      <c r="Y24" s="112"/>
      <c r="Z24" s="112"/>
      <c r="AA24" s="112"/>
      <c r="AB24" s="112">
        <v>1</v>
      </c>
      <c r="AC24" s="112"/>
      <c r="AD24" s="112"/>
      <c r="AE24" s="150">
        <v>4</v>
      </c>
      <c r="AF24" s="44"/>
      <c r="AG24" s="44"/>
      <c r="AK24" s="44"/>
      <c r="AL24" s="44"/>
      <c r="AM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Y24" s="23"/>
      <c r="DZ24" s="156"/>
      <c r="EB24" s="23"/>
      <c r="EC24" s="23"/>
      <c r="ED24" s="23"/>
      <c r="EE24" s="23"/>
      <c r="EI24" s="23"/>
      <c r="EJ24" s="23"/>
    </row>
    <row r="25" spans="2:140" ht="9" customHeight="1" x14ac:dyDescent="0.25">
      <c r="B25" s="145">
        <v>18</v>
      </c>
      <c r="C25" s="112"/>
      <c r="D25" s="112"/>
      <c r="E25" s="112"/>
      <c r="F25" s="112"/>
      <c r="G25" s="112"/>
      <c r="H25" s="112"/>
      <c r="I25" s="112"/>
      <c r="J25" s="112"/>
      <c r="K25" s="112"/>
      <c r="L25" s="112"/>
      <c r="M25" s="112"/>
      <c r="N25" s="112"/>
      <c r="O25" s="112"/>
      <c r="P25" s="112"/>
      <c r="Q25" s="112"/>
      <c r="R25" s="112"/>
      <c r="S25" s="112"/>
      <c r="T25" s="112"/>
      <c r="U25" s="112"/>
      <c r="V25" s="112"/>
      <c r="W25" s="112">
        <v>1</v>
      </c>
      <c r="X25" s="112"/>
      <c r="Y25" s="112"/>
      <c r="Z25" s="112"/>
      <c r="AA25" s="112"/>
      <c r="AB25" s="112"/>
      <c r="AC25" s="112"/>
      <c r="AD25" s="112"/>
      <c r="AE25" s="150">
        <v>1</v>
      </c>
      <c r="AF25" s="43"/>
      <c r="AG25" s="43"/>
      <c r="AK25" s="43"/>
      <c r="AL25" s="43"/>
      <c r="AM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Y25" s="23"/>
      <c r="DZ25" s="23"/>
      <c r="EA25" s="23"/>
      <c r="EB25" s="23"/>
      <c r="EC25" s="23"/>
      <c r="ED25" s="23"/>
      <c r="EE25" s="23"/>
      <c r="EI25" s="23"/>
      <c r="EJ25" s="23"/>
    </row>
    <row r="26" spans="2:140" s="4" customFormat="1" ht="9" customHeight="1" x14ac:dyDescent="0.25">
      <c r="B26" s="145">
        <v>19</v>
      </c>
      <c r="C26" s="112"/>
      <c r="D26" s="112"/>
      <c r="E26" s="112"/>
      <c r="F26" s="112"/>
      <c r="G26" s="112"/>
      <c r="H26" s="112"/>
      <c r="I26" s="112"/>
      <c r="J26" s="112"/>
      <c r="K26" s="112"/>
      <c r="L26" s="112"/>
      <c r="M26" s="112"/>
      <c r="N26" s="112"/>
      <c r="O26" s="112"/>
      <c r="P26" s="112"/>
      <c r="Q26" s="112"/>
      <c r="R26" s="112"/>
      <c r="S26" s="112"/>
      <c r="T26" s="112"/>
      <c r="U26" s="112"/>
      <c r="V26" s="112">
        <v>2</v>
      </c>
      <c r="W26" s="112"/>
      <c r="X26" s="112">
        <v>1</v>
      </c>
      <c r="Y26" s="112"/>
      <c r="Z26" s="112"/>
      <c r="AA26" s="112"/>
      <c r="AB26" s="112"/>
      <c r="AC26" s="112"/>
      <c r="AD26" s="112"/>
      <c r="AE26" s="150">
        <v>3</v>
      </c>
      <c r="AF26" s="44"/>
      <c r="AG26" s="44"/>
      <c r="AK26" s="44"/>
      <c r="AL26" s="44"/>
      <c r="AM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X26"/>
      <c r="DY26" s="23"/>
      <c r="DZ26" s="23"/>
      <c r="EA26" s="23"/>
      <c r="EB26" s="23"/>
      <c r="EC26" s="23"/>
      <c r="ED26" s="23"/>
      <c r="EE26" s="23"/>
      <c r="EI26" s="23"/>
      <c r="EJ26" s="23"/>
    </row>
    <row r="27" spans="2:140" s="4" customFormat="1" ht="9" customHeight="1" x14ac:dyDescent="0.25">
      <c r="B27" s="145">
        <v>20</v>
      </c>
      <c r="C27" s="112"/>
      <c r="D27" s="112"/>
      <c r="E27" s="112"/>
      <c r="F27" s="112"/>
      <c r="G27" s="112"/>
      <c r="H27" s="112"/>
      <c r="I27" s="112"/>
      <c r="J27" s="112"/>
      <c r="K27" s="112"/>
      <c r="L27" s="112"/>
      <c r="M27" s="112"/>
      <c r="N27" s="112"/>
      <c r="O27" s="112"/>
      <c r="P27" s="112"/>
      <c r="Q27" s="112"/>
      <c r="R27" s="112"/>
      <c r="S27" s="112"/>
      <c r="T27" s="112"/>
      <c r="U27" s="112"/>
      <c r="V27" s="112"/>
      <c r="W27" s="112">
        <v>2</v>
      </c>
      <c r="X27" s="112"/>
      <c r="Y27" s="112"/>
      <c r="Z27" s="112"/>
      <c r="AA27" s="112"/>
      <c r="AB27" s="112"/>
      <c r="AC27" s="112"/>
      <c r="AD27" s="112"/>
      <c r="AE27" s="150">
        <v>2</v>
      </c>
      <c r="AF27" s="44"/>
      <c r="AG27" s="44"/>
      <c r="AK27" s="44"/>
      <c r="AL27" s="44"/>
      <c r="AM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X27"/>
      <c r="DY27" s="23"/>
      <c r="EA27" s="23"/>
      <c r="EB27" s="23"/>
      <c r="EC27" s="23"/>
      <c r="ED27" s="23"/>
      <c r="EE27" s="23"/>
      <c r="EI27" s="23"/>
      <c r="EJ27" s="23"/>
    </row>
    <row r="28" spans="2:140" ht="9" customHeight="1" x14ac:dyDescent="0.25">
      <c r="B28" s="145">
        <v>23</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v>1</v>
      </c>
      <c r="AA28" s="112">
        <v>1</v>
      </c>
      <c r="AB28" s="112"/>
      <c r="AC28" s="112"/>
      <c r="AD28" s="112"/>
      <c r="AE28" s="150">
        <v>2</v>
      </c>
      <c r="AF28" s="43"/>
      <c r="AG28" s="43"/>
      <c r="AK28" s="43"/>
      <c r="AL28" s="43"/>
      <c r="AM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Y28" s="23"/>
      <c r="DZ28" s="158"/>
      <c r="EA28" s="23"/>
      <c r="EB28" s="23"/>
      <c r="EC28" s="23"/>
      <c r="ED28" s="23"/>
      <c r="EE28" s="23"/>
      <c r="EI28" s="23"/>
      <c r="EJ28" s="23"/>
    </row>
    <row r="29" spans="2:140" ht="9" customHeight="1" x14ac:dyDescent="0.25">
      <c r="B29" s="145">
        <v>24</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v>1</v>
      </c>
      <c r="AD29" s="112"/>
      <c r="AE29" s="150">
        <v>1</v>
      </c>
      <c r="AF29" s="44"/>
      <c r="AG29" s="44"/>
      <c r="AK29" s="44"/>
      <c r="AL29" s="44"/>
      <c r="AM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Y29" s="23"/>
      <c r="EA29" s="23"/>
      <c r="EB29" s="23"/>
      <c r="EC29" s="23"/>
      <c r="ED29" s="23"/>
      <c r="EE29" s="23"/>
      <c r="EI29" s="23"/>
      <c r="EJ29" s="23"/>
    </row>
    <row r="30" spans="2:140" ht="9" customHeight="1" x14ac:dyDescent="0.25">
      <c r="B30" s="145">
        <v>28</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v>1</v>
      </c>
      <c r="AE30" s="150">
        <v>1</v>
      </c>
      <c r="AF30" s="44"/>
      <c r="AG30" s="44"/>
      <c r="AK30" s="44"/>
      <c r="AL30" s="44"/>
      <c r="AM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23"/>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23"/>
      <c r="DY30" s="23"/>
      <c r="DZ30" s="156"/>
      <c r="EA30" s="23"/>
      <c r="EB30" s="23"/>
      <c r="EC30" s="23"/>
      <c r="ED30" s="23"/>
      <c r="EE30" s="23"/>
      <c r="EI30" s="23"/>
      <c r="EJ30" s="23"/>
    </row>
    <row r="31" spans="2:140" ht="24.75" x14ac:dyDescent="0.25">
      <c r="B31" s="159" t="s">
        <v>80</v>
      </c>
      <c r="C31" s="160">
        <v>28</v>
      </c>
      <c r="D31" s="160">
        <v>127</v>
      </c>
      <c r="E31" s="160">
        <v>437</v>
      </c>
      <c r="F31" s="160">
        <v>680</v>
      </c>
      <c r="G31" s="160">
        <v>864</v>
      </c>
      <c r="H31" s="160">
        <v>937</v>
      </c>
      <c r="I31" s="160">
        <v>433</v>
      </c>
      <c r="J31" s="160">
        <v>360</v>
      </c>
      <c r="K31" s="160">
        <v>268</v>
      </c>
      <c r="L31" s="160">
        <v>188</v>
      </c>
      <c r="M31" s="160">
        <v>106</v>
      </c>
      <c r="N31" s="160">
        <v>98</v>
      </c>
      <c r="O31" s="160">
        <v>61</v>
      </c>
      <c r="P31" s="160">
        <v>66</v>
      </c>
      <c r="Q31" s="160">
        <v>39</v>
      </c>
      <c r="R31" s="160">
        <v>33</v>
      </c>
      <c r="S31" s="160">
        <v>19</v>
      </c>
      <c r="T31" s="160">
        <v>17</v>
      </c>
      <c r="U31" s="160">
        <v>11</v>
      </c>
      <c r="V31" s="160">
        <v>13</v>
      </c>
      <c r="W31" s="160">
        <v>25</v>
      </c>
      <c r="X31" s="160">
        <v>8</v>
      </c>
      <c r="Y31" s="160">
        <v>8</v>
      </c>
      <c r="Z31" s="160">
        <v>2</v>
      </c>
      <c r="AA31" s="160">
        <v>1</v>
      </c>
      <c r="AB31" s="160">
        <v>4</v>
      </c>
      <c r="AC31" s="160">
        <v>2</v>
      </c>
      <c r="AD31" s="160">
        <v>1</v>
      </c>
      <c r="AE31" s="161">
        <v>4836</v>
      </c>
      <c r="AF31" s="162"/>
      <c r="AG31" s="162"/>
      <c r="AK31" s="162"/>
      <c r="AL31" s="162"/>
      <c r="AM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Y31" s="23"/>
      <c r="DZ31" s="23"/>
      <c r="EA31" s="23"/>
      <c r="EB31" s="23"/>
      <c r="EC31" s="23"/>
      <c r="ED31" s="23"/>
      <c r="EE31" s="23"/>
      <c r="EI31" s="23"/>
      <c r="EJ31" s="23"/>
    </row>
    <row r="32" spans="2:140" ht="11.25" customHeight="1" x14ac:dyDescent="0.25">
      <c r="B32" s="163" t="s">
        <v>108</v>
      </c>
      <c r="C32" s="164"/>
      <c r="D32" s="164"/>
      <c r="E32" s="164"/>
      <c r="F32" s="164"/>
      <c r="G32" s="164"/>
      <c r="H32" s="164"/>
      <c r="I32" s="164"/>
      <c r="J32" s="164"/>
      <c r="K32" s="164"/>
      <c r="L32" s="164"/>
      <c r="M32" s="164"/>
      <c r="N32" s="164"/>
      <c r="O32" s="164"/>
      <c r="P32" s="164"/>
      <c r="Q32" s="164"/>
      <c r="R32" s="164"/>
      <c r="S32" s="164"/>
      <c r="T32" s="164"/>
      <c r="U32" s="165"/>
      <c r="V32" s="166"/>
      <c r="W32" s="167"/>
      <c r="X32" s="166"/>
      <c r="Y32" s="166"/>
      <c r="Z32" s="166"/>
      <c r="AA32" s="168"/>
      <c r="AB32" s="168"/>
      <c r="AC32" s="168"/>
      <c r="AD32" s="168"/>
      <c r="AE32" s="168"/>
      <c r="AF32" s="162"/>
      <c r="AG32" s="162"/>
      <c r="AK32" s="162"/>
      <c r="AL32" s="162"/>
      <c r="AM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Y32" s="23"/>
      <c r="DZ32" s="23"/>
      <c r="EA32" s="23"/>
      <c r="EB32" s="23"/>
      <c r="EC32" s="23"/>
      <c r="ED32" s="23"/>
      <c r="EE32" s="23"/>
      <c r="EI32" s="23"/>
      <c r="EJ32" s="23"/>
    </row>
    <row r="33" spans="2:140" ht="7.5" customHeight="1" x14ac:dyDescent="0.25">
      <c r="B33" s="169" t="s">
        <v>36</v>
      </c>
      <c r="C33" s="170"/>
      <c r="D33" s="170"/>
      <c r="E33" s="170"/>
      <c r="F33" s="170"/>
      <c r="G33" s="170"/>
      <c r="H33" s="170"/>
      <c r="I33" s="170"/>
      <c r="J33" s="170"/>
      <c r="K33" s="170"/>
      <c r="L33" s="170"/>
      <c r="M33" s="170"/>
      <c r="N33" s="170"/>
      <c r="O33" s="170"/>
      <c r="P33" s="170"/>
      <c r="Q33" s="170"/>
      <c r="R33" s="170"/>
      <c r="S33" s="170"/>
      <c r="T33" s="170"/>
      <c r="U33" s="171"/>
      <c r="V33" s="172"/>
      <c r="W33" s="112"/>
      <c r="X33" s="172"/>
      <c r="Y33" s="172"/>
      <c r="Z33" s="172"/>
      <c r="AA33" s="173"/>
      <c r="AB33" s="173"/>
      <c r="AC33" s="173"/>
      <c r="AD33" s="173"/>
      <c r="AE33" s="173"/>
      <c r="AF33" s="162"/>
      <c r="AG33" s="162"/>
      <c r="AK33" s="162"/>
      <c r="AL33" s="162"/>
      <c r="AM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Y33" s="23"/>
      <c r="DZ33" s="23"/>
      <c r="EA33" s="23"/>
      <c r="EB33" s="23"/>
      <c r="EC33" s="23"/>
      <c r="ED33" s="23"/>
      <c r="EE33" s="23"/>
      <c r="EI33" s="23"/>
      <c r="EJ33" s="23"/>
    </row>
    <row r="34" spans="2:140" ht="10.5" customHeight="1" x14ac:dyDescent="0.25">
      <c r="B34" s="156"/>
      <c r="C34" s="170"/>
      <c r="D34" s="170"/>
      <c r="E34" s="170"/>
      <c r="F34" s="170"/>
      <c r="G34" s="170"/>
      <c r="H34" s="170"/>
      <c r="I34" s="170"/>
      <c r="J34" s="170"/>
      <c r="K34" s="170"/>
      <c r="L34" s="170"/>
      <c r="M34" s="170"/>
      <c r="N34" s="170"/>
      <c r="O34" s="170"/>
      <c r="P34" s="170"/>
      <c r="Q34" s="170"/>
      <c r="R34" s="170"/>
      <c r="S34" s="170"/>
      <c r="T34" s="170"/>
      <c r="U34" s="171"/>
      <c r="V34" s="172"/>
      <c r="W34" s="112"/>
      <c r="X34" s="172"/>
      <c r="Y34" s="172"/>
      <c r="Z34" s="172"/>
      <c r="AA34" s="173"/>
      <c r="AB34" s="173"/>
      <c r="AC34" s="173"/>
      <c r="AD34" s="173"/>
      <c r="AE34" s="173"/>
      <c r="AF34" s="162"/>
      <c r="AG34" s="162"/>
      <c r="AK34" s="162"/>
      <c r="AL34" s="162"/>
      <c r="AM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Y34" s="23"/>
      <c r="DZ34" s="23"/>
      <c r="EA34" s="23"/>
      <c r="EB34" s="23"/>
      <c r="EC34" s="23"/>
      <c r="ED34" s="23"/>
      <c r="EE34" s="23"/>
      <c r="EI34" s="23"/>
      <c r="EJ34" s="23"/>
    </row>
    <row r="35" spans="2:140" ht="10.5" customHeight="1" x14ac:dyDescent="0.25">
      <c r="U35" s="171"/>
      <c r="V35" s="172"/>
      <c r="W35" s="112"/>
      <c r="X35" s="172"/>
      <c r="Y35" s="172"/>
      <c r="Z35" s="172"/>
      <c r="AA35" s="162"/>
      <c r="AB35" s="162"/>
      <c r="AC35" s="162"/>
      <c r="AD35" s="162"/>
      <c r="AE35" s="162"/>
      <c r="AF35" s="162"/>
      <c r="AG35" s="162"/>
      <c r="AK35" s="162"/>
      <c r="AL35" s="162"/>
      <c r="AM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Y35" s="23"/>
      <c r="DZ35" s="23"/>
      <c r="EA35" s="23"/>
      <c r="EB35" s="23"/>
      <c r="EC35" s="23"/>
      <c r="ED35" s="23"/>
      <c r="EE35" s="23"/>
      <c r="EI35" s="23"/>
      <c r="EJ35" s="23"/>
    </row>
    <row r="36" spans="2:140" ht="26.25" x14ac:dyDescent="0.25">
      <c r="H36" s="174"/>
      <c r="I36" s="175"/>
      <c r="U36" s="171"/>
      <c r="V36" s="172"/>
      <c r="W36" s="112"/>
      <c r="X36" s="172"/>
      <c r="Y36" s="172"/>
      <c r="Z36" s="172"/>
      <c r="AA36" s="162"/>
      <c r="AB36" s="162"/>
      <c r="AC36" s="162"/>
      <c r="AD36" s="162"/>
      <c r="AE36" s="162"/>
      <c r="AF36" s="162"/>
      <c r="AG36" s="162"/>
      <c r="AH36" s="176" t="s">
        <v>114</v>
      </c>
      <c r="AI36" s="177" t="s">
        <v>115</v>
      </c>
      <c r="AJ36" s="176" t="s">
        <v>116</v>
      </c>
      <c r="AK36" s="162"/>
      <c r="AL36" s="162"/>
      <c r="AM36" s="162"/>
      <c r="AU36" s="44"/>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Y36" s="23"/>
      <c r="DZ36" s="23"/>
      <c r="EA36" s="23"/>
      <c r="EB36" s="23"/>
      <c r="EC36" s="23"/>
      <c r="ED36" s="23"/>
      <c r="EE36" s="23"/>
      <c r="EI36" s="23"/>
      <c r="EJ36" s="23"/>
    </row>
    <row r="37" spans="2:140" x14ac:dyDescent="0.25">
      <c r="U37" s="171"/>
      <c r="AH37" s="178">
        <v>-0.5</v>
      </c>
      <c r="AI37" s="179">
        <v>1</v>
      </c>
      <c r="AJ37" s="179">
        <v>2</v>
      </c>
      <c r="AU37" s="44"/>
      <c r="DY37" s="23"/>
      <c r="DZ37" s="23"/>
      <c r="EA37" s="23"/>
      <c r="EB37" s="23"/>
      <c r="EC37" s="23"/>
      <c r="ED37" s="23"/>
      <c r="EE37" s="23"/>
      <c r="EI37" s="23"/>
      <c r="EJ37" s="23"/>
    </row>
    <row r="38" spans="2:140" x14ac:dyDescent="0.25">
      <c r="U38" s="171"/>
      <c r="AH38" s="178">
        <v>-0.5</v>
      </c>
      <c r="AI38" s="179">
        <v>3</v>
      </c>
      <c r="AJ38" s="179">
        <v>3</v>
      </c>
      <c r="AU38" s="44"/>
      <c r="DY38" s="23"/>
      <c r="DZ38" s="23"/>
      <c r="EA38" s="23"/>
      <c r="EB38" s="23"/>
      <c r="EC38" s="23"/>
      <c r="ED38" s="23"/>
      <c r="EE38" s="23"/>
      <c r="EI38" s="23"/>
      <c r="EJ38" s="23"/>
    </row>
    <row r="39" spans="2:140" x14ac:dyDescent="0.25">
      <c r="U39" s="171"/>
      <c r="AH39" s="178">
        <v>-0.5</v>
      </c>
      <c r="AI39" s="179">
        <v>1</v>
      </c>
      <c r="AJ39" s="179">
        <v>4</v>
      </c>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DY39" s="23"/>
      <c r="DZ39" s="23"/>
      <c r="EA39" s="23"/>
      <c r="EB39" s="23"/>
      <c r="EC39" s="23"/>
      <c r="ED39" s="23"/>
      <c r="EE39" s="23"/>
      <c r="EI39" s="23"/>
      <c r="EJ39" s="23"/>
    </row>
    <row r="40" spans="2:140" x14ac:dyDescent="0.25">
      <c r="U40" s="171"/>
      <c r="V40" s="172"/>
      <c r="W40" s="112"/>
      <c r="X40" s="172"/>
      <c r="Y40" s="172"/>
      <c r="Z40" s="172"/>
      <c r="AA40" s="162"/>
      <c r="AB40" s="162"/>
      <c r="AC40" s="162"/>
      <c r="AD40" s="162"/>
      <c r="AE40" s="162"/>
      <c r="AF40" s="162"/>
      <c r="AG40" s="162"/>
      <c r="AH40" s="178">
        <v>-0.5</v>
      </c>
      <c r="AI40" s="179">
        <v>1</v>
      </c>
      <c r="AJ40" s="179">
        <v>5</v>
      </c>
      <c r="AK40" s="162"/>
      <c r="AL40" s="162"/>
      <c r="AM40" s="162"/>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s="162"/>
      <c r="CD40" s="162"/>
      <c r="CE40" s="162"/>
      <c r="CF40" s="162"/>
      <c r="CG40" s="162"/>
      <c r="CH40" s="162"/>
      <c r="CI40" s="162"/>
      <c r="CJ40" s="162"/>
      <c r="CK40" s="162"/>
      <c r="CL40" s="162"/>
      <c r="CM40" s="162"/>
      <c r="CN40" s="162"/>
      <c r="CO40" s="162"/>
      <c r="CP40" s="162"/>
      <c r="CQ40" s="162"/>
      <c r="CR40" s="162"/>
      <c r="CS40" s="162"/>
      <c r="CT40" s="162"/>
      <c r="CU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Y40" s="23"/>
      <c r="DZ40" s="23"/>
      <c r="EA40" s="23"/>
      <c r="EB40" s="23"/>
      <c r="EC40" s="23"/>
      <c r="ED40" s="23"/>
      <c r="EE40" s="23"/>
      <c r="EI40" s="23"/>
      <c r="EJ40" s="23"/>
    </row>
    <row r="41" spans="2:140" x14ac:dyDescent="0.25">
      <c r="U41" s="171"/>
      <c r="V41" s="172"/>
      <c r="W41" s="112"/>
      <c r="X41" s="172"/>
      <c r="Y41" s="172"/>
      <c r="Z41" s="172"/>
      <c r="AA41" s="162"/>
      <c r="AB41" s="162"/>
      <c r="AC41" s="162"/>
      <c r="AD41" s="162"/>
      <c r="AE41" s="162"/>
      <c r="AF41" s="162"/>
      <c r="AG41" s="162"/>
      <c r="AH41" s="178">
        <v>-0.5</v>
      </c>
      <c r="AI41" s="179">
        <v>1</v>
      </c>
      <c r="AJ41" s="179">
        <v>7</v>
      </c>
      <c r="AK41" s="162"/>
      <c r="AL41" s="162"/>
      <c r="AM41" s="162"/>
      <c r="AN41"/>
      <c r="AO41"/>
      <c r="AP41"/>
      <c r="AQ41"/>
      <c r="AR41"/>
      <c r="AS41"/>
      <c r="AT41"/>
      <c r="AU41" s="44"/>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Y41" s="23"/>
      <c r="DZ41" s="23"/>
      <c r="EA41" s="23"/>
      <c r="EB41" s="23"/>
      <c r="EC41" s="23"/>
      <c r="ED41" s="23"/>
      <c r="EE41" s="23"/>
      <c r="EI41" s="23"/>
      <c r="EJ41" s="23"/>
    </row>
    <row r="42" spans="2:140" x14ac:dyDescent="0.25">
      <c r="U42" s="171"/>
      <c r="V42" s="172"/>
      <c r="W42" s="112"/>
      <c r="X42" s="172"/>
      <c r="Y42" s="172"/>
      <c r="Z42" s="172"/>
      <c r="AA42" s="162"/>
      <c r="AB42" s="162"/>
      <c r="AC42" s="162"/>
      <c r="AD42" s="162"/>
      <c r="AE42" s="162"/>
      <c r="AF42" s="162"/>
      <c r="AG42" s="162"/>
      <c r="AH42" s="178">
        <v>0</v>
      </c>
      <c r="AI42" s="179">
        <v>28</v>
      </c>
      <c r="AJ42" s="179">
        <v>0</v>
      </c>
      <c r="AK42" s="162"/>
      <c r="AL42" s="162"/>
      <c r="AM42" s="162"/>
      <c r="AN42"/>
      <c r="AO42"/>
      <c r="AP42"/>
      <c r="AQ42"/>
      <c r="AR42"/>
      <c r="AS42"/>
      <c r="AT42"/>
      <c r="AU42" s="44"/>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Y42" s="23"/>
      <c r="DZ42" s="23"/>
      <c r="EA42" s="23"/>
      <c r="EB42" s="23"/>
      <c r="EC42" s="23"/>
      <c r="ED42" s="23"/>
      <c r="EE42" s="23"/>
      <c r="EI42" s="23"/>
      <c r="EJ42" s="23"/>
    </row>
    <row r="43" spans="2:140" x14ac:dyDescent="0.25">
      <c r="U43" s="171"/>
      <c r="V43" s="172"/>
      <c r="W43" s="112"/>
      <c r="X43" s="172"/>
      <c r="Y43" s="172"/>
      <c r="Z43" s="172"/>
      <c r="AA43" s="162"/>
      <c r="AB43" s="162"/>
      <c r="AC43" s="162"/>
      <c r="AD43" s="162"/>
      <c r="AE43" s="162"/>
      <c r="AF43" s="162"/>
      <c r="AG43" s="162"/>
      <c r="AH43" s="178">
        <v>0</v>
      </c>
      <c r="AI43" s="179">
        <v>50</v>
      </c>
      <c r="AJ43" s="179">
        <v>1</v>
      </c>
      <c r="AK43" s="162"/>
      <c r="AL43" s="162"/>
      <c r="AM43" s="162"/>
      <c r="AN43"/>
      <c r="AO43"/>
      <c r="AP43"/>
      <c r="AQ43"/>
      <c r="AR43"/>
      <c r="AS43"/>
      <c r="AT43"/>
      <c r="AU43" s="44"/>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Y43" s="23"/>
      <c r="DZ43" s="23"/>
      <c r="EA43" s="23"/>
      <c r="EB43" s="23"/>
      <c r="EC43" s="23"/>
      <c r="ED43" s="23"/>
      <c r="EE43" s="23"/>
      <c r="EI43" s="23"/>
      <c r="EJ43" s="23"/>
    </row>
    <row r="44" spans="2:140" x14ac:dyDescent="0.25">
      <c r="U44" s="171"/>
      <c r="AH44" s="178">
        <v>0</v>
      </c>
      <c r="AI44" s="179">
        <v>119</v>
      </c>
      <c r="AJ44" s="179">
        <v>2</v>
      </c>
      <c r="AN44"/>
      <c r="AO44"/>
      <c r="AP44"/>
      <c r="AQ44"/>
      <c r="AR44"/>
      <c r="AS44"/>
      <c r="AT44"/>
      <c r="AU44" s="44"/>
      <c r="DY44" s="23"/>
      <c r="DZ44" s="23"/>
      <c r="EA44" s="23"/>
      <c r="EB44" s="23"/>
      <c r="EC44" s="23"/>
      <c r="ED44" s="23"/>
      <c r="EE44" s="23"/>
      <c r="EI44" s="23"/>
      <c r="EJ44" s="23"/>
    </row>
    <row r="45" spans="2:140" x14ac:dyDescent="0.25">
      <c r="U45" s="171"/>
      <c r="AH45" s="178">
        <v>0</v>
      </c>
      <c r="AI45" s="179">
        <v>137</v>
      </c>
      <c r="AJ45" s="179">
        <v>3</v>
      </c>
      <c r="AN45"/>
      <c r="AO45"/>
      <c r="AP45"/>
      <c r="AQ45"/>
      <c r="AR45"/>
      <c r="AS45"/>
      <c r="AT45"/>
      <c r="AU45" s="44"/>
      <c r="DY45" s="23"/>
      <c r="DZ45" s="23"/>
      <c r="EA45" s="23"/>
      <c r="EB45" s="23"/>
      <c r="EC45" s="23"/>
      <c r="ED45" s="23"/>
      <c r="EE45" s="23"/>
      <c r="EI45" s="23"/>
      <c r="EJ45" s="23"/>
    </row>
    <row r="46" spans="2:140" x14ac:dyDescent="0.25">
      <c r="U46" s="171"/>
      <c r="AH46" s="178">
        <v>0</v>
      </c>
      <c r="AI46" s="179">
        <v>120</v>
      </c>
      <c r="AJ46" s="179">
        <v>4</v>
      </c>
      <c r="AN46"/>
      <c r="AO46"/>
      <c r="AP46"/>
      <c r="AQ46"/>
      <c r="AR46"/>
      <c r="AS46"/>
      <c r="AT46"/>
      <c r="AU46" s="44"/>
      <c r="DY46" s="23"/>
      <c r="DZ46" s="23"/>
      <c r="EA46" s="23"/>
      <c r="EB46" s="23"/>
      <c r="EC46" s="23"/>
      <c r="ED46" s="23"/>
      <c r="EE46" s="23"/>
      <c r="EI46" s="23"/>
      <c r="EJ46" s="23"/>
    </row>
    <row r="47" spans="2:140" x14ac:dyDescent="0.25">
      <c r="U47" s="171"/>
      <c r="AH47" s="178">
        <v>0</v>
      </c>
      <c r="AI47" s="179">
        <v>88</v>
      </c>
      <c r="AJ47" s="179">
        <v>5</v>
      </c>
      <c r="AN47"/>
      <c r="AO47"/>
      <c r="AP47"/>
      <c r="AQ47"/>
      <c r="AR47"/>
      <c r="AS47"/>
      <c r="AT47"/>
      <c r="AU47" s="44"/>
      <c r="DY47" s="23"/>
      <c r="DZ47" s="23"/>
      <c r="EA47" s="23"/>
      <c r="EB47" s="23"/>
      <c r="EC47" s="23"/>
      <c r="ED47" s="23"/>
      <c r="EE47" s="23"/>
      <c r="EI47" s="23"/>
      <c r="EJ47" s="23"/>
    </row>
    <row r="48" spans="2:140" x14ac:dyDescent="0.25">
      <c r="U48" s="171"/>
      <c r="V48" s="172"/>
      <c r="W48" s="112"/>
      <c r="X48" s="172"/>
      <c r="Y48" s="172"/>
      <c r="Z48" s="172"/>
      <c r="AA48" s="162"/>
      <c r="AB48" s="162"/>
      <c r="AC48" s="162"/>
      <c r="AD48" s="162"/>
      <c r="AE48" s="162"/>
      <c r="AF48" s="162"/>
      <c r="AG48" s="162"/>
      <c r="AH48" s="178">
        <v>0</v>
      </c>
      <c r="AI48" s="179">
        <v>35</v>
      </c>
      <c r="AJ48" s="179">
        <v>6</v>
      </c>
      <c r="AK48" s="162"/>
      <c r="AL48" s="162"/>
      <c r="AM48" s="162"/>
      <c r="AN48"/>
      <c r="AO48"/>
      <c r="AP48"/>
      <c r="AQ48"/>
      <c r="AR48"/>
      <c r="AS48"/>
      <c r="AT48"/>
      <c r="AU48" s="44"/>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Y48" s="23"/>
      <c r="DZ48" s="23"/>
      <c r="EA48" s="23"/>
      <c r="EB48" s="23"/>
      <c r="EC48" s="23"/>
      <c r="ED48" s="23"/>
      <c r="EE48" s="23"/>
      <c r="EI48" s="23"/>
      <c r="EJ48" s="23"/>
    </row>
    <row r="49" spans="21:140" x14ac:dyDescent="0.25">
      <c r="U49" s="171"/>
      <c r="V49" s="172"/>
      <c r="W49" s="112"/>
      <c r="X49" s="172"/>
      <c r="Y49" s="172"/>
      <c r="Z49" s="172"/>
      <c r="AA49" s="162"/>
      <c r="AB49" s="162"/>
      <c r="AC49" s="162"/>
      <c r="AD49" s="162"/>
      <c r="AE49" s="162"/>
      <c r="AF49" s="162"/>
      <c r="AG49" s="162"/>
      <c r="AH49" s="178">
        <v>0</v>
      </c>
      <c r="AI49" s="179">
        <v>21</v>
      </c>
      <c r="AJ49" s="179">
        <v>7</v>
      </c>
      <c r="AK49" s="162"/>
      <c r="AL49" s="162"/>
      <c r="AM49" s="162"/>
      <c r="AN49"/>
      <c r="AO49"/>
      <c r="AP49"/>
      <c r="AQ49"/>
      <c r="AR49"/>
      <c r="AS49"/>
      <c r="AT49"/>
      <c r="AU49" s="44"/>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Y49" s="23"/>
      <c r="DZ49" s="23"/>
      <c r="EA49" s="23"/>
      <c r="EB49" s="23"/>
      <c r="EC49" s="23"/>
      <c r="ED49" s="23"/>
      <c r="EE49" s="23"/>
      <c r="EI49" s="23"/>
      <c r="EJ49" s="23"/>
    </row>
    <row r="50" spans="21:140" x14ac:dyDescent="0.25">
      <c r="U50" s="171"/>
      <c r="V50" s="172"/>
      <c r="W50" s="112"/>
      <c r="X50" s="172"/>
      <c r="Y50" s="172"/>
      <c r="Z50" s="172"/>
      <c r="AA50" s="162"/>
      <c r="AB50" s="162"/>
      <c r="AC50" s="162"/>
      <c r="AD50" s="162"/>
      <c r="AE50" s="162"/>
      <c r="AF50" s="162"/>
      <c r="AG50" s="162"/>
      <c r="AH50" s="178">
        <v>0</v>
      </c>
      <c r="AI50" s="179">
        <v>14</v>
      </c>
      <c r="AJ50" s="179">
        <v>8</v>
      </c>
      <c r="AK50" s="162"/>
      <c r="AL50" s="162"/>
      <c r="AM50" s="162"/>
      <c r="AN50"/>
      <c r="AO50"/>
      <c r="AP50"/>
      <c r="AQ50"/>
      <c r="AR50"/>
      <c r="AS50"/>
      <c r="AT50"/>
      <c r="AU50" s="44"/>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Y50" s="23"/>
      <c r="DZ50" s="23"/>
      <c r="EA50" s="23"/>
      <c r="EB50" s="23"/>
      <c r="EC50" s="23"/>
      <c r="ED50" s="23"/>
      <c r="EE50" s="23"/>
      <c r="EI50" s="23"/>
      <c r="EJ50" s="23"/>
    </row>
    <row r="51" spans="21:140" x14ac:dyDescent="0.25">
      <c r="U51" s="171"/>
      <c r="AH51" s="178">
        <v>0</v>
      </c>
      <c r="AI51" s="179">
        <v>6</v>
      </c>
      <c r="AJ51" s="179">
        <v>9</v>
      </c>
      <c r="AN51"/>
      <c r="AO51"/>
      <c r="AP51"/>
      <c r="AQ51"/>
      <c r="AR51"/>
      <c r="AS51"/>
      <c r="AT51"/>
      <c r="AU51" s="43"/>
      <c r="DY51" s="23"/>
      <c r="DZ51" s="23"/>
      <c r="EA51" s="23"/>
      <c r="EB51" s="23"/>
      <c r="EC51" s="23"/>
      <c r="ED51" s="23"/>
      <c r="EE51" s="23"/>
      <c r="EI51" s="23"/>
      <c r="EJ51" s="23"/>
    </row>
    <row r="52" spans="21:140" x14ac:dyDescent="0.25">
      <c r="U52" s="171"/>
      <c r="AH52" s="178">
        <v>0</v>
      </c>
      <c r="AI52" s="179">
        <v>4</v>
      </c>
      <c r="AJ52" s="179">
        <v>10</v>
      </c>
      <c r="AN52"/>
      <c r="AO52"/>
      <c r="AP52"/>
      <c r="AQ52"/>
      <c r="AR52"/>
      <c r="AS52"/>
      <c r="AT52"/>
      <c r="AU52" s="44"/>
      <c r="DY52" s="23"/>
      <c r="DZ52" s="23"/>
      <c r="EA52" s="23"/>
      <c r="EB52" s="23"/>
      <c r="EC52" s="23"/>
      <c r="ED52" s="23"/>
      <c r="EE52" s="23"/>
      <c r="EI52" s="23"/>
      <c r="EJ52" s="23"/>
    </row>
    <row r="53" spans="21:140" x14ac:dyDescent="0.25">
      <c r="U53" s="171"/>
      <c r="AH53" s="178">
        <v>0</v>
      </c>
      <c r="AI53" s="179">
        <v>3</v>
      </c>
      <c r="AJ53" s="179">
        <v>11</v>
      </c>
      <c r="AN53"/>
      <c r="AO53"/>
      <c r="AP53"/>
      <c r="AQ53"/>
      <c r="AR53"/>
      <c r="AS53"/>
      <c r="AT53"/>
      <c r="AU53" s="44"/>
      <c r="DY53" s="23"/>
      <c r="DZ53" s="23"/>
      <c r="EA53" s="23"/>
      <c r="EB53" s="23"/>
      <c r="EC53" s="23"/>
      <c r="ED53" s="23"/>
      <c r="EE53" s="23"/>
      <c r="EI53" s="23"/>
      <c r="EJ53" s="23"/>
    </row>
    <row r="54" spans="21:140" x14ac:dyDescent="0.25">
      <c r="U54" s="171"/>
      <c r="V54" s="172"/>
      <c r="W54" s="112"/>
      <c r="X54" s="172"/>
      <c r="Y54" s="172"/>
      <c r="Z54" s="172"/>
      <c r="AA54" s="162"/>
      <c r="AB54" s="162"/>
      <c r="AC54" s="162"/>
      <c r="AD54" s="162"/>
      <c r="AE54" s="162"/>
      <c r="AF54" s="162"/>
      <c r="AG54" s="162"/>
      <c r="AH54" s="178">
        <v>0</v>
      </c>
      <c r="AI54" s="179">
        <v>3</v>
      </c>
      <c r="AJ54" s="179">
        <v>12</v>
      </c>
      <c r="AK54" s="162"/>
      <c r="AL54" s="162"/>
      <c r="AM54" s="162"/>
      <c r="AN54"/>
      <c r="AO54"/>
      <c r="AP54"/>
      <c r="AQ54"/>
      <c r="AR54"/>
      <c r="AS54"/>
      <c r="AT54"/>
      <c r="AU54" s="43"/>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Y54" s="23"/>
      <c r="DZ54" s="23"/>
      <c r="EA54" s="23"/>
      <c r="EB54" s="23"/>
      <c r="EC54" s="23"/>
      <c r="ED54" s="23"/>
      <c r="EE54" s="23"/>
      <c r="EI54" s="23"/>
      <c r="EJ54" s="23"/>
    </row>
    <row r="55" spans="21:140" x14ac:dyDescent="0.25">
      <c r="U55" s="171"/>
      <c r="V55" s="172"/>
      <c r="W55" s="112"/>
      <c r="X55" s="172"/>
      <c r="Y55" s="172"/>
      <c r="Z55" s="172"/>
      <c r="AA55" s="162"/>
      <c r="AB55" s="162"/>
      <c r="AC55" s="162"/>
      <c r="AD55" s="162"/>
      <c r="AE55" s="162"/>
      <c r="AF55" s="162"/>
      <c r="AG55" s="162"/>
      <c r="AH55" s="178">
        <v>0</v>
      </c>
      <c r="AI55" s="179">
        <v>5</v>
      </c>
      <c r="AJ55" s="179">
        <v>13</v>
      </c>
      <c r="AK55" s="162"/>
      <c r="AL55" s="162"/>
      <c r="AM55" s="162"/>
      <c r="AN55"/>
      <c r="AO55"/>
      <c r="AP55"/>
      <c r="AQ55"/>
      <c r="AR55"/>
      <c r="AS55"/>
      <c r="AT55"/>
      <c r="AU55" s="44"/>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Y55" s="23"/>
      <c r="DZ55" s="23"/>
      <c r="EA55" s="23"/>
      <c r="EB55" s="23"/>
      <c r="EC55" s="23"/>
      <c r="ED55" s="23"/>
      <c r="EE55" s="23"/>
      <c r="EI55" s="23"/>
      <c r="EJ55" s="23"/>
    </row>
    <row r="56" spans="21:140" x14ac:dyDescent="0.25">
      <c r="U56" s="171"/>
      <c r="V56" s="172"/>
      <c r="W56" s="112"/>
      <c r="X56" s="172"/>
      <c r="Y56" s="172"/>
      <c r="Z56" s="172"/>
      <c r="AA56" s="162"/>
      <c r="AB56" s="162"/>
      <c r="AC56" s="162"/>
      <c r="AD56" s="162"/>
      <c r="AE56" s="162"/>
      <c r="AF56" s="162"/>
      <c r="AG56" s="162"/>
      <c r="AH56" s="178">
        <v>0</v>
      </c>
      <c r="AI56" s="179">
        <v>2</v>
      </c>
      <c r="AJ56" s="179">
        <v>14</v>
      </c>
      <c r="AK56" s="162"/>
      <c r="AL56" s="162"/>
      <c r="AM56" s="162"/>
      <c r="AN56"/>
      <c r="AO56"/>
      <c r="AP56"/>
      <c r="AQ56"/>
      <c r="AR56"/>
      <c r="AS56"/>
      <c r="AT56"/>
      <c r="AU56" s="44"/>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Y56" s="23"/>
      <c r="DZ56" s="23"/>
      <c r="EA56" s="23"/>
      <c r="EB56" s="23"/>
      <c r="EC56" s="23"/>
      <c r="ED56" s="23"/>
      <c r="EE56" s="23"/>
      <c r="EI56" s="23"/>
      <c r="EJ56" s="23"/>
    </row>
    <row r="57" spans="21:140" x14ac:dyDescent="0.25">
      <c r="U57" s="171"/>
      <c r="AH57" s="178">
        <v>0</v>
      </c>
      <c r="AI57" s="179">
        <v>1</v>
      </c>
      <c r="AJ57" s="179">
        <v>15</v>
      </c>
      <c r="AN57"/>
      <c r="AO57"/>
      <c r="AP57"/>
      <c r="AQ57"/>
      <c r="AR57"/>
      <c r="AS57"/>
      <c r="AT57"/>
      <c r="AU57" s="43"/>
      <c r="DY57" s="23"/>
      <c r="DZ57" s="23"/>
      <c r="EA57" s="23"/>
      <c r="EB57" s="23"/>
      <c r="EC57" s="23"/>
      <c r="ED57" s="23"/>
      <c r="EE57" s="23"/>
      <c r="EI57" s="23"/>
      <c r="EJ57" s="23"/>
    </row>
    <row r="58" spans="21:140" x14ac:dyDescent="0.25">
      <c r="U58" s="171"/>
      <c r="AH58" s="178">
        <v>0</v>
      </c>
      <c r="AI58" s="179">
        <v>2</v>
      </c>
      <c r="AJ58" s="179">
        <v>18</v>
      </c>
      <c r="AN58"/>
      <c r="AO58"/>
      <c r="AP58"/>
      <c r="AQ58"/>
      <c r="AR58"/>
      <c r="AS58"/>
      <c r="AT58"/>
      <c r="AU58" s="44"/>
      <c r="DY58" s="23"/>
      <c r="DZ58" s="23"/>
      <c r="EA58" s="23"/>
      <c r="EB58" s="23"/>
      <c r="EC58" s="23"/>
      <c r="ED58" s="23"/>
      <c r="EE58" s="23"/>
      <c r="EI58" s="23"/>
      <c r="EJ58" s="23"/>
    </row>
    <row r="59" spans="21:140" x14ac:dyDescent="0.25">
      <c r="U59" s="171"/>
      <c r="AH59" s="178">
        <v>0</v>
      </c>
      <c r="AI59" s="179">
        <v>1</v>
      </c>
      <c r="AJ59" s="179">
        <v>21</v>
      </c>
      <c r="AN59"/>
      <c r="AO59"/>
      <c r="AP59"/>
      <c r="AQ59"/>
      <c r="AR59"/>
      <c r="AS59"/>
      <c r="AT59"/>
      <c r="AU59" s="44"/>
      <c r="DY59" s="23"/>
      <c r="DZ59" s="23"/>
      <c r="EA59" s="23"/>
      <c r="EB59" s="23"/>
      <c r="EC59" s="23"/>
      <c r="ED59" s="23"/>
      <c r="EE59" s="23"/>
      <c r="EI59" s="23"/>
      <c r="EJ59" s="23"/>
    </row>
    <row r="60" spans="21:140" x14ac:dyDescent="0.25">
      <c r="U60" s="171"/>
      <c r="AH60" s="178">
        <v>0.5</v>
      </c>
      <c r="AI60" s="179">
        <v>1</v>
      </c>
      <c r="AJ60" s="179">
        <v>8</v>
      </c>
      <c r="AN60"/>
      <c r="AO60"/>
      <c r="AP60"/>
      <c r="AQ60"/>
      <c r="AR60"/>
      <c r="AS60"/>
      <c r="AT60"/>
      <c r="AU60" s="162"/>
      <c r="DY60" s="23"/>
      <c r="DZ60" s="23"/>
      <c r="EA60" s="23"/>
      <c r="EB60" s="23"/>
      <c r="EC60" s="23"/>
      <c r="ED60" s="23"/>
      <c r="EE60" s="23"/>
      <c r="EI60" s="23"/>
      <c r="EJ60" s="23"/>
    </row>
    <row r="61" spans="21:140" x14ac:dyDescent="0.25">
      <c r="U61" s="171"/>
      <c r="V61" s="172"/>
      <c r="W61" s="112"/>
      <c r="X61" s="172"/>
      <c r="Y61" s="172"/>
      <c r="Z61" s="172"/>
      <c r="AA61" s="162"/>
      <c r="AB61" s="162"/>
      <c r="AC61" s="162"/>
      <c r="AD61" s="162"/>
      <c r="AE61" s="162"/>
      <c r="AF61" s="162"/>
      <c r="AG61" s="162"/>
      <c r="AH61" s="178">
        <v>0.5</v>
      </c>
      <c r="AI61" s="179">
        <v>1</v>
      </c>
      <c r="AJ61" s="179">
        <v>12</v>
      </c>
      <c r="AK61" s="162"/>
      <c r="AL61" s="162"/>
      <c r="AM61" s="162"/>
      <c r="AN61"/>
      <c r="AO61"/>
      <c r="AP61"/>
      <c r="AQ61"/>
      <c r="AR61"/>
      <c r="AS61"/>
      <c r="AT61"/>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Y61" s="23"/>
      <c r="DZ61" s="23"/>
      <c r="EA61" s="23"/>
      <c r="EB61" s="23"/>
      <c r="EC61" s="23"/>
      <c r="ED61" s="23"/>
      <c r="EE61" s="23"/>
      <c r="EI61" s="23"/>
      <c r="EJ61" s="23"/>
    </row>
    <row r="62" spans="21:140" x14ac:dyDescent="0.25">
      <c r="U62" s="171"/>
      <c r="V62" s="172"/>
      <c r="W62" s="112"/>
      <c r="X62" s="172"/>
      <c r="Y62" s="172"/>
      <c r="Z62" s="172"/>
      <c r="AA62" s="162"/>
      <c r="AB62" s="162"/>
      <c r="AC62" s="162"/>
      <c r="AD62" s="162"/>
      <c r="AE62" s="162"/>
      <c r="AF62" s="162"/>
      <c r="AG62" s="162"/>
      <c r="AH62" s="178">
        <v>0.5</v>
      </c>
      <c r="AI62" s="179">
        <v>1</v>
      </c>
      <c r="AJ62" s="179">
        <v>20</v>
      </c>
      <c r="AK62" s="162"/>
      <c r="AL62" s="162"/>
      <c r="AM62" s="162"/>
      <c r="AN62"/>
      <c r="AO62"/>
      <c r="AP62"/>
      <c r="AQ62"/>
      <c r="AR62"/>
      <c r="AS62"/>
      <c r="AT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Y62" s="23"/>
      <c r="DZ62" s="23"/>
      <c r="EA62" s="23"/>
      <c r="EB62" s="23"/>
      <c r="EC62" s="23"/>
      <c r="ED62" s="23"/>
      <c r="EE62" s="23"/>
      <c r="EI62" s="23"/>
      <c r="EJ62" s="23"/>
    </row>
    <row r="63" spans="21:140" x14ac:dyDescent="0.25">
      <c r="U63" s="171"/>
      <c r="V63" s="172"/>
      <c r="W63" s="112"/>
      <c r="X63" s="172"/>
      <c r="Y63" s="172"/>
      <c r="Z63" s="172"/>
      <c r="AA63" s="162"/>
      <c r="AB63" s="162"/>
      <c r="AC63" s="162"/>
      <c r="AD63" s="162"/>
      <c r="AE63" s="162"/>
      <c r="AF63" s="162"/>
      <c r="AG63" s="162"/>
      <c r="AH63" s="178">
        <v>1</v>
      </c>
      <c r="AI63" s="179">
        <v>77</v>
      </c>
      <c r="AJ63" s="179">
        <v>1</v>
      </c>
      <c r="AK63" s="162"/>
      <c r="AL63" s="162"/>
      <c r="AM63" s="162"/>
      <c r="AN63"/>
      <c r="AO63"/>
      <c r="AP63"/>
      <c r="AQ63"/>
      <c r="AR63"/>
      <c r="AS63"/>
      <c r="AT63"/>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Y63" s="23"/>
      <c r="DZ63" s="23"/>
      <c r="EA63" s="23"/>
      <c r="EB63" s="23"/>
      <c r="EC63" s="23"/>
      <c r="ED63" s="23"/>
      <c r="EE63" s="23"/>
      <c r="EI63" s="23"/>
      <c r="EJ63" s="23"/>
    </row>
    <row r="64" spans="21:140" x14ac:dyDescent="0.25">
      <c r="U64" s="171"/>
      <c r="AH64" s="178">
        <v>1</v>
      </c>
      <c r="AI64" s="179">
        <v>155</v>
      </c>
      <c r="AJ64" s="179">
        <v>2</v>
      </c>
      <c r="AN64"/>
      <c r="AO64"/>
      <c r="AP64"/>
      <c r="AQ64"/>
      <c r="AR64"/>
      <c r="AS64"/>
      <c r="AT64"/>
      <c r="AU64" s="162"/>
      <c r="DY64" s="23"/>
      <c r="DZ64" s="23"/>
      <c r="EA64" s="23"/>
      <c r="EB64" s="23"/>
      <c r="EC64" s="23"/>
      <c r="ED64" s="23"/>
      <c r="EE64" s="23"/>
      <c r="EI64" s="23"/>
      <c r="EJ64" s="23"/>
    </row>
    <row r="65" spans="21:140" x14ac:dyDescent="0.25">
      <c r="U65" s="171"/>
      <c r="AH65" s="178">
        <v>1</v>
      </c>
      <c r="AI65" s="179">
        <v>159</v>
      </c>
      <c r="AJ65" s="179">
        <v>3</v>
      </c>
      <c r="AN65"/>
      <c r="AO65"/>
      <c r="AP65"/>
      <c r="AQ65"/>
      <c r="AR65"/>
      <c r="AS65"/>
      <c r="AT65"/>
      <c r="DY65" s="23"/>
      <c r="DZ65" s="23"/>
      <c r="EA65" s="23"/>
      <c r="EB65" s="23"/>
      <c r="EC65" s="23"/>
      <c r="ED65" s="23"/>
      <c r="EE65" s="23"/>
      <c r="EI65" s="23"/>
      <c r="EJ65" s="23"/>
    </row>
    <row r="66" spans="21:140" x14ac:dyDescent="0.25">
      <c r="U66" s="171"/>
      <c r="AH66" s="178">
        <v>1</v>
      </c>
      <c r="AI66" s="179">
        <v>165</v>
      </c>
      <c r="AJ66" s="179">
        <v>4</v>
      </c>
      <c r="AN66"/>
      <c r="AO66"/>
      <c r="AP66"/>
      <c r="AQ66"/>
      <c r="AR66"/>
      <c r="AS66"/>
      <c r="AT66"/>
      <c r="DY66" s="23"/>
      <c r="DZ66" s="23"/>
      <c r="EA66" s="23"/>
      <c r="EB66" s="23"/>
      <c r="EC66" s="23"/>
      <c r="ED66" s="23"/>
      <c r="EE66" s="23"/>
      <c r="EI66" s="23"/>
      <c r="EJ66" s="23"/>
    </row>
    <row r="67" spans="21:140" x14ac:dyDescent="0.25">
      <c r="U67" s="171"/>
      <c r="V67" s="172"/>
      <c r="W67" s="112"/>
      <c r="X67" s="172"/>
      <c r="Y67" s="172"/>
      <c r="Z67" s="172"/>
      <c r="AA67" s="162"/>
      <c r="AB67" s="162"/>
      <c r="AC67" s="162"/>
      <c r="AD67" s="162"/>
      <c r="AE67" s="162"/>
      <c r="AF67" s="162"/>
      <c r="AG67" s="162"/>
      <c r="AH67" s="178">
        <v>1</v>
      </c>
      <c r="AI67" s="179">
        <v>151</v>
      </c>
      <c r="AJ67" s="179">
        <v>5</v>
      </c>
      <c r="AK67" s="162"/>
      <c r="AL67" s="162"/>
      <c r="AM67" s="162"/>
      <c r="AN67"/>
      <c r="AO67"/>
      <c r="AP67"/>
      <c r="AQ67"/>
      <c r="AR67"/>
      <c r="AS67"/>
      <c r="AT67"/>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Y67" s="23"/>
      <c r="DZ67" s="23"/>
      <c r="EA67" s="23"/>
      <c r="EB67" s="23"/>
      <c r="EC67" s="23"/>
      <c r="ED67" s="23"/>
      <c r="EE67" s="23"/>
      <c r="EI67" s="23"/>
      <c r="EJ67" s="23"/>
    </row>
    <row r="68" spans="21:140" x14ac:dyDescent="0.25">
      <c r="U68" s="171"/>
      <c r="V68" s="172"/>
      <c r="W68" s="112"/>
      <c r="X68" s="172"/>
      <c r="Y68" s="172"/>
      <c r="Z68" s="172"/>
      <c r="AA68" s="162"/>
      <c r="AB68" s="162"/>
      <c r="AC68" s="162"/>
      <c r="AD68" s="162"/>
      <c r="AE68" s="162"/>
      <c r="AF68" s="162"/>
      <c r="AG68" s="162"/>
      <c r="AH68" s="178">
        <v>1</v>
      </c>
      <c r="AI68" s="179">
        <v>78</v>
      </c>
      <c r="AJ68" s="179">
        <v>6</v>
      </c>
      <c r="AK68" s="162"/>
      <c r="AL68" s="162"/>
      <c r="AM68" s="162"/>
      <c r="AN68"/>
      <c r="AO68"/>
      <c r="AP68"/>
      <c r="AQ68"/>
      <c r="AR68"/>
      <c r="AS68"/>
      <c r="AT68"/>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Y68" s="23"/>
      <c r="DZ68" s="23"/>
      <c r="EA68" s="23"/>
      <c r="EB68" s="23"/>
      <c r="EC68" s="23"/>
      <c r="ED68" s="23"/>
      <c r="EE68" s="23"/>
      <c r="EI68" s="23"/>
      <c r="EJ68" s="23"/>
    </row>
    <row r="69" spans="21:140" x14ac:dyDescent="0.25">
      <c r="U69" s="171"/>
      <c r="V69" s="172"/>
      <c r="W69" s="112"/>
      <c r="X69" s="172"/>
      <c r="Y69" s="172"/>
      <c r="Z69" s="172"/>
      <c r="AA69" s="162"/>
      <c r="AB69" s="162"/>
      <c r="AC69" s="162"/>
      <c r="AD69" s="162"/>
      <c r="AE69" s="162"/>
      <c r="AF69" s="162"/>
      <c r="AG69" s="162"/>
      <c r="AH69" s="178">
        <v>1</v>
      </c>
      <c r="AI69" s="179">
        <v>47</v>
      </c>
      <c r="AJ69" s="179">
        <v>7</v>
      </c>
      <c r="AK69" s="162"/>
      <c r="AL69" s="162"/>
      <c r="AM69" s="162"/>
      <c r="AN69"/>
      <c r="AO69"/>
      <c r="AP69"/>
      <c r="AQ69"/>
      <c r="AR69"/>
      <c r="AS69"/>
      <c r="AT69"/>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Y69" s="23"/>
      <c r="DZ69" s="23"/>
      <c r="EA69" s="23"/>
      <c r="EB69" s="23"/>
      <c r="EC69" s="23"/>
      <c r="ED69" s="23"/>
      <c r="EE69" s="23"/>
      <c r="EI69" s="23"/>
      <c r="EJ69" s="23"/>
    </row>
    <row r="70" spans="21:140" x14ac:dyDescent="0.25">
      <c r="U70" s="171"/>
      <c r="V70" s="172"/>
      <c r="W70" s="112"/>
      <c r="X70" s="172"/>
      <c r="Y70" s="172"/>
      <c r="Z70" s="172"/>
      <c r="AA70" s="162"/>
      <c r="AB70" s="162"/>
      <c r="AC70" s="162"/>
      <c r="AD70" s="162"/>
      <c r="AE70" s="162"/>
      <c r="AF70" s="162"/>
      <c r="AG70" s="162"/>
      <c r="AH70" s="178">
        <v>1</v>
      </c>
      <c r="AI70" s="179">
        <v>23</v>
      </c>
      <c r="AJ70" s="179">
        <v>8</v>
      </c>
      <c r="AK70" s="162"/>
      <c r="AL70" s="162"/>
      <c r="AM70" s="162"/>
      <c r="AN70"/>
      <c r="AO70"/>
      <c r="AP70"/>
      <c r="AQ70"/>
      <c r="AR70"/>
      <c r="AS70"/>
      <c r="AT70"/>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Y70" s="23"/>
      <c r="DZ70" s="23"/>
      <c r="EA70" s="23"/>
      <c r="EB70" s="23"/>
      <c r="EC70" s="23"/>
      <c r="ED70" s="23"/>
      <c r="EE70" s="23"/>
      <c r="EI70" s="23"/>
      <c r="EJ70" s="23"/>
    </row>
    <row r="71" spans="21:140" x14ac:dyDescent="0.25">
      <c r="U71" s="171"/>
      <c r="AH71" s="178">
        <v>1</v>
      </c>
      <c r="AI71" s="179">
        <v>33</v>
      </c>
      <c r="AJ71" s="179">
        <v>9</v>
      </c>
      <c r="AN71"/>
      <c r="AU71" s="162"/>
      <c r="DY71" s="23"/>
      <c r="DZ71" s="23"/>
      <c r="EA71" s="23"/>
      <c r="EB71" s="23"/>
      <c r="EC71" s="23"/>
      <c r="ED71" s="23"/>
      <c r="EE71" s="23"/>
      <c r="EI71" s="23"/>
      <c r="EJ71" s="23"/>
    </row>
    <row r="72" spans="21:140" x14ac:dyDescent="0.25">
      <c r="U72" s="171"/>
      <c r="AH72" s="178">
        <v>1</v>
      </c>
      <c r="AI72" s="179">
        <v>11</v>
      </c>
      <c r="AJ72" s="179">
        <v>10</v>
      </c>
      <c r="DY72" s="23"/>
      <c r="DZ72" s="23"/>
      <c r="EA72" s="23"/>
      <c r="EB72" s="23"/>
      <c r="EC72" s="23"/>
      <c r="ED72" s="23"/>
      <c r="EE72" s="23"/>
      <c r="EI72" s="23"/>
      <c r="EJ72" s="23"/>
    </row>
    <row r="73" spans="21:140" x14ac:dyDescent="0.25">
      <c r="U73" s="171"/>
      <c r="AH73" s="178">
        <v>1</v>
      </c>
      <c r="AI73" s="179">
        <v>6</v>
      </c>
      <c r="AJ73" s="179">
        <v>11</v>
      </c>
      <c r="DY73" s="23"/>
      <c r="DZ73" s="23"/>
      <c r="EA73" s="23"/>
      <c r="EB73" s="23"/>
      <c r="EC73" s="23"/>
      <c r="ED73" s="23"/>
      <c r="EE73" s="23"/>
      <c r="EI73" s="23"/>
      <c r="EJ73" s="23"/>
    </row>
    <row r="74" spans="21:140" x14ac:dyDescent="0.25">
      <c r="U74" s="171"/>
      <c r="AH74" s="178">
        <v>1</v>
      </c>
      <c r="AI74" s="179">
        <v>7</v>
      </c>
      <c r="AJ74" s="179">
        <v>12</v>
      </c>
      <c r="AU74" s="162"/>
      <c r="DY74" s="23"/>
      <c r="DZ74" s="23"/>
      <c r="EA74" s="23"/>
      <c r="EB74" s="23"/>
      <c r="EC74" s="23"/>
      <c r="ED74" s="23"/>
      <c r="EE74" s="23"/>
      <c r="EI74" s="23"/>
      <c r="EJ74" s="23"/>
    </row>
    <row r="75" spans="21:140" x14ac:dyDescent="0.25">
      <c r="U75" s="171"/>
      <c r="V75" s="172"/>
      <c r="W75" s="112"/>
      <c r="X75" s="172"/>
      <c r="Y75" s="172"/>
      <c r="Z75" s="172"/>
      <c r="AA75" s="162"/>
      <c r="AB75" s="162"/>
      <c r="AC75" s="162"/>
      <c r="AD75" s="162"/>
      <c r="AE75" s="162"/>
      <c r="AF75" s="162"/>
      <c r="AG75" s="162"/>
      <c r="AH75" s="178">
        <v>1</v>
      </c>
      <c r="AI75" s="179">
        <v>5</v>
      </c>
      <c r="AJ75" s="179">
        <v>13</v>
      </c>
      <c r="AK75" s="162"/>
      <c r="AL75" s="162"/>
      <c r="AM75" s="162"/>
      <c r="AU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Y75" s="23"/>
      <c r="DZ75" s="23"/>
      <c r="EA75" s="23"/>
      <c r="EB75" s="23"/>
      <c r="EC75" s="23"/>
      <c r="ED75" s="23"/>
      <c r="EE75" s="23"/>
      <c r="EI75" s="23"/>
      <c r="EJ75" s="23"/>
    </row>
    <row r="76" spans="21:140" x14ac:dyDescent="0.25">
      <c r="U76" s="171"/>
      <c r="V76" s="172"/>
      <c r="W76" s="112"/>
      <c r="X76" s="172"/>
      <c r="Y76" s="172"/>
      <c r="Z76" s="172"/>
      <c r="AA76" s="162"/>
      <c r="AB76" s="162"/>
      <c r="AC76" s="162"/>
      <c r="AD76" s="162"/>
      <c r="AE76" s="162"/>
      <c r="AF76" s="162"/>
      <c r="AG76" s="162"/>
      <c r="AH76" s="178">
        <v>1</v>
      </c>
      <c r="AI76" s="179">
        <v>4</v>
      </c>
      <c r="AJ76" s="179">
        <v>14</v>
      </c>
      <c r="AK76" s="162"/>
      <c r="AL76" s="162"/>
      <c r="AM76" s="162"/>
      <c r="AU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Y76" s="23"/>
      <c r="DZ76" s="23"/>
      <c r="EA76" s="23"/>
      <c r="EB76" s="23"/>
      <c r="EC76" s="23"/>
      <c r="ED76" s="23"/>
      <c r="EE76" s="23"/>
      <c r="EI76" s="23"/>
      <c r="EJ76" s="23"/>
    </row>
    <row r="77" spans="21:140" x14ac:dyDescent="0.25">
      <c r="U77" s="171"/>
      <c r="V77" s="172"/>
      <c r="W77" s="112"/>
      <c r="X77" s="172"/>
      <c r="Y77" s="172"/>
      <c r="Z77" s="172"/>
      <c r="AA77" s="162"/>
      <c r="AB77" s="162"/>
      <c r="AC77" s="162"/>
      <c r="AD77" s="162"/>
      <c r="AE77" s="162"/>
      <c r="AF77" s="162"/>
      <c r="AG77" s="162"/>
      <c r="AH77" s="178">
        <v>1</v>
      </c>
      <c r="AI77" s="179">
        <v>4</v>
      </c>
      <c r="AJ77" s="179">
        <v>15</v>
      </c>
      <c r="AK77" s="162"/>
      <c r="AL77" s="162"/>
      <c r="AM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Y77" s="23"/>
      <c r="DZ77" s="23"/>
      <c r="EA77" s="23"/>
      <c r="EB77" s="23"/>
      <c r="EC77" s="23"/>
      <c r="ED77" s="23"/>
      <c r="EE77" s="23"/>
      <c r="EI77" s="23"/>
      <c r="EJ77" s="23"/>
    </row>
    <row r="78" spans="21:140" x14ac:dyDescent="0.25">
      <c r="U78" s="171"/>
      <c r="AH78" s="178">
        <v>1</v>
      </c>
      <c r="AI78" s="179">
        <v>2</v>
      </c>
      <c r="AJ78" s="179">
        <v>17</v>
      </c>
      <c r="DY78" s="23"/>
      <c r="DZ78" s="23"/>
      <c r="EA78" s="23"/>
      <c r="EB78" s="23"/>
      <c r="EC78" s="23"/>
      <c r="ED78" s="23"/>
      <c r="EE78" s="23"/>
      <c r="EI78" s="23"/>
      <c r="EJ78" s="23"/>
    </row>
    <row r="79" spans="21:140" x14ac:dyDescent="0.25">
      <c r="U79" s="171"/>
      <c r="AH79" s="178">
        <v>1</v>
      </c>
      <c r="AI79" s="179">
        <v>3</v>
      </c>
      <c r="AJ79" s="179">
        <v>19</v>
      </c>
      <c r="DY79" s="23"/>
      <c r="DZ79" s="23"/>
      <c r="EA79" s="23"/>
      <c r="EB79" s="23"/>
      <c r="EC79" s="23"/>
      <c r="ED79" s="23"/>
      <c r="EE79" s="23"/>
      <c r="EI79" s="23"/>
      <c r="EJ79" s="23"/>
    </row>
    <row r="80" spans="21:140" x14ac:dyDescent="0.25">
      <c r="U80" s="171"/>
      <c r="AH80" s="178">
        <v>1</v>
      </c>
      <c r="AI80" s="179">
        <v>4</v>
      </c>
      <c r="AJ80" s="179">
        <v>20</v>
      </c>
      <c r="DY80" s="23"/>
      <c r="DZ80" s="23"/>
      <c r="EA80" s="23"/>
      <c r="EB80" s="23"/>
      <c r="EC80" s="23"/>
      <c r="ED80" s="23"/>
      <c r="EE80" s="23"/>
      <c r="EI80" s="23"/>
      <c r="EJ80" s="23"/>
    </row>
    <row r="81" spans="21:140" x14ac:dyDescent="0.25">
      <c r="U81" s="171"/>
      <c r="V81" s="172"/>
      <c r="W81" s="112"/>
      <c r="X81" s="172"/>
      <c r="Y81" s="172"/>
      <c r="Z81" s="172"/>
      <c r="AA81" s="162"/>
      <c r="AB81" s="162"/>
      <c r="AC81" s="162"/>
      <c r="AD81" s="162"/>
      <c r="AE81" s="162"/>
      <c r="AF81" s="162"/>
      <c r="AG81" s="162"/>
      <c r="AH81" s="178">
        <v>1</v>
      </c>
      <c r="AI81" s="179">
        <v>1</v>
      </c>
      <c r="AJ81" s="179">
        <v>28</v>
      </c>
      <c r="AK81" s="162"/>
      <c r="AL81" s="162"/>
      <c r="AM81" s="162"/>
      <c r="AN81" s="4"/>
      <c r="AO81" s="4"/>
      <c r="AP81" s="4"/>
      <c r="AQ81" s="4"/>
      <c r="AR81" s="4"/>
      <c r="AS81" s="4"/>
      <c r="AT81" s="4"/>
      <c r="AU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Y81" s="23"/>
      <c r="DZ81" s="23"/>
      <c r="EA81" s="23"/>
      <c r="EB81" s="23"/>
      <c r="EC81" s="23"/>
      <c r="ED81" s="23"/>
      <c r="EE81" s="23"/>
      <c r="EI81" s="23"/>
      <c r="EJ81" s="23"/>
    </row>
    <row r="82" spans="21:140" x14ac:dyDescent="0.25">
      <c r="U82" s="171"/>
      <c r="V82" s="172"/>
      <c r="W82" s="112"/>
      <c r="X82" s="172"/>
      <c r="Y82" s="172"/>
      <c r="Z82" s="172"/>
      <c r="AA82" s="162"/>
      <c r="AB82" s="162"/>
      <c r="AC82" s="162"/>
      <c r="AD82" s="162"/>
      <c r="AE82" s="162"/>
      <c r="AF82" s="162"/>
      <c r="AG82" s="162"/>
      <c r="AH82" s="178">
        <v>2</v>
      </c>
      <c r="AI82" s="179">
        <v>162</v>
      </c>
      <c r="AJ82" s="179">
        <v>2</v>
      </c>
      <c r="AK82" s="162"/>
      <c r="AL82" s="162"/>
      <c r="AM82" s="162"/>
      <c r="AN82" s="4"/>
      <c r="AO82" s="4"/>
      <c r="AP82" s="4"/>
      <c r="AQ82" s="4"/>
      <c r="AR82" s="4"/>
      <c r="AS82" s="4"/>
      <c r="AT82" s="4"/>
      <c r="AU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W82" s="162"/>
      <c r="CX82" s="162"/>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Y82" s="23"/>
      <c r="DZ82" s="23"/>
      <c r="EA82" s="23"/>
      <c r="EB82" s="23"/>
      <c r="EC82" s="23"/>
      <c r="ED82" s="23"/>
      <c r="EE82" s="23"/>
      <c r="EI82" s="23"/>
      <c r="EJ82" s="23"/>
    </row>
    <row r="83" spans="21:140" x14ac:dyDescent="0.25">
      <c r="U83" s="171"/>
      <c r="V83" s="172"/>
      <c r="W83" s="112"/>
      <c r="X83" s="172"/>
      <c r="Y83" s="172"/>
      <c r="Z83" s="172"/>
      <c r="AA83" s="162"/>
      <c r="AB83" s="162"/>
      <c r="AC83" s="162"/>
      <c r="AD83" s="162"/>
      <c r="AE83" s="162"/>
      <c r="AF83" s="162"/>
      <c r="AG83" s="162"/>
      <c r="AH83" s="178">
        <v>2</v>
      </c>
      <c r="AI83" s="179">
        <v>176</v>
      </c>
      <c r="AJ83" s="179">
        <v>3</v>
      </c>
      <c r="AK83" s="162"/>
      <c r="AL83" s="162"/>
      <c r="AM83" s="162"/>
      <c r="AU83" s="162"/>
      <c r="AV83" s="44"/>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Y83" s="23"/>
      <c r="DZ83" s="23"/>
      <c r="EA83" s="23"/>
      <c r="EB83" s="23"/>
      <c r="EC83" s="23"/>
      <c r="ED83" s="23"/>
      <c r="EE83" s="23"/>
      <c r="EI83" s="23"/>
      <c r="EJ83" s="23"/>
    </row>
    <row r="84" spans="21:140" x14ac:dyDescent="0.25">
      <c r="U84" s="171"/>
      <c r="AH84" s="178">
        <v>2</v>
      </c>
      <c r="AI84" s="179">
        <v>161</v>
      </c>
      <c r="AJ84" s="179">
        <v>4</v>
      </c>
      <c r="AV84" s="44"/>
      <c r="DY84" s="23"/>
      <c r="DZ84" s="23"/>
      <c r="EA84" s="23"/>
      <c r="EB84" s="23"/>
      <c r="EC84" s="23"/>
      <c r="ED84" s="23"/>
      <c r="EE84" s="23"/>
      <c r="EI84" s="23"/>
      <c r="EJ84" s="23"/>
    </row>
    <row r="85" spans="21:140" x14ac:dyDescent="0.25">
      <c r="U85" s="171"/>
      <c r="AH85" s="178">
        <v>2</v>
      </c>
      <c r="AI85" s="179">
        <v>160</v>
      </c>
      <c r="AJ85" s="179">
        <v>5</v>
      </c>
      <c r="AV85" s="44"/>
      <c r="DY85" s="23"/>
      <c r="DZ85" s="23"/>
      <c r="EA85" s="23"/>
      <c r="EB85" s="23"/>
      <c r="EC85" s="23"/>
      <c r="ED85" s="23"/>
      <c r="EE85" s="23"/>
      <c r="EI85" s="23"/>
      <c r="EJ85" s="23"/>
    </row>
    <row r="86" spans="21:140" x14ac:dyDescent="0.25">
      <c r="U86" s="171"/>
      <c r="AH86" s="178">
        <v>2</v>
      </c>
      <c r="AI86" s="179">
        <v>55</v>
      </c>
      <c r="AJ86" s="179">
        <v>6</v>
      </c>
      <c r="AU86"/>
      <c r="AV86"/>
      <c r="DY86" s="23"/>
      <c r="DZ86" s="23"/>
      <c r="EA86" s="23"/>
      <c r="EB86" s="23"/>
      <c r="EC86" s="23"/>
      <c r="ED86" s="23"/>
      <c r="EE86" s="23"/>
      <c r="EI86" s="23"/>
      <c r="EJ86" s="23"/>
    </row>
    <row r="87" spans="21:140" x14ac:dyDescent="0.25">
      <c r="U87" s="171"/>
      <c r="AH87" s="178">
        <v>2</v>
      </c>
      <c r="AI87" s="179">
        <v>52</v>
      </c>
      <c r="AJ87" s="179">
        <v>7</v>
      </c>
      <c r="AU87"/>
      <c r="AV87"/>
      <c r="DY87" s="23"/>
      <c r="DZ87" s="23"/>
      <c r="EA87" s="23"/>
      <c r="EB87" s="23"/>
      <c r="EC87" s="23"/>
      <c r="ED87" s="23"/>
      <c r="EE87" s="23"/>
      <c r="EI87" s="23"/>
      <c r="EJ87" s="23"/>
    </row>
    <row r="88" spans="21:140" x14ac:dyDescent="0.25">
      <c r="U88" s="171"/>
      <c r="V88" s="172"/>
      <c r="W88" s="112"/>
      <c r="X88" s="172"/>
      <c r="Y88" s="172"/>
      <c r="Z88" s="172"/>
      <c r="AA88" s="162"/>
      <c r="AB88" s="162"/>
      <c r="AC88" s="162"/>
      <c r="AD88" s="162"/>
      <c r="AE88" s="162"/>
      <c r="AF88" s="162"/>
      <c r="AG88" s="162"/>
      <c r="AH88" s="178">
        <v>2</v>
      </c>
      <c r="AI88" s="179">
        <v>40</v>
      </c>
      <c r="AJ88" s="179">
        <v>8</v>
      </c>
      <c r="AK88" s="162"/>
      <c r="AL88" s="162"/>
      <c r="AM88" s="162"/>
      <c r="AU88" s="162"/>
      <c r="AV88" s="44"/>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W88" s="162"/>
      <c r="CX88" s="162"/>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Y88" s="23"/>
      <c r="DZ88" s="23"/>
      <c r="EA88" s="23"/>
      <c r="EB88" s="23"/>
      <c r="EC88" s="23"/>
      <c r="ED88" s="23"/>
      <c r="EE88" s="23"/>
      <c r="EI88" s="23"/>
      <c r="EJ88" s="23"/>
    </row>
    <row r="89" spans="21:140" x14ac:dyDescent="0.25">
      <c r="U89" s="171"/>
      <c r="V89" s="172"/>
      <c r="W89" s="112"/>
      <c r="X89" s="172"/>
      <c r="Y89" s="172"/>
      <c r="Z89" s="172"/>
      <c r="AA89" s="162"/>
      <c r="AB89" s="162"/>
      <c r="AC89" s="162"/>
      <c r="AD89" s="162"/>
      <c r="AE89" s="162"/>
      <c r="AF89" s="162"/>
      <c r="AG89" s="162"/>
      <c r="AH89" s="178">
        <v>2</v>
      </c>
      <c r="AI89" s="179">
        <v>16</v>
      </c>
      <c r="AJ89" s="179">
        <v>9</v>
      </c>
      <c r="AK89" s="162"/>
      <c r="AL89" s="162"/>
      <c r="AM89" s="162"/>
      <c r="AU89" s="162"/>
      <c r="AV89" s="44"/>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Y89" s="23"/>
      <c r="DZ89" s="23"/>
      <c r="EA89" s="23"/>
      <c r="EB89" s="23"/>
      <c r="EC89" s="23"/>
      <c r="ED89" s="23"/>
      <c r="EE89" s="23"/>
      <c r="EI89" s="23"/>
      <c r="EJ89" s="23"/>
    </row>
    <row r="90" spans="21:140" x14ac:dyDescent="0.25">
      <c r="U90" s="171"/>
      <c r="V90" s="172"/>
      <c r="W90" s="112"/>
      <c r="X90" s="172"/>
      <c r="Y90" s="172"/>
      <c r="Z90" s="172"/>
      <c r="AA90" s="162"/>
      <c r="AB90" s="162"/>
      <c r="AC90" s="162"/>
      <c r="AD90" s="162"/>
      <c r="AE90" s="162"/>
      <c r="AF90" s="162"/>
      <c r="AG90" s="162"/>
      <c r="AH90" s="178">
        <v>2</v>
      </c>
      <c r="AI90" s="179">
        <v>12</v>
      </c>
      <c r="AJ90" s="179">
        <v>10</v>
      </c>
      <c r="AK90" s="162"/>
      <c r="AL90" s="162"/>
      <c r="AM90" s="162"/>
      <c r="AU90" s="162"/>
      <c r="AV90" s="44"/>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W90" s="162"/>
      <c r="CX90" s="162"/>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Y90" s="23"/>
      <c r="DZ90" s="23"/>
      <c r="EA90" s="23"/>
      <c r="EB90" s="23"/>
      <c r="EC90" s="23"/>
      <c r="ED90" s="23"/>
      <c r="EE90" s="23"/>
      <c r="EI90" s="23"/>
      <c r="EJ90" s="23"/>
    </row>
    <row r="91" spans="21:140" x14ac:dyDescent="0.25">
      <c r="U91" s="171"/>
      <c r="AH91" s="178">
        <v>2</v>
      </c>
      <c r="AI91" s="179">
        <v>6</v>
      </c>
      <c r="AJ91" s="179">
        <v>11</v>
      </c>
      <c r="AV91" s="44"/>
      <c r="DY91" s="23"/>
      <c r="DZ91" s="23"/>
      <c r="EA91" s="23"/>
      <c r="EB91" s="23"/>
      <c r="EC91" s="23"/>
      <c r="ED91" s="23"/>
      <c r="EE91" s="23"/>
      <c r="EI91" s="23"/>
      <c r="EJ91" s="23"/>
    </row>
    <row r="92" spans="21:140" x14ac:dyDescent="0.25">
      <c r="U92" s="171"/>
      <c r="AH92" s="178">
        <v>2</v>
      </c>
      <c r="AI92" s="179">
        <v>7</v>
      </c>
      <c r="AJ92" s="179">
        <v>12</v>
      </c>
      <c r="AV92" s="44"/>
      <c r="DY92" s="23"/>
      <c r="DZ92" s="23"/>
      <c r="EA92" s="23"/>
      <c r="EB92" s="23"/>
      <c r="EC92" s="23"/>
      <c r="ED92" s="23"/>
      <c r="EE92" s="23"/>
      <c r="EI92" s="23"/>
      <c r="EJ92" s="23"/>
    </row>
    <row r="93" spans="21:140" x14ac:dyDescent="0.25">
      <c r="U93" s="171"/>
      <c r="AH93" s="178">
        <v>2</v>
      </c>
      <c r="AI93" s="179">
        <v>3</v>
      </c>
      <c r="AJ93" s="179">
        <v>13</v>
      </c>
      <c r="AV93" s="44"/>
      <c r="DY93" s="23"/>
      <c r="DZ93" s="23"/>
      <c r="EA93" s="23"/>
      <c r="EB93" s="23"/>
      <c r="EC93" s="23"/>
      <c r="ED93" s="23"/>
      <c r="EE93" s="23"/>
      <c r="EI93" s="23"/>
      <c r="EJ93" s="23"/>
    </row>
    <row r="94" spans="21:140" x14ac:dyDescent="0.25">
      <c r="U94" s="171"/>
      <c r="V94" s="172"/>
      <c r="W94" s="112"/>
      <c r="X94" s="172"/>
      <c r="Y94" s="172"/>
      <c r="Z94" s="172"/>
      <c r="AA94" s="162"/>
      <c r="AB94" s="162"/>
      <c r="AC94" s="162"/>
      <c r="AD94" s="162"/>
      <c r="AE94" s="162"/>
      <c r="AF94" s="162"/>
      <c r="AG94" s="162"/>
      <c r="AH94" s="178">
        <v>2</v>
      </c>
      <c r="AI94" s="179">
        <v>1</v>
      </c>
      <c r="AJ94" s="179">
        <v>15</v>
      </c>
      <c r="AK94" s="162"/>
      <c r="AL94" s="162"/>
      <c r="AM94" s="162"/>
      <c r="AV94" s="44"/>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Y94" s="23"/>
      <c r="DZ94" s="23"/>
      <c r="EA94" s="23"/>
      <c r="EB94" s="23"/>
      <c r="EC94" s="23"/>
      <c r="ED94" s="23"/>
      <c r="EE94" s="23"/>
      <c r="EI94" s="23"/>
      <c r="EJ94" s="23"/>
    </row>
    <row r="95" spans="21:140" x14ac:dyDescent="0.25">
      <c r="U95" s="171"/>
      <c r="V95" s="172"/>
      <c r="W95" s="112"/>
      <c r="X95" s="172"/>
      <c r="Y95" s="172"/>
      <c r="Z95" s="172"/>
      <c r="AA95" s="162"/>
      <c r="AB95" s="162"/>
      <c r="AC95" s="162"/>
      <c r="AD95" s="162"/>
      <c r="AE95" s="162"/>
      <c r="AF95" s="162"/>
      <c r="AG95" s="162"/>
      <c r="AH95" s="178">
        <v>2</v>
      </c>
      <c r="AI95" s="179">
        <v>4</v>
      </c>
      <c r="AJ95" s="179">
        <v>16</v>
      </c>
      <c r="AK95" s="162"/>
      <c r="AL95" s="162"/>
      <c r="AM95" s="162"/>
      <c r="AU95" s="162"/>
      <c r="AV95" s="44"/>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W95" s="162"/>
      <c r="CX95" s="162"/>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Y95" s="23"/>
      <c r="DZ95" s="23"/>
      <c r="EA95" s="23"/>
      <c r="EB95" s="23"/>
      <c r="EC95" s="23"/>
      <c r="ED95" s="23"/>
      <c r="EE95" s="23"/>
      <c r="EI95" s="23"/>
      <c r="EJ95" s="23"/>
    </row>
    <row r="96" spans="21:140" x14ac:dyDescent="0.25">
      <c r="U96" s="171"/>
      <c r="V96" s="172"/>
      <c r="W96" s="112"/>
      <c r="X96" s="172"/>
      <c r="Y96" s="172"/>
      <c r="Z96" s="172"/>
      <c r="AA96" s="162"/>
      <c r="AB96" s="162"/>
      <c r="AC96" s="162"/>
      <c r="AD96" s="162"/>
      <c r="AE96" s="162"/>
      <c r="AF96" s="162"/>
      <c r="AG96" s="162"/>
      <c r="AH96" s="178">
        <v>2</v>
      </c>
      <c r="AI96" s="179">
        <v>1</v>
      </c>
      <c r="AJ96" s="179">
        <v>17</v>
      </c>
      <c r="AK96" s="162"/>
      <c r="AL96" s="162"/>
      <c r="AM96" s="162"/>
      <c r="AU96" s="162"/>
      <c r="AV96" s="44"/>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W96" s="162"/>
      <c r="CX96" s="162"/>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Y96" s="23"/>
      <c r="DZ96" s="23"/>
      <c r="EA96" s="23"/>
      <c r="EB96" s="23"/>
      <c r="EC96" s="23"/>
      <c r="ED96" s="23"/>
      <c r="EE96" s="23"/>
      <c r="EI96" s="23"/>
      <c r="EJ96" s="23"/>
    </row>
    <row r="97" spans="21:140" x14ac:dyDescent="0.25">
      <c r="U97" s="171"/>
      <c r="V97" s="172"/>
      <c r="W97" s="112"/>
      <c r="X97" s="172"/>
      <c r="Y97" s="172"/>
      <c r="Z97" s="172"/>
      <c r="AA97" s="162"/>
      <c r="AB97" s="162"/>
      <c r="AC97" s="162"/>
      <c r="AD97" s="162"/>
      <c r="AE97" s="162"/>
      <c r="AF97" s="162"/>
      <c r="AG97" s="162"/>
      <c r="AH97" s="178">
        <v>2</v>
      </c>
      <c r="AI97" s="179">
        <v>1</v>
      </c>
      <c r="AJ97" s="179">
        <v>19</v>
      </c>
      <c r="AK97" s="162"/>
      <c r="AL97" s="162"/>
      <c r="AM97" s="162"/>
      <c r="AU97" s="162"/>
      <c r="AV97" s="44"/>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Y97" s="23"/>
      <c r="DZ97" s="23"/>
      <c r="EA97" s="23"/>
      <c r="EB97" s="23"/>
      <c r="EC97" s="23"/>
      <c r="ED97" s="23"/>
      <c r="EE97" s="23"/>
      <c r="EI97" s="23"/>
      <c r="EJ97" s="23"/>
    </row>
    <row r="98" spans="21:140" x14ac:dyDescent="0.25">
      <c r="U98" s="171"/>
      <c r="AH98" s="178">
        <v>2</v>
      </c>
      <c r="AI98" s="179">
        <v>1</v>
      </c>
      <c r="AJ98" s="179">
        <v>21</v>
      </c>
      <c r="AV98" s="43"/>
      <c r="DY98" s="23"/>
      <c r="DZ98" s="23"/>
      <c r="EA98" s="23"/>
      <c r="EB98" s="23"/>
      <c r="EC98" s="23"/>
      <c r="ED98" s="23"/>
      <c r="EE98" s="23"/>
      <c r="EI98" s="23"/>
      <c r="EJ98" s="23"/>
    </row>
    <row r="99" spans="21:140" x14ac:dyDescent="0.25">
      <c r="U99" s="171"/>
      <c r="AH99" s="178">
        <v>3</v>
      </c>
      <c r="AI99" s="179">
        <v>205</v>
      </c>
      <c r="AJ99" s="179">
        <v>3</v>
      </c>
      <c r="AU99" s="162"/>
      <c r="DY99" s="23"/>
      <c r="DZ99" s="23"/>
      <c r="EA99" s="23"/>
      <c r="EB99" s="23"/>
      <c r="EC99" s="23"/>
      <c r="ED99" s="23"/>
      <c r="EE99" s="23"/>
      <c r="EI99" s="23"/>
      <c r="EJ99" s="23"/>
    </row>
    <row r="100" spans="21:140" x14ac:dyDescent="0.25">
      <c r="U100" s="171"/>
      <c r="AH100" s="178">
        <v>3</v>
      </c>
      <c r="AI100" s="179">
        <v>179</v>
      </c>
      <c r="AJ100" s="179">
        <v>4</v>
      </c>
      <c r="AU100" s="162"/>
      <c r="DY100" s="23"/>
      <c r="DZ100" s="23"/>
      <c r="EA100" s="23"/>
      <c r="EB100" s="23"/>
      <c r="EC100" s="23"/>
      <c r="ED100" s="23"/>
      <c r="EE100" s="23"/>
      <c r="EI100" s="23"/>
      <c r="EJ100" s="23"/>
    </row>
    <row r="101" spans="21:140" x14ac:dyDescent="0.25">
      <c r="U101" s="171"/>
      <c r="AH101" s="178">
        <v>3</v>
      </c>
      <c r="AI101" s="179">
        <v>163</v>
      </c>
      <c r="AJ101" s="179">
        <v>5</v>
      </c>
      <c r="AU101" s="162"/>
      <c r="DY101" s="23"/>
      <c r="DZ101" s="23"/>
      <c r="EA101" s="23"/>
      <c r="EB101" s="23"/>
      <c r="EC101" s="23"/>
      <c r="ED101" s="23"/>
      <c r="EE101" s="23"/>
      <c r="EI101" s="23"/>
      <c r="EJ101" s="23"/>
    </row>
    <row r="102" spans="21:140" x14ac:dyDescent="0.25">
      <c r="U102" s="171"/>
      <c r="V102" s="172"/>
      <c r="W102" s="112"/>
      <c r="X102" s="172"/>
      <c r="Y102" s="172"/>
      <c r="Z102" s="172"/>
      <c r="AA102" s="162"/>
      <c r="AB102" s="162"/>
      <c r="AC102" s="162"/>
      <c r="AD102" s="162"/>
      <c r="AE102" s="162"/>
      <c r="AF102" s="162"/>
      <c r="AG102" s="162"/>
      <c r="AH102" s="178">
        <v>3</v>
      </c>
      <c r="AI102" s="179">
        <v>64</v>
      </c>
      <c r="AJ102" s="179">
        <v>6</v>
      </c>
      <c r="AK102" s="162"/>
      <c r="AL102" s="162"/>
      <c r="AM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W102" s="162"/>
      <c r="CX102" s="162"/>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Y102" s="23"/>
      <c r="DZ102" s="23"/>
      <c r="EA102" s="23"/>
      <c r="EB102" s="23"/>
      <c r="EC102" s="23"/>
      <c r="ED102" s="23"/>
      <c r="EE102" s="23"/>
      <c r="EI102" s="23"/>
      <c r="EJ102" s="23"/>
    </row>
    <row r="103" spans="21:140" x14ac:dyDescent="0.25">
      <c r="U103" s="171"/>
      <c r="V103" s="172"/>
      <c r="W103" s="112"/>
      <c r="X103" s="172"/>
      <c r="Y103" s="172"/>
      <c r="Z103" s="172"/>
      <c r="AA103" s="162"/>
      <c r="AB103" s="162"/>
      <c r="AC103" s="162"/>
      <c r="AD103" s="162"/>
      <c r="AE103" s="162"/>
      <c r="AF103" s="162"/>
      <c r="AG103" s="162"/>
      <c r="AH103" s="178">
        <v>3</v>
      </c>
      <c r="AI103" s="179">
        <v>38</v>
      </c>
      <c r="AJ103" s="179">
        <v>7</v>
      </c>
      <c r="AK103" s="162"/>
      <c r="AL103" s="162"/>
      <c r="AM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W103" s="162"/>
      <c r="CX103" s="162"/>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Y103" s="23"/>
      <c r="DZ103" s="23"/>
      <c r="EA103" s="23"/>
      <c r="EB103" s="23"/>
      <c r="EC103" s="23"/>
      <c r="ED103" s="23"/>
      <c r="EE103" s="23"/>
      <c r="EI103" s="23"/>
      <c r="EJ103" s="23"/>
    </row>
    <row r="104" spans="21:140" x14ac:dyDescent="0.25">
      <c r="U104" s="171"/>
      <c r="V104" s="172"/>
      <c r="W104" s="112"/>
      <c r="X104" s="172"/>
      <c r="Y104" s="172"/>
      <c r="Z104" s="172"/>
      <c r="AA104" s="162"/>
      <c r="AB104" s="162"/>
      <c r="AC104" s="162"/>
      <c r="AD104" s="162"/>
      <c r="AE104" s="162"/>
      <c r="AF104" s="162"/>
      <c r="AG104" s="162"/>
      <c r="AH104" s="178">
        <v>3</v>
      </c>
      <c r="AI104" s="179">
        <v>34</v>
      </c>
      <c r="AJ104" s="179">
        <v>8</v>
      </c>
      <c r="AK104" s="162"/>
      <c r="AL104" s="162"/>
      <c r="AM104" s="162"/>
      <c r="AN104" s="4"/>
      <c r="AO104" s="4"/>
      <c r="AP104" s="4"/>
      <c r="AQ104" s="4"/>
      <c r="AR104" s="4"/>
      <c r="AS104" s="4"/>
      <c r="AT104" s="4"/>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W104" s="162"/>
      <c r="CX104" s="162"/>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Y104" s="23"/>
      <c r="DZ104" s="23"/>
      <c r="EA104" s="23"/>
      <c r="EB104" s="23"/>
      <c r="EC104" s="23"/>
      <c r="ED104" s="23"/>
      <c r="EE104" s="23"/>
      <c r="EI104" s="23"/>
      <c r="EJ104" s="23"/>
    </row>
    <row r="105" spans="21:140" x14ac:dyDescent="0.25">
      <c r="U105" s="171"/>
      <c r="AH105" s="178">
        <v>3</v>
      </c>
      <c r="AI105" s="179">
        <v>21</v>
      </c>
      <c r="AJ105" s="179">
        <v>9</v>
      </c>
      <c r="AN105" s="4"/>
      <c r="AO105" s="4"/>
      <c r="AP105" s="4"/>
      <c r="AQ105" s="4"/>
      <c r="AR105" s="4"/>
      <c r="AS105" s="4"/>
      <c r="AT105" s="4"/>
      <c r="DY105" s="23"/>
      <c r="DZ105" s="23"/>
      <c r="EA105" s="23"/>
      <c r="EB105" s="23"/>
      <c r="EC105" s="23"/>
      <c r="ED105" s="23"/>
      <c r="EE105" s="23"/>
      <c r="EI105" s="23"/>
      <c r="EJ105" s="23"/>
    </row>
    <row r="106" spans="21:140" x14ac:dyDescent="0.25">
      <c r="U106" s="171"/>
      <c r="AH106" s="178">
        <v>3</v>
      </c>
      <c r="AI106" s="179">
        <v>7</v>
      </c>
      <c r="AJ106" s="179">
        <v>10</v>
      </c>
      <c r="AU106" s="162"/>
      <c r="DY106" s="23"/>
      <c r="DZ106" s="23"/>
      <c r="EA106" s="23"/>
      <c r="EB106" s="23"/>
      <c r="EC106" s="23"/>
      <c r="ED106" s="23"/>
      <c r="EE106" s="23"/>
      <c r="EI106" s="23"/>
      <c r="EJ106" s="23"/>
    </row>
    <row r="107" spans="21:140" x14ac:dyDescent="0.25">
      <c r="U107" s="171"/>
      <c r="AH107" s="178">
        <v>3</v>
      </c>
      <c r="AI107" s="179">
        <v>12</v>
      </c>
      <c r="AJ107" s="179">
        <v>11</v>
      </c>
      <c r="AU107" s="162"/>
      <c r="DY107" s="23"/>
      <c r="DZ107" s="23"/>
      <c r="EA107" s="23"/>
      <c r="EB107" s="23"/>
      <c r="EC107" s="23"/>
      <c r="ED107" s="23"/>
      <c r="EE107" s="23"/>
      <c r="EI107" s="23"/>
      <c r="EJ107" s="23"/>
    </row>
    <row r="108" spans="21:140" x14ac:dyDescent="0.25">
      <c r="U108" s="171"/>
      <c r="V108" s="172"/>
      <c r="W108" s="112"/>
      <c r="X108" s="172"/>
      <c r="Y108" s="172"/>
      <c r="Z108" s="172"/>
      <c r="AA108" s="162"/>
      <c r="AB108" s="162"/>
      <c r="AC108" s="162"/>
      <c r="AD108" s="162"/>
      <c r="AE108" s="162"/>
      <c r="AF108" s="162"/>
      <c r="AG108" s="162"/>
      <c r="AH108" s="178">
        <v>3</v>
      </c>
      <c r="AI108" s="179">
        <v>6</v>
      </c>
      <c r="AJ108" s="179">
        <v>12</v>
      </c>
      <c r="AK108" s="162"/>
      <c r="AL108" s="162"/>
      <c r="AM108" s="162"/>
      <c r="AU108" s="162"/>
      <c r="AV108" s="44"/>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W108" s="162"/>
      <c r="CX108" s="162"/>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Y108" s="23"/>
      <c r="DZ108" s="23"/>
      <c r="EA108" s="23"/>
      <c r="EB108" s="23"/>
      <c r="EC108" s="23"/>
      <c r="ED108" s="23"/>
      <c r="EE108" s="23"/>
      <c r="EI108" s="23"/>
      <c r="EJ108" s="23"/>
    </row>
    <row r="109" spans="21:140" x14ac:dyDescent="0.25">
      <c r="U109" s="171"/>
      <c r="V109" s="172"/>
      <c r="W109" s="112"/>
      <c r="X109" s="172"/>
      <c r="Y109" s="172"/>
      <c r="Z109" s="172"/>
      <c r="AA109" s="162"/>
      <c r="AB109" s="162"/>
      <c r="AC109" s="162"/>
      <c r="AD109" s="162"/>
      <c r="AE109" s="162"/>
      <c r="AF109" s="162"/>
      <c r="AG109" s="162"/>
      <c r="AH109" s="178">
        <v>3</v>
      </c>
      <c r="AI109" s="179">
        <v>6</v>
      </c>
      <c r="AJ109" s="179">
        <v>13</v>
      </c>
      <c r="AK109" s="162"/>
      <c r="AL109" s="162"/>
      <c r="AM109" s="162"/>
      <c r="AV109" s="44"/>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W109" s="162"/>
      <c r="CX109" s="162"/>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Y109" s="23"/>
      <c r="DZ109" s="23"/>
      <c r="EA109" s="23"/>
      <c r="EB109" s="23"/>
      <c r="EC109" s="23"/>
      <c r="ED109" s="23"/>
      <c r="EE109" s="23"/>
      <c r="EI109" s="23"/>
      <c r="EJ109" s="23"/>
    </row>
    <row r="110" spans="21:140" x14ac:dyDescent="0.25">
      <c r="U110" s="171"/>
      <c r="V110" s="172"/>
      <c r="W110" s="112"/>
      <c r="X110" s="172"/>
      <c r="Y110" s="172"/>
      <c r="Z110" s="172"/>
      <c r="AA110" s="162"/>
      <c r="AB110" s="162"/>
      <c r="AC110" s="162"/>
      <c r="AD110" s="162"/>
      <c r="AE110" s="162"/>
      <c r="AF110" s="162"/>
      <c r="AG110" s="162"/>
      <c r="AH110" s="178">
        <v>3</v>
      </c>
      <c r="AI110" s="179">
        <v>1</v>
      </c>
      <c r="AJ110" s="179">
        <v>14</v>
      </c>
      <c r="AK110" s="162"/>
      <c r="AL110" s="162"/>
      <c r="AM110" s="162"/>
      <c r="AV110" s="44"/>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c r="CS110" s="162"/>
      <c r="CT110" s="162"/>
      <c r="CU110" s="162"/>
      <c r="CW110" s="162"/>
      <c r="CX110" s="162"/>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Y110" s="23"/>
      <c r="DZ110" s="23"/>
      <c r="EA110" s="23"/>
      <c r="EB110" s="23"/>
      <c r="EC110" s="23"/>
      <c r="ED110" s="23"/>
      <c r="EE110" s="23"/>
      <c r="EI110" s="23"/>
      <c r="EJ110" s="23"/>
    </row>
    <row r="111" spans="21:140" x14ac:dyDescent="0.25">
      <c r="U111" s="171"/>
      <c r="AH111" s="178">
        <v>3</v>
      </c>
      <c r="AI111" s="179">
        <v>1</v>
      </c>
      <c r="AJ111" s="179">
        <v>15</v>
      </c>
      <c r="AU111"/>
      <c r="AV111"/>
      <c r="DY111" s="23"/>
      <c r="DZ111" s="23"/>
      <c r="EA111" s="23"/>
      <c r="EB111" s="23"/>
      <c r="EC111" s="23"/>
      <c r="ED111" s="23"/>
      <c r="EE111" s="23"/>
      <c r="EI111" s="23"/>
      <c r="EJ111" s="23"/>
    </row>
    <row r="112" spans="21:140" x14ac:dyDescent="0.25">
      <c r="U112" s="171"/>
      <c r="AH112" s="178">
        <v>3</v>
      </c>
      <c r="AI112" s="179">
        <v>1</v>
      </c>
      <c r="AJ112" s="179">
        <v>17</v>
      </c>
      <c r="AU112"/>
      <c r="AV112"/>
      <c r="DY112" s="23"/>
      <c r="DZ112" s="23"/>
      <c r="EA112" s="23"/>
      <c r="EB112" s="23"/>
      <c r="EC112" s="23"/>
      <c r="ED112" s="23"/>
      <c r="EE112" s="23"/>
      <c r="EI112" s="23"/>
      <c r="EJ112" s="23"/>
    </row>
    <row r="113" spans="21:140" x14ac:dyDescent="0.25">
      <c r="U113" s="171"/>
      <c r="AH113" s="178">
        <v>3</v>
      </c>
      <c r="AI113" s="179">
        <v>1</v>
      </c>
      <c r="AJ113" s="179">
        <v>18</v>
      </c>
      <c r="AU113" s="162"/>
      <c r="AV113" s="44"/>
      <c r="DY113" s="23"/>
      <c r="DZ113" s="23"/>
      <c r="EA113" s="23"/>
      <c r="EB113" s="23"/>
      <c r="EC113" s="23"/>
      <c r="ED113" s="23"/>
      <c r="EE113" s="23"/>
      <c r="EI113" s="23"/>
      <c r="EJ113" s="23"/>
    </row>
    <row r="114" spans="21:140" x14ac:dyDescent="0.25">
      <c r="U114" s="171"/>
      <c r="AH114" s="178">
        <v>3</v>
      </c>
      <c r="AI114" s="179">
        <v>3</v>
      </c>
      <c r="AJ114" s="179">
        <v>20</v>
      </c>
      <c r="AU114" s="162"/>
      <c r="AV114" s="44"/>
      <c r="DY114" s="23"/>
      <c r="DZ114" s="23"/>
      <c r="EA114" s="23"/>
      <c r="EB114" s="23"/>
      <c r="EC114" s="23"/>
      <c r="ED114" s="23"/>
      <c r="EE114" s="23"/>
      <c r="EI114" s="23"/>
      <c r="EJ114" s="23"/>
    </row>
    <row r="115" spans="21:140" x14ac:dyDescent="0.25">
      <c r="U115" s="171"/>
      <c r="V115" s="172"/>
      <c r="W115" s="112"/>
      <c r="X115" s="172"/>
      <c r="Y115" s="172"/>
      <c r="Z115" s="172"/>
      <c r="AA115" s="162"/>
      <c r="AB115" s="162"/>
      <c r="AC115" s="162"/>
      <c r="AD115" s="162"/>
      <c r="AE115" s="162"/>
      <c r="AF115" s="162"/>
      <c r="AG115" s="162"/>
      <c r="AH115" s="178">
        <v>3</v>
      </c>
      <c r="AI115" s="179">
        <v>1</v>
      </c>
      <c r="AJ115" s="179">
        <v>22</v>
      </c>
      <c r="AK115" s="162"/>
      <c r="AL115" s="162"/>
      <c r="AM115" s="162"/>
      <c r="AU115" s="162"/>
      <c r="AV115" s="44"/>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W115" s="162"/>
      <c r="CX115" s="162"/>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Y115" s="23"/>
      <c r="DZ115" s="23"/>
      <c r="EA115" s="23"/>
      <c r="EB115" s="23"/>
      <c r="EC115" s="23"/>
      <c r="ED115" s="23"/>
      <c r="EE115" s="23"/>
      <c r="EI115" s="23"/>
      <c r="EJ115" s="23"/>
    </row>
    <row r="116" spans="21:140" x14ac:dyDescent="0.25">
      <c r="U116" s="171"/>
      <c r="V116" s="172"/>
      <c r="W116" s="112"/>
      <c r="X116" s="172"/>
      <c r="Y116" s="172"/>
      <c r="Z116" s="172"/>
      <c r="AA116" s="162"/>
      <c r="AB116" s="162"/>
      <c r="AC116" s="162"/>
      <c r="AD116" s="162"/>
      <c r="AE116" s="162"/>
      <c r="AF116" s="162"/>
      <c r="AG116" s="162"/>
      <c r="AH116" s="178">
        <v>3</v>
      </c>
      <c r="AI116" s="179">
        <v>1</v>
      </c>
      <c r="AJ116" s="179">
        <v>28</v>
      </c>
      <c r="AK116" s="162"/>
      <c r="AL116" s="162"/>
      <c r="AM116" s="162"/>
      <c r="AV116" s="44"/>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W116" s="162"/>
      <c r="CX116" s="162"/>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Y116" s="23"/>
      <c r="DZ116" s="23"/>
      <c r="EA116" s="23"/>
      <c r="EB116" s="23"/>
      <c r="EC116" s="23"/>
      <c r="ED116" s="23"/>
      <c r="EE116" s="23"/>
      <c r="EI116" s="23"/>
      <c r="EJ116" s="23"/>
    </row>
    <row r="117" spans="21:140" x14ac:dyDescent="0.25">
      <c r="U117" s="171"/>
      <c r="V117" s="172"/>
      <c r="W117" s="112"/>
      <c r="X117" s="172"/>
      <c r="Y117" s="172"/>
      <c r="Z117" s="172"/>
      <c r="AA117" s="162"/>
      <c r="AB117" s="162"/>
      <c r="AC117" s="162"/>
      <c r="AD117" s="162"/>
      <c r="AE117" s="162"/>
      <c r="AF117" s="162"/>
      <c r="AG117" s="162"/>
      <c r="AH117" s="178">
        <v>4</v>
      </c>
      <c r="AI117" s="179">
        <v>238</v>
      </c>
      <c r="AJ117" s="179">
        <v>4</v>
      </c>
      <c r="AK117" s="162"/>
      <c r="AL117" s="162"/>
      <c r="AM117" s="162"/>
      <c r="AV117" s="44"/>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Y117" s="23"/>
      <c r="DZ117" s="23"/>
      <c r="EA117" s="23"/>
      <c r="EB117" s="23"/>
      <c r="EC117" s="23"/>
      <c r="ED117" s="23"/>
      <c r="EE117" s="23"/>
      <c r="EI117" s="23"/>
      <c r="EJ117" s="23"/>
    </row>
    <row r="118" spans="21:140" x14ac:dyDescent="0.25">
      <c r="U118" s="171"/>
      <c r="AH118" s="178">
        <v>4</v>
      </c>
      <c r="AI118" s="179">
        <v>181</v>
      </c>
      <c r="AJ118" s="179">
        <v>5</v>
      </c>
      <c r="AV118" s="44"/>
      <c r="DY118" s="23"/>
      <c r="DZ118" s="23"/>
      <c r="EA118" s="23"/>
      <c r="EB118" s="23"/>
      <c r="EC118" s="23"/>
      <c r="ED118" s="23"/>
      <c r="EE118" s="23"/>
      <c r="EI118" s="23"/>
      <c r="EJ118" s="23"/>
    </row>
    <row r="119" spans="21:140" x14ac:dyDescent="0.25">
      <c r="U119" s="171"/>
      <c r="AH119" s="178">
        <v>4</v>
      </c>
      <c r="AI119" s="179">
        <v>48</v>
      </c>
      <c r="AJ119" s="179">
        <v>6</v>
      </c>
      <c r="AV119" s="44"/>
      <c r="DY119" s="23"/>
      <c r="DZ119" s="23"/>
      <c r="EA119" s="23"/>
      <c r="EB119" s="23"/>
      <c r="EC119" s="23"/>
      <c r="ED119" s="23"/>
      <c r="EE119" s="23"/>
      <c r="EI119" s="23"/>
      <c r="EJ119" s="23"/>
    </row>
    <row r="120" spans="21:140" x14ac:dyDescent="0.25">
      <c r="U120" s="171"/>
      <c r="AH120" s="178">
        <v>4</v>
      </c>
      <c r="AI120" s="179">
        <v>51</v>
      </c>
      <c r="AJ120" s="179">
        <v>7</v>
      </c>
      <c r="AU120" s="162"/>
      <c r="AV120" s="44"/>
      <c r="DY120" s="23"/>
      <c r="DZ120" s="23"/>
      <c r="EA120" s="23"/>
      <c r="EB120" s="23"/>
      <c r="EC120" s="23"/>
      <c r="ED120" s="23"/>
      <c r="EE120" s="23"/>
      <c r="EI120" s="23"/>
      <c r="EJ120" s="23"/>
    </row>
    <row r="121" spans="21:140" x14ac:dyDescent="0.25">
      <c r="U121" s="171"/>
      <c r="V121" s="172"/>
      <c r="W121" s="112"/>
      <c r="X121" s="172"/>
      <c r="Y121" s="172"/>
      <c r="Z121" s="172"/>
      <c r="AA121" s="162"/>
      <c r="AB121" s="162"/>
      <c r="AC121" s="162"/>
      <c r="AD121" s="162"/>
      <c r="AE121" s="162"/>
      <c r="AF121" s="162"/>
      <c r="AG121" s="162"/>
      <c r="AH121" s="178">
        <v>4</v>
      </c>
      <c r="AI121" s="179">
        <v>30</v>
      </c>
      <c r="AJ121" s="179">
        <v>8</v>
      </c>
      <c r="AK121" s="162"/>
      <c r="AL121" s="162"/>
      <c r="AM121" s="162"/>
      <c r="AU121" s="162"/>
      <c r="AV121" s="44"/>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c r="CS121" s="162"/>
      <c r="CT121" s="162"/>
      <c r="CU121" s="162"/>
      <c r="CW121" s="162"/>
      <c r="CX121" s="162"/>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Y121" s="23"/>
      <c r="DZ121" s="23"/>
      <c r="EA121" s="23"/>
      <c r="EB121" s="23"/>
      <c r="EC121" s="23"/>
      <c r="ED121" s="23"/>
      <c r="EE121" s="23"/>
      <c r="EI121" s="23"/>
      <c r="EJ121" s="23"/>
    </row>
    <row r="122" spans="21:140" x14ac:dyDescent="0.25">
      <c r="U122" s="171"/>
      <c r="V122" s="172"/>
      <c r="W122" s="112"/>
      <c r="X122" s="172"/>
      <c r="Y122" s="172"/>
      <c r="Z122" s="172"/>
      <c r="AA122" s="162"/>
      <c r="AB122" s="162"/>
      <c r="AC122" s="162"/>
      <c r="AD122" s="162"/>
      <c r="AE122" s="162"/>
      <c r="AF122" s="162"/>
      <c r="AG122" s="162"/>
      <c r="AH122" s="178">
        <v>4</v>
      </c>
      <c r="AI122" s="179">
        <v>16</v>
      </c>
      <c r="AJ122" s="179">
        <v>9</v>
      </c>
      <c r="AK122" s="162"/>
      <c r="AL122" s="162"/>
      <c r="AM122" s="162"/>
      <c r="AU122" s="162"/>
      <c r="AV122" s="44"/>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c r="CS122" s="162"/>
      <c r="CT122" s="162"/>
      <c r="CU122" s="162"/>
      <c r="CW122" s="162"/>
      <c r="CX122" s="162"/>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Y122" s="23"/>
      <c r="DZ122" s="23"/>
      <c r="EA122" s="23"/>
      <c r="EB122" s="23"/>
      <c r="EC122" s="23"/>
      <c r="ED122" s="23"/>
      <c r="EE122" s="23"/>
      <c r="EI122" s="23"/>
      <c r="EJ122" s="23"/>
    </row>
    <row r="123" spans="21:140" x14ac:dyDescent="0.25">
      <c r="U123" s="171"/>
      <c r="V123" s="172"/>
      <c r="W123" s="112"/>
      <c r="X123" s="172"/>
      <c r="Y123" s="172"/>
      <c r="Z123" s="172"/>
      <c r="AA123" s="162"/>
      <c r="AB123" s="162"/>
      <c r="AC123" s="162"/>
      <c r="AD123" s="162"/>
      <c r="AE123" s="162"/>
      <c r="AF123" s="162"/>
      <c r="AG123" s="162"/>
      <c r="AH123" s="178">
        <v>4</v>
      </c>
      <c r="AI123" s="179">
        <v>6</v>
      </c>
      <c r="AJ123" s="179">
        <v>10</v>
      </c>
      <c r="AK123" s="162"/>
      <c r="AL123" s="162"/>
      <c r="AM123" s="162"/>
      <c r="AV123" s="43"/>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c r="CS123" s="162"/>
      <c r="CT123" s="162"/>
      <c r="CU123" s="162"/>
      <c r="CW123" s="162"/>
      <c r="CX123" s="162"/>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Y123" s="23"/>
      <c r="DZ123" s="23"/>
      <c r="EA123" s="23"/>
      <c r="EB123" s="23"/>
      <c r="EC123" s="23"/>
      <c r="ED123" s="23"/>
      <c r="EE123" s="23"/>
      <c r="EI123" s="23"/>
      <c r="EJ123" s="23"/>
    </row>
    <row r="124" spans="21:140" x14ac:dyDescent="0.25">
      <c r="U124" s="171"/>
      <c r="V124" s="172"/>
      <c r="W124" s="112"/>
      <c r="X124" s="172"/>
      <c r="Y124" s="172"/>
      <c r="Z124" s="172"/>
      <c r="AA124" s="162"/>
      <c r="AB124" s="162"/>
      <c r="AC124" s="162"/>
      <c r="AD124" s="162"/>
      <c r="AE124" s="162"/>
      <c r="AF124" s="162"/>
      <c r="AG124" s="162"/>
      <c r="AH124" s="178">
        <v>4</v>
      </c>
      <c r="AI124" s="179">
        <v>11</v>
      </c>
      <c r="AJ124" s="179">
        <v>11</v>
      </c>
      <c r="AK124" s="162"/>
      <c r="AL124" s="162"/>
      <c r="AM124" s="162"/>
      <c r="AU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c r="CS124" s="162"/>
      <c r="CT124" s="162"/>
      <c r="CU124" s="162"/>
      <c r="CW124" s="162"/>
      <c r="CX124" s="162"/>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Y124" s="23"/>
      <c r="DZ124" s="23"/>
      <c r="EA124" s="23"/>
      <c r="EB124" s="23"/>
      <c r="EC124" s="23"/>
      <c r="ED124" s="23"/>
      <c r="EE124" s="23"/>
      <c r="EI124" s="23"/>
      <c r="EJ124" s="23"/>
    </row>
    <row r="125" spans="21:140" x14ac:dyDescent="0.25">
      <c r="U125" s="171"/>
      <c r="AH125" s="178">
        <v>4</v>
      </c>
      <c r="AI125" s="179">
        <v>6</v>
      </c>
      <c r="AJ125" s="179">
        <v>12</v>
      </c>
      <c r="AU125" s="162"/>
      <c r="DY125" s="23"/>
      <c r="DZ125" s="23"/>
      <c r="EA125" s="23"/>
      <c r="EB125" s="23"/>
      <c r="EC125" s="23"/>
      <c r="ED125" s="23"/>
      <c r="EE125" s="23"/>
      <c r="EI125" s="23"/>
      <c r="EJ125" s="23"/>
    </row>
    <row r="126" spans="21:140" x14ac:dyDescent="0.25">
      <c r="U126" s="171"/>
      <c r="AH126" s="178">
        <v>4</v>
      </c>
      <c r="AI126" s="179">
        <v>8</v>
      </c>
      <c r="AJ126" s="179">
        <v>13</v>
      </c>
      <c r="AP126" s="6"/>
      <c r="AQ126" s="6"/>
      <c r="AR126" s="6"/>
      <c r="AS126" s="162"/>
      <c r="AT126" s="162"/>
      <c r="AU126" s="162"/>
      <c r="DY126" s="23"/>
      <c r="DZ126" s="23"/>
      <c r="EA126" s="23"/>
      <c r="EB126" s="23"/>
      <c r="EC126" s="23"/>
      <c r="ED126" s="23"/>
      <c r="EE126" s="23"/>
      <c r="EI126" s="23"/>
      <c r="EJ126" s="23"/>
    </row>
    <row r="127" spans="21:140" x14ac:dyDescent="0.25">
      <c r="U127" s="171"/>
      <c r="AH127" s="178">
        <v>4</v>
      </c>
      <c r="AI127" s="179">
        <v>1</v>
      </c>
      <c r="AJ127" s="179">
        <v>14</v>
      </c>
      <c r="DY127" s="23"/>
      <c r="DZ127" s="23"/>
      <c r="EA127" s="23"/>
      <c r="EB127" s="23"/>
      <c r="EC127" s="23"/>
      <c r="ED127" s="23"/>
      <c r="EE127" s="23"/>
      <c r="EI127" s="23"/>
      <c r="EJ127" s="23"/>
    </row>
    <row r="128" spans="21:140" x14ac:dyDescent="0.25">
      <c r="U128" s="171"/>
      <c r="AH128" s="178">
        <v>4</v>
      </c>
      <c r="AI128" s="179">
        <v>1</v>
      </c>
      <c r="AJ128" s="179">
        <v>19</v>
      </c>
      <c r="DY128" s="23"/>
      <c r="DZ128" s="23"/>
      <c r="EA128" s="23"/>
      <c r="EB128" s="23"/>
      <c r="EC128" s="23"/>
      <c r="ED128" s="23"/>
      <c r="EE128" s="23"/>
      <c r="EI128" s="23"/>
      <c r="EJ128" s="23"/>
    </row>
    <row r="129" spans="21:140" x14ac:dyDescent="0.25">
      <c r="U129" s="171"/>
      <c r="V129" s="172"/>
      <c r="W129" s="112"/>
      <c r="X129" s="172"/>
      <c r="Y129" s="172"/>
      <c r="Z129" s="172"/>
      <c r="AA129" s="162"/>
      <c r="AB129" s="162"/>
      <c r="AC129" s="162"/>
      <c r="AD129" s="162"/>
      <c r="AE129" s="162"/>
      <c r="AF129" s="162"/>
      <c r="AG129" s="162"/>
      <c r="AH129" s="178">
        <v>5</v>
      </c>
      <c r="AI129" s="179">
        <v>193</v>
      </c>
      <c r="AJ129" s="179">
        <v>5</v>
      </c>
      <c r="AK129" s="162"/>
      <c r="AL129" s="162"/>
      <c r="AM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c r="CS129" s="162"/>
      <c r="CT129" s="162"/>
      <c r="CU129" s="162"/>
      <c r="CW129" s="162"/>
      <c r="CX129" s="162"/>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Y129" s="23"/>
      <c r="DZ129" s="23"/>
      <c r="EA129" s="23"/>
      <c r="EB129" s="23"/>
      <c r="EC129" s="23"/>
      <c r="ED129" s="23"/>
      <c r="EE129" s="23"/>
      <c r="EI129" s="23"/>
      <c r="EJ129" s="23"/>
    </row>
    <row r="130" spans="21:140" x14ac:dyDescent="0.25">
      <c r="U130" s="171"/>
      <c r="V130" s="172"/>
      <c r="W130" s="112"/>
      <c r="X130" s="172"/>
      <c r="Y130" s="172"/>
      <c r="Z130" s="172"/>
      <c r="AA130" s="162"/>
      <c r="AB130" s="162"/>
      <c r="AC130" s="162"/>
      <c r="AD130" s="162"/>
      <c r="AE130" s="162"/>
      <c r="AF130" s="162"/>
      <c r="AG130" s="162"/>
      <c r="AH130" s="178">
        <v>5</v>
      </c>
      <c r="AI130" s="179">
        <v>74</v>
      </c>
      <c r="AJ130" s="179">
        <v>6</v>
      </c>
      <c r="AK130" s="162"/>
      <c r="AL130" s="162"/>
      <c r="AM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c r="CS130" s="162"/>
      <c r="CT130" s="162"/>
      <c r="CU130" s="162"/>
      <c r="CW130" s="162"/>
      <c r="CX130" s="162"/>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Y130" s="23"/>
      <c r="DZ130" s="23"/>
      <c r="EA130" s="23"/>
      <c r="EB130" s="23"/>
      <c r="EC130" s="23"/>
      <c r="ED130" s="23"/>
      <c r="EE130" s="23"/>
      <c r="EI130" s="23"/>
      <c r="EJ130" s="23"/>
    </row>
    <row r="131" spans="21:140" x14ac:dyDescent="0.25">
      <c r="U131" s="171"/>
      <c r="V131" s="172"/>
      <c r="W131" s="112"/>
      <c r="X131" s="172"/>
      <c r="Y131" s="172"/>
      <c r="Z131" s="172"/>
      <c r="AA131" s="162"/>
      <c r="AB131" s="162"/>
      <c r="AC131" s="162"/>
      <c r="AD131" s="162"/>
      <c r="AE131" s="162"/>
      <c r="AF131" s="162"/>
      <c r="AG131" s="162"/>
      <c r="AH131" s="178">
        <v>5</v>
      </c>
      <c r="AI131" s="179">
        <v>46</v>
      </c>
      <c r="AJ131" s="179">
        <v>7</v>
      </c>
      <c r="AK131" s="162"/>
      <c r="AL131" s="162"/>
      <c r="AM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c r="CS131" s="162"/>
      <c r="CT131" s="162"/>
      <c r="CU131" s="162"/>
      <c r="CW131" s="162"/>
      <c r="CX131" s="162"/>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Y131" s="23"/>
      <c r="DZ131" s="23"/>
      <c r="EA131" s="23"/>
      <c r="EB131" s="23"/>
      <c r="EC131" s="23"/>
      <c r="ED131" s="23"/>
      <c r="EE131" s="23"/>
      <c r="EI131" s="23"/>
      <c r="EJ131" s="23"/>
    </row>
    <row r="132" spans="21:140" x14ac:dyDescent="0.25">
      <c r="U132" s="171"/>
      <c r="AH132" s="178">
        <v>5</v>
      </c>
      <c r="AI132" s="179">
        <v>31</v>
      </c>
      <c r="AJ132" s="179">
        <v>8</v>
      </c>
      <c r="DY132" s="23"/>
      <c r="DZ132" s="23"/>
      <c r="EA132" s="23"/>
      <c r="EB132" s="23"/>
      <c r="EC132" s="23"/>
      <c r="ED132" s="23"/>
      <c r="EE132" s="23"/>
      <c r="EI132" s="23"/>
      <c r="EJ132" s="23"/>
    </row>
    <row r="133" spans="21:140" x14ac:dyDescent="0.25">
      <c r="U133" s="171"/>
      <c r="AH133" s="178">
        <v>5</v>
      </c>
      <c r="AI133" s="179">
        <v>20</v>
      </c>
      <c r="AJ133" s="179">
        <v>9</v>
      </c>
      <c r="DY133" s="23"/>
      <c r="DZ133" s="23"/>
      <c r="EA133" s="23"/>
      <c r="EB133" s="23"/>
      <c r="EC133" s="23"/>
      <c r="ED133" s="23"/>
      <c r="EE133" s="23"/>
      <c r="EI133" s="23"/>
      <c r="EJ133" s="23"/>
    </row>
    <row r="134" spans="21:140" x14ac:dyDescent="0.25">
      <c r="U134" s="171"/>
      <c r="AH134" s="178">
        <v>5</v>
      </c>
      <c r="AI134" s="179">
        <v>9</v>
      </c>
      <c r="AJ134" s="179">
        <v>10</v>
      </c>
      <c r="DY134" s="23"/>
      <c r="DZ134" s="23"/>
      <c r="EA134" s="23"/>
      <c r="EB134" s="23"/>
      <c r="EC134" s="23"/>
      <c r="ED134" s="23"/>
      <c r="EE134" s="23"/>
      <c r="EI134" s="23"/>
      <c r="EJ134" s="23"/>
    </row>
    <row r="135" spans="21:140" x14ac:dyDescent="0.25">
      <c r="U135" s="171"/>
      <c r="AH135" s="178">
        <v>5</v>
      </c>
      <c r="AI135" s="179">
        <v>8</v>
      </c>
      <c r="AJ135" s="179">
        <v>11</v>
      </c>
      <c r="DY135" s="23"/>
      <c r="DZ135" s="23"/>
      <c r="EA135" s="23"/>
      <c r="EB135" s="23"/>
      <c r="EC135" s="23"/>
      <c r="ED135" s="23"/>
      <c r="EE135" s="23"/>
      <c r="EI135" s="23"/>
      <c r="EJ135" s="23"/>
    </row>
    <row r="136" spans="21:140" x14ac:dyDescent="0.25">
      <c r="X136" s="4"/>
      <c r="AH136" s="178">
        <v>5</v>
      </c>
      <c r="AI136" s="179">
        <v>7</v>
      </c>
      <c r="AJ136" s="179">
        <v>12</v>
      </c>
      <c r="DY136" s="23"/>
      <c r="DZ136" s="23"/>
      <c r="EA136" s="23"/>
      <c r="EB136" s="23"/>
      <c r="EC136" s="23"/>
      <c r="ED136" s="23"/>
      <c r="EE136" s="23"/>
      <c r="EI136" s="23"/>
      <c r="EJ136" s="23"/>
    </row>
    <row r="137" spans="21:140" x14ac:dyDescent="0.25">
      <c r="AA137" s="3"/>
      <c r="AB137" s="3"/>
      <c r="AC137" s="3"/>
      <c r="AD137" s="3"/>
      <c r="AE137" s="3"/>
      <c r="AF137" s="3"/>
      <c r="AG137" s="3"/>
      <c r="AH137" s="178">
        <v>5</v>
      </c>
      <c r="AI137" s="179">
        <v>5</v>
      </c>
      <c r="AJ137" s="179">
        <v>13</v>
      </c>
      <c r="AK137" s="3"/>
      <c r="AL137" s="3"/>
      <c r="AM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EI137" s="23"/>
      <c r="EJ137" s="23"/>
    </row>
    <row r="138" spans="21:140" x14ac:dyDescent="0.25">
      <c r="AH138" s="178">
        <v>5</v>
      </c>
      <c r="AI138" s="179">
        <v>6</v>
      </c>
      <c r="AJ138" s="179">
        <v>14</v>
      </c>
      <c r="EI138" s="23"/>
      <c r="EJ138" s="23"/>
    </row>
    <row r="139" spans="21:140" x14ac:dyDescent="0.25">
      <c r="AH139" s="178">
        <v>5</v>
      </c>
      <c r="AI139" s="179">
        <v>1</v>
      </c>
      <c r="AJ139" s="179">
        <v>16</v>
      </c>
      <c r="DZ139" s="23"/>
      <c r="EA139" s="23"/>
      <c r="EB139" s="23"/>
      <c r="EC139" s="23"/>
      <c r="ED139" s="23"/>
      <c r="EE139" s="23"/>
      <c r="EF139" s="23"/>
      <c r="EI139" s="23"/>
      <c r="EJ139" s="23"/>
    </row>
    <row r="140" spans="21:140" x14ac:dyDescent="0.25">
      <c r="AH140" s="178">
        <v>5</v>
      </c>
      <c r="AI140" s="179">
        <v>1</v>
      </c>
      <c r="AJ140" s="179">
        <v>17</v>
      </c>
      <c r="EI140" s="23"/>
      <c r="EJ140" s="23"/>
    </row>
    <row r="141" spans="21:140" x14ac:dyDescent="0.25">
      <c r="AH141" s="178">
        <v>5</v>
      </c>
      <c r="AI141" s="179">
        <v>2</v>
      </c>
      <c r="AJ141" s="179">
        <v>20</v>
      </c>
      <c r="EI141" s="23"/>
      <c r="EJ141" s="23"/>
    </row>
    <row r="142" spans="21:140" x14ac:dyDescent="0.25">
      <c r="AH142" s="178">
        <v>6</v>
      </c>
      <c r="AI142" s="179">
        <v>79</v>
      </c>
      <c r="AJ142" s="179">
        <v>6</v>
      </c>
      <c r="EI142" s="23"/>
      <c r="EJ142" s="23"/>
    </row>
    <row r="143" spans="21:140" x14ac:dyDescent="0.25">
      <c r="AH143" s="178">
        <v>6</v>
      </c>
      <c r="AI143" s="179">
        <v>49</v>
      </c>
      <c r="AJ143" s="179">
        <v>7</v>
      </c>
      <c r="EI143" s="23"/>
      <c r="EJ143" s="23"/>
    </row>
    <row r="144" spans="21:140" x14ac:dyDescent="0.25">
      <c r="AH144" s="178">
        <v>6</v>
      </c>
      <c r="AI144" s="179">
        <v>30</v>
      </c>
      <c r="AJ144" s="179">
        <v>8</v>
      </c>
      <c r="EI144" s="23"/>
      <c r="EJ144" s="23"/>
    </row>
    <row r="145" spans="34:140" x14ac:dyDescent="0.25">
      <c r="AH145" s="178">
        <v>6</v>
      </c>
      <c r="AI145" s="179">
        <v>21</v>
      </c>
      <c r="AJ145" s="179">
        <v>9</v>
      </c>
      <c r="EI145" s="23"/>
      <c r="EJ145" s="23"/>
    </row>
    <row r="146" spans="34:140" x14ac:dyDescent="0.25">
      <c r="AH146" s="178">
        <v>6</v>
      </c>
      <c r="AI146" s="179">
        <v>16</v>
      </c>
      <c r="AJ146" s="179">
        <v>10</v>
      </c>
      <c r="EI146" s="23"/>
      <c r="EJ146" s="23"/>
    </row>
    <row r="147" spans="34:140" x14ac:dyDescent="0.25">
      <c r="AH147" s="178">
        <v>6</v>
      </c>
      <c r="AI147" s="179">
        <v>9</v>
      </c>
      <c r="AJ147" s="179">
        <v>11</v>
      </c>
      <c r="EI147" s="23"/>
      <c r="EJ147" s="23"/>
    </row>
    <row r="148" spans="34:140" x14ac:dyDescent="0.25">
      <c r="AH148" s="178">
        <v>6</v>
      </c>
      <c r="AI148" s="179">
        <v>2</v>
      </c>
      <c r="AJ148" s="179">
        <v>12</v>
      </c>
      <c r="EI148" s="23"/>
      <c r="EJ148" s="23"/>
    </row>
    <row r="149" spans="34:140" x14ac:dyDescent="0.25">
      <c r="AH149" s="178">
        <v>6</v>
      </c>
      <c r="AI149" s="179">
        <v>2</v>
      </c>
      <c r="AJ149" s="179">
        <v>13</v>
      </c>
      <c r="EI149" s="23"/>
      <c r="EJ149" s="23"/>
    </row>
    <row r="150" spans="34:140" x14ac:dyDescent="0.25">
      <c r="AH150" s="178">
        <v>6</v>
      </c>
      <c r="AI150" s="179">
        <v>5</v>
      </c>
      <c r="AJ150" s="179">
        <v>14</v>
      </c>
      <c r="EB150" s="23"/>
      <c r="EC150" s="23"/>
      <c r="ED150" s="23"/>
      <c r="EE150" s="23"/>
      <c r="EF150" s="23"/>
      <c r="EG150" s="23"/>
      <c r="EH150" s="23"/>
      <c r="EI150" s="23"/>
      <c r="EJ150" s="23"/>
    </row>
    <row r="151" spans="34:140" x14ac:dyDescent="0.25">
      <c r="AH151" s="178">
        <v>6</v>
      </c>
      <c r="AI151" s="179">
        <v>3</v>
      </c>
      <c r="AJ151" s="179">
        <v>15</v>
      </c>
    </row>
    <row r="152" spans="34:140" x14ac:dyDescent="0.25">
      <c r="AH152" s="178">
        <v>6</v>
      </c>
      <c r="AI152" s="179">
        <v>1</v>
      </c>
      <c r="AJ152" s="179">
        <v>16</v>
      </c>
    </row>
    <row r="153" spans="34:140" x14ac:dyDescent="0.25">
      <c r="AH153" s="178">
        <v>6</v>
      </c>
      <c r="AI153" s="179">
        <v>2</v>
      </c>
      <c r="AJ153" s="179">
        <v>17</v>
      </c>
    </row>
    <row r="154" spans="34:140" x14ac:dyDescent="0.25">
      <c r="AH154" s="178">
        <v>6</v>
      </c>
      <c r="AI154" s="179">
        <v>3</v>
      </c>
      <c r="AJ154" s="179">
        <v>18</v>
      </c>
    </row>
    <row r="155" spans="34:140" x14ac:dyDescent="0.25">
      <c r="AH155" s="178">
        <v>6</v>
      </c>
      <c r="AI155" s="179">
        <v>2</v>
      </c>
      <c r="AJ155" s="179">
        <v>20</v>
      </c>
    </row>
    <row r="156" spans="34:140" x14ac:dyDescent="0.25">
      <c r="AH156" s="178">
        <v>6</v>
      </c>
      <c r="AI156" s="179">
        <v>1</v>
      </c>
      <c r="AJ156" s="179">
        <v>22</v>
      </c>
    </row>
    <row r="157" spans="34:140" x14ac:dyDescent="0.25">
      <c r="AH157" s="178">
        <v>7</v>
      </c>
      <c r="AI157" s="179">
        <v>55</v>
      </c>
      <c r="AJ157" s="179">
        <v>7</v>
      </c>
    </row>
    <row r="158" spans="34:140" x14ac:dyDescent="0.25">
      <c r="AH158" s="178">
        <v>7</v>
      </c>
      <c r="AI158" s="179">
        <v>29</v>
      </c>
      <c r="AJ158" s="179">
        <v>8</v>
      </c>
    </row>
    <row r="159" spans="34:140" x14ac:dyDescent="0.25">
      <c r="AH159" s="178">
        <v>7</v>
      </c>
      <c r="AI159" s="179">
        <v>13</v>
      </c>
      <c r="AJ159" s="179">
        <v>9</v>
      </c>
    </row>
    <row r="160" spans="34:140" x14ac:dyDescent="0.25">
      <c r="AH160" s="178">
        <v>7</v>
      </c>
      <c r="AI160" s="179">
        <v>4</v>
      </c>
      <c r="AJ160" s="179">
        <v>10</v>
      </c>
    </row>
    <row r="161" spans="34:36" x14ac:dyDescent="0.25">
      <c r="AH161" s="178">
        <v>7</v>
      </c>
      <c r="AI161" s="179">
        <v>9</v>
      </c>
      <c r="AJ161" s="179">
        <v>11</v>
      </c>
    </row>
    <row r="162" spans="34:36" x14ac:dyDescent="0.25">
      <c r="AH162" s="178">
        <v>7</v>
      </c>
      <c r="AI162" s="179">
        <v>4</v>
      </c>
      <c r="AJ162" s="179">
        <v>12</v>
      </c>
    </row>
    <row r="163" spans="34:36" x14ac:dyDescent="0.25">
      <c r="AH163" s="178">
        <v>7</v>
      </c>
      <c r="AI163" s="179">
        <v>3</v>
      </c>
      <c r="AJ163" s="179">
        <v>13</v>
      </c>
    </row>
    <row r="164" spans="34:36" x14ac:dyDescent="0.25">
      <c r="AH164" s="178">
        <v>7</v>
      </c>
      <c r="AI164" s="179">
        <v>1</v>
      </c>
      <c r="AJ164" s="179">
        <v>14</v>
      </c>
    </row>
    <row r="165" spans="34:36" x14ac:dyDescent="0.25">
      <c r="AH165" s="178">
        <v>7</v>
      </c>
      <c r="AI165" s="179">
        <v>3</v>
      </c>
      <c r="AJ165" s="179">
        <v>15</v>
      </c>
    </row>
    <row r="166" spans="34:36" x14ac:dyDescent="0.25">
      <c r="AH166" s="178">
        <v>7</v>
      </c>
      <c r="AI166" s="179">
        <v>1</v>
      </c>
      <c r="AJ166" s="179">
        <v>16</v>
      </c>
    </row>
    <row r="167" spans="34:36" x14ac:dyDescent="0.25">
      <c r="AH167" s="178">
        <v>7</v>
      </c>
      <c r="AI167" s="179">
        <v>1</v>
      </c>
      <c r="AJ167" s="179">
        <v>17</v>
      </c>
    </row>
    <row r="168" spans="34:36" x14ac:dyDescent="0.25">
      <c r="AH168" s="178">
        <v>7</v>
      </c>
      <c r="AI168" s="179">
        <v>1</v>
      </c>
      <c r="AJ168" s="179">
        <v>19</v>
      </c>
    </row>
    <row r="169" spans="34:36" x14ac:dyDescent="0.25">
      <c r="AH169" s="178">
        <v>7</v>
      </c>
      <c r="AI169" s="179">
        <v>1</v>
      </c>
      <c r="AJ169" s="179">
        <v>21</v>
      </c>
    </row>
    <row r="170" spans="34:36" x14ac:dyDescent="0.25">
      <c r="AH170" s="178">
        <v>7</v>
      </c>
      <c r="AI170" s="179">
        <v>2</v>
      </c>
      <c r="AJ170" s="179">
        <v>22</v>
      </c>
    </row>
    <row r="171" spans="34:36" x14ac:dyDescent="0.25">
      <c r="AH171" s="178">
        <v>7</v>
      </c>
      <c r="AI171" s="179">
        <v>1</v>
      </c>
      <c r="AJ171" s="179">
        <v>24</v>
      </c>
    </row>
    <row r="172" spans="34:36" x14ac:dyDescent="0.25">
      <c r="AH172" s="178">
        <v>8</v>
      </c>
      <c r="AI172" s="179">
        <v>36</v>
      </c>
      <c r="AJ172" s="179">
        <v>8</v>
      </c>
    </row>
    <row r="173" spans="34:36" x14ac:dyDescent="0.25">
      <c r="AH173" s="178">
        <v>8</v>
      </c>
      <c r="AI173" s="179">
        <v>17</v>
      </c>
      <c r="AJ173" s="179">
        <v>9</v>
      </c>
    </row>
    <row r="174" spans="34:36" x14ac:dyDescent="0.25">
      <c r="AH174" s="178">
        <v>8</v>
      </c>
      <c r="AI174" s="179">
        <v>10</v>
      </c>
      <c r="AJ174" s="179">
        <v>10</v>
      </c>
    </row>
    <row r="175" spans="34:36" x14ac:dyDescent="0.25">
      <c r="AH175" s="178">
        <v>8</v>
      </c>
      <c r="AI175" s="179">
        <v>8</v>
      </c>
      <c r="AJ175" s="179">
        <v>11</v>
      </c>
    </row>
    <row r="176" spans="34:36" x14ac:dyDescent="0.25">
      <c r="AH176" s="178">
        <v>8</v>
      </c>
      <c r="AI176" s="179">
        <v>5</v>
      </c>
      <c r="AJ176" s="179">
        <v>12</v>
      </c>
    </row>
    <row r="177" spans="34:36" x14ac:dyDescent="0.25">
      <c r="AH177" s="178">
        <v>8</v>
      </c>
      <c r="AI177" s="179">
        <v>5</v>
      </c>
      <c r="AJ177" s="179">
        <v>13</v>
      </c>
    </row>
    <row r="178" spans="34:36" x14ac:dyDescent="0.25">
      <c r="AH178" s="178">
        <v>8</v>
      </c>
      <c r="AI178" s="179">
        <v>3</v>
      </c>
      <c r="AJ178" s="179">
        <v>14</v>
      </c>
    </row>
    <row r="179" spans="34:36" x14ac:dyDescent="0.25">
      <c r="AH179" s="178">
        <v>8</v>
      </c>
      <c r="AI179" s="179">
        <v>1</v>
      </c>
      <c r="AJ179" s="179">
        <v>15</v>
      </c>
    </row>
    <row r="180" spans="34:36" x14ac:dyDescent="0.25">
      <c r="AH180" s="178">
        <v>8</v>
      </c>
      <c r="AI180" s="179">
        <v>1</v>
      </c>
      <c r="AJ180" s="179">
        <v>17</v>
      </c>
    </row>
    <row r="181" spans="34:36" x14ac:dyDescent="0.25">
      <c r="AH181" s="178">
        <v>8</v>
      </c>
      <c r="AI181" s="179">
        <v>1</v>
      </c>
      <c r="AJ181" s="179">
        <v>18</v>
      </c>
    </row>
    <row r="182" spans="34:36" x14ac:dyDescent="0.25">
      <c r="AH182" s="178">
        <v>8</v>
      </c>
      <c r="AI182" s="179">
        <v>3</v>
      </c>
      <c r="AJ182" s="179">
        <v>20</v>
      </c>
    </row>
    <row r="183" spans="34:36" x14ac:dyDescent="0.25">
      <c r="AH183" s="178">
        <v>9</v>
      </c>
      <c r="AI183" s="179">
        <v>25</v>
      </c>
      <c r="AJ183" s="179">
        <v>9</v>
      </c>
    </row>
    <row r="184" spans="34:36" x14ac:dyDescent="0.25">
      <c r="AH184" s="178">
        <v>9</v>
      </c>
      <c r="AI184" s="179">
        <v>10</v>
      </c>
      <c r="AJ184" s="179">
        <v>10</v>
      </c>
    </row>
    <row r="185" spans="34:36" x14ac:dyDescent="0.25">
      <c r="AH185" s="178">
        <v>9</v>
      </c>
      <c r="AI185" s="179">
        <v>12</v>
      </c>
      <c r="AJ185" s="179">
        <v>11</v>
      </c>
    </row>
    <row r="186" spans="34:36" x14ac:dyDescent="0.25">
      <c r="AH186" s="178">
        <v>9</v>
      </c>
      <c r="AI186" s="179">
        <v>2</v>
      </c>
      <c r="AJ186" s="179">
        <v>12</v>
      </c>
    </row>
    <row r="187" spans="34:36" x14ac:dyDescent="0.25">
      <c r="AH187" s="178">
        <v>9</v>
      </c>
      <c r="AI187" s="179">
        <v>3</v>
      </c>
      <c r="AJ187" s="179">
        <v>13</v>
      </c>
    </row>
    <row r="188" spans="34:36" x14ac:dyDescent="0.25">
      <c r="AH188" s="178">
        <v>9</v>
      </c>
      <c r="AI188" s="179">
        <v>3</v>
      </c>
      <c r="AJ188" s="179">
        <v>14</v>
      </c>
    </row>
    <row r="189" spans="34:36" x14ac:dyDescent="0.25">
      <c r="AH189" s="178">
        <v>9</v>
      </c>
      <c r="AI189" s="179">
        <v>2</v>
      </c>
      <c r="AJ189" s="179">
        <v>15</v>
      </c>
    </row>
    <row r="190" spans="34:36" x14ac:dyDescent="0.25">
      <c r="AH190" s="178">
        <v>9</v>
      </c>
      <c r="AI190" s="179">
        <v>1</v>
      </c>
      <c r="AJ190" s="179">
        <v>16</v>
      </c>
    </row>
    <row r="191" spans="34:36" x14ac:dyDescent="0.25">
      <c r="AH191" s="178">
        <v>9</v>
      </c>
      <c r="AI191" s="179">
        <v>2</v>
      </c>
      <c r="AJ191" s="179">
        <v>17</v>
      </c>
    </row>
    <row r="192" spans="34:36" x14ac:dyDescent="0.25">
      <c r="AH192" s="178">
        <v>9</v>
      </c>
      <c r="AI192" s="179">
        <v>1</v>
      </c>
      <c r="AJ192" s="179">
        <v>21</v>
      </c>
    </row>
    <row r="193" spans="34:36" x14ac:dyDescent="0.25">
      <c r="AH193" s="178">
        <v>10</v>
      </c>
      <c r="AI193" s="179">
        <v>17</v>
      </c>
      <c r="AJ193" s="179">
        <v>10</v>
      </c>
    </row>
    <row r="194" spans="34:36" x14ac:dyDescent="0.25">
      <c r="AH194" s="178">
        <v>10</v>
      </c>
      <c r="AI194" s="179">
        <v>2</v>
      </c>
      <c r="AJ194" s="179">
        <v>11</v>
      </c>
    </row>
    <row r="195" spans="34:36" x14ac:dyDescent="0.25">
      <c r="AH195" s="178">
        <v>10</v>
      </c>
      <c r="AI195" s="179">
        <v>7</v>
      </c>
      <c r="AJ195" s="179">
        <v>12</v>
      </c>
    </row>
    <row r="196" spans="34:36" x14ac:dyDescent="0.25">
      <c r="AH196" s="178">
        <v>10</v>
      </c>
      <c r="AI196" s="179">
        <v>4</v>
      </c>
      <c r="AJ196" s="179">
        <v>13</v>
      </c>
    </row>
    <row r="197" spans="34:36" x14ac:dyDescent="0.25">
      <c r="AH197" s="178">
        <v>10</v>
      </c>
      <c r="AI197" s="179">
        <v>2</v>
      </c>
      <c r="AJ197" s="179">
        <v>14</v>
      </c>
    </row>
    <row r="198" spans="34:36" x14ac:dyDescent="0.25">
      <c r="AH198" s="178">
        <v>10</v>
      </c>
      <c r="AI198" s="179">
        <v>1</v>
      </c>
      <c r="AJ198" s="179">
        <v>15</v>
      </c>
    </row>
    <row r="199" spans="34:36" x14ac:dyDescent="0.25">
      <c r="AH199" s="178">
        <v>10</v>
      </c>
      <c r="AI199" s="179">
        <v>1</v>
      </c>
      <c r="AJ199" s="179">
        <v>16</v>
      </c>
    </row>
    <row r="200" spans="34:36" x14ac:dyDescent="0.25">
      <c r="AH200" s="178">
        <v>10</v>
      </c>
      <c r="AI200" s="179">
        <v>1</v>
      </c>
      <c r="AJ200" s="179">
        <v>20</v>
      </c>
    </row>
    <row r="201" spans="34:36" x14ac:dyDescent="0.25">
      <c r="AH201" s="178">
        <v>10</v>
      </c>
      <c r="AI201" s="179">
        <v>1</v>
      </c>
      <c r="AJ201" s="179">
        <v>21</v>
      </c>
    </row>
    <row r="202" spans="34:36" x14ac:dyDescent="0.25">
      <c r="AH202" s="178">
        <v>11</v>
      </c>
      <c r="AI202" s="179">
        <v>12</v>
      </c>
      <c r="AJ202" s="179">
        <v>11</v>
      </c>
    </row>
    <row r="203" spans="34:36" x14ac:dyDescent="0.25">
      <c r="AH203" s="178">
        <v>11</v>
      </c>
      <c r="AI203" s="179">
        <v>2</v>
      </c>
      <c r="AJ203" s="179">
        <v>12</v>
      </c>
    </row>
    <row r="204" spans="34:36" x14ac:dyDescent="0.25">
      <c r="AH204" s="178">
        <v>11</v>
      </c>
      <c r="AI204" s="179">
        <v>9</v>
      </c>
      <c r="AJ204" s="179">
        <v>13</v>
      </c>
    </row>
    <row r="205" spans="34:36" x14ac:dyDescent="0.25">
      <c r="AH205" s="178">
        <v>11</v>
      </c>
      <c r="AI205" s="179">
        <v>2</v>
      </c>
      <c r="AJ205" s="179">
        <v>14</v>
      </c>
    </row>
    <row r="206" spans="34:36" x14ac:dyDescent="0.25">
      <c r="AH206" s="178">
        <v>11</v>
      </c>
      <c r="AI206" s="179">
        <v>4</v>
      </c>
      <c r="AJ206" s="179">
        <v>15</v>
      </c>
    </row>
    <row r="207" spans="34:36" x14ac:dyDescent="0.25">
      <c r="AH207" s="178">
        <v>11</v>
      </c>
      <c r="AI207" s="179">
        <v>1</v>
      </c>
      <c r="AJ207" s="179">
        <v>17</v>
      </c>
    </row>
    <row r="208" spans="34:36" x14ac:dyDescent="0.25">
      <c r="AH208" s="178">
        <v>11</v>
      </c>
      <c r="AI208" s="179">
        <v>1</v>
      </c>
      <c r="AJ208" s="179">
        <v>20</v>
      </c>
    </row>
    <row r="209" spans="34:36" x14ac:dyDescent="0.25">
      <c r="AH209" s="178">
        <v>12</v>
      </c>
      <c r="AI209" s="179">
        <v>2</v>
      </c>
      <c r="AJ209" s="179">
        <v>12</v>
      </c>
    </row>
    <row r="210" spans="34:36" x14ac:dyDescent="0.25">
      <c r="AH210" s="178">
        <v>12</v>
      </c>
      <c r="AI210" s="179">
        <v>2</v>
      </c>
      <c r="AJ210" s="179">
        <v>13</v>
      </c>
    </row>
    <row r="211" spans="34:36" x14ac:dyDescent="0.25">
      <c r="AH211" s="178">
        <v>12</v>
      </c>
      <c r="AI211" s="179">
        <v>2</v>
      </c>
      <c r="AJ211" s="179">
        <v>14</v>
      </c>
    </row>
    <row r="212" spans="34:36" x14ac:dyDescent="0.25">
      <c r="AH212" s="178">
        <v>12</v>
      </c>
      <c r="AI212" s="179">
        <v>5</v>
      </c>
      <c r="AJ212" s="179">
        <v>15</v>
      </c>
    </row>
    <row r="213" spans="34:36" x14ac:dyDescent="0.25">
      <c r="AH213" s="178">
        <v>12</v>
      </c>
      <c r="AI213" s="179">
        <v>2</v>
      </c>
      <c r="AJ213" s="179">
        <v>17</v>
      </c>
    </row>
    <row r="214" spans="34:36" x14ac:dyDescent="0.25">
      <c r="AH214" s="178">
        <v>12</v>
      </c>
      <c r="AI214" s="179">
        <v>1</v>
      </c>
      <c r="AJ214" s="179">
        <v>19</v>
      </c>
    </row>
    <row r="215" spans="34:36" x14ac:dyDescent="0.25">
      <c r="AH215" s="178">
        <v>13</v>
      </c>
      <c r="AI215" s="179">
        <v>6</v>
      </c>
      <c r="AJ215" s="179">
        <v>13</v>
      </c>
    </row>
    <row r="216" spans="34:36" x14ac:dyDescent="0.25">
      <c r="AH216" s="178">
        <v>13</v>
      </c>
      <c r="AI216" s="179">
        <v>2</v>
      </c>
      <c r="AJ216" s="179">
        <v>15</v>
      </c>
    </row>
    <row r="217" spans="34:36" x14ac:dyDescent="0.25">
      <c r="AH217" s="178">
        <v>13</v>
      </c>
      <c r="AI217" s="179">
        <v>2</v>
      </c>
      <c r="AJ217" s="179">
        <v>16</v>
      </c>
    </row>
    <row r="218" spans="34:36" x14ac:dyDescent="0.25">
      <c r="AH218" s="178">
        <v>13</v>
      </c>
      <c r="AI218" s="179">
        <v>1</v>
      </c>
      <c r="AJ218" s="179">
        <v>17</v>
      </c>
    </row>
    <row r="219" spans="34:36" x14ac:dyDescent="0.25">
      <c r="AH219" s="178">
        <v>13</v>
      </c>
      <c r="AI219" s="179">
        <v>1</v>
      </c>
      <c r="AJ219" s="179">
        <v>18</v>
      </c>
    </row>
    <row r="220" spans="34:36" x14ac:dyDescent="0.25">
      <c r="AH220" s="178">
        <v>13</v>
      </c>
      <c r="AI220" s="179">
        <v>1</v>
      </c>
      <c r="AJ220" s="179">
        <v>19</v>
      </c>
    </row>
    <row r="221" spans="34:36" x14ac:dyDescent="0.25">
      <c r="AH221" s="178">
        <v>13</v>
      </c>
      <c r="AI221" s="179">
        <v>3</v>
      </c>
      <c r="AJ221" s="179">
        <v>20</v>
      </c>
    </row>
    <row r="222" spans="34:36" x14ac:dyDescent="0.25">
      <c r="AH222" s="178">
        <v>13</v>
      </c>
      <c r="AI222" s="179">
        <v>1</v>
      </c>
      <c r="AJ222" s="179">
        <v>28</v>
      </c>
    </row>
    <row r="223" spans="34:36" x14ac:dyDescent="0.25">
      <c r="AH223" s="178">
        <v>14</v>
      </c>
      <c r="AI223" s="179">
        <v>7</v>
      </c>
      <c r="AJ223" s="179">
        <v>14</v>
      </c>
    </row>
    <row r="224" spans="34:36" x14ac:dyDescent="0.25">
      <c r="AH224" s="178">
        <v>14</v>
      </c>
      <c r="AI224" s="179">
        <v>5</v>
      </c>
      <c r="AJ224" s="179">
        <v>15</v>
      </c>
    </row>
    <row r="225" spans="34:36" x14ac:dyDescent="0.25">
      <c r="AH225" s="178">
        <v>14</v>
      </c>
      <c r="AI225" s="179">
        <v>4</v>
      </c>
      <c r="AJ225" s="179">
        <v>16</v>
      </c>
    </row>
    <row r="226" spans="34:36" x14ac:dyDescent="0.25">
      <c r="AH226" s="178">
        <v>14</v>
      </c>
      <c r="AI226" s="179">
        <v>2</v>
      </c>
      <c r="AJ226" s="179">
        <v>18</v>
      </c>
    </row>
    <row r="227" spans="34:36" x14ac:dyDescent="0.25">
      <c r="AH227" s="178">
        <v>14</v>
      </c>
      <c r="AI227" s="179">
        <v>1</v>
      </c>
      <c r="AJ227" s="179">
        <v>19</v>
      </c>
    </row>
    <row r="228" spans="34:36" x14ac:dyDescent="0.25">
      <c r="AH228" s="178">
        <v>14</v>
      </c>
      <c r="AI228" s="179">
        <v>1</v>
      </c>
      <c r="AJ228" s="179">
        <v>21</v>
      </c>
    </row>
    <row r="229" spans="34:36" x14ac:dyDescent="0.25">
      <c r="AH229" s="178">
        <v>14</v>
      </c>
      <c r="AI229" s="179">
        <v>1</v>
      </c>
      <c r="AJ229" s="179">
        <v>31</v>
      </c>
    </row>
    <row r="230" spans="34:36" x14ac:dyDescent="0.25">
      <c r="AH230" s="178">
        <v>15</v>
      </c>
      <c r="AI230" s="179">
        <v>4</v>
      </c>
      <c r="AJ230" s="179">
        <v>16</v>
      </c>
    </row>
    <row r="231" spans="34:36" x14ac:dyDescent="0.25">
      <c r="AH231" s="178">
        <v>15</v>
      </c>
      <c r="AI231" s="179">
        <v>1</v>
      </c>
      <c r="AJ231" s="179">
        <v>17</v>
      </c>
    </row>
    <row r="232" spans="34:36" x14ac:dyDescent="0.25">
      <c r="AH232" s="178">
        <v>15</v>
      </c>
      <c r="AI232" s="179">
        <v>1</v>
      </c>
      <c r="AJ232" s="179">
        <v>18</v>
      </c>
    </row>
    <row r="233" spans="34:36" x14ac:dyDescent="0.25">
      <c r="AH233" s="178">
        <v>15</v>
      </c>
      <c r="AI233" s="179">
        <v>1</v>
      </c>
      <c r="AJ233" s="179">
        <v>20</v>
      </c>
    </row>
    <row r="234" spans="34:36" x14ac:dyDescent="0.25">
      <c r="AH234" s="178">
        <v>15</v>
      </c>
      <c r="AI234" s="179">
        <v>1</v>
      </c>
      <c r="AJ234" s="179">
        <v>22</v>
      </c>
    </row>
    <row r="235" spans="34:36" x14ac:dyDescent="0.25">
      <c r="AH235" s="178">
        <v>16</v>
      </c>
      <c r="AI235" s="179">
        <v>1</v>
      </c>
      <c r="AJ235" s="179">
        <v>20</v>
      </c>
    </row>
    <row r="236" spans="34:36" x14ac:dyDescent="0.25">
      <c r="AH236" s="178">
        <v>16</v>
      </c>
      <c r="AI236" s="179">
        <v>1</v>
      </c>
      <c r="AJ236" s="179">
        <v>21</v>
      </c>
    </row>
    <row r="237" spans="34:36" x14ac:dyDescent="0.25">
      <c r="AH237" s="178">
        <v>16</v>
      </c>
      <c r="AI237" s="179">
        <v>3</v>
      </c>
      <c r="AJ237" s="179">
        <v>22</v>
      </c>
    </row>
    <row r="238" spans="34:36" x14ac:dyDescent="0.25">
      <c r="AH238" s="178">
        <v>17</v>
      </c>
      <c r="AI238" s="179">
        <v>1</v>
      </c>
      <c r="AJ238" s="179">
        <v>17</v>
      </c>
    </row>
    <row r="239" spans="34:36" x14ac:dyDescent="0.25">
      <c r="AH239" s="178">
        <v>17</v>
      </c>
      <c r="AI239" s="179">
        <v>2</v>
      </c>
      <c r="AJ239" s="179">
        <v>19</v>
      </c>
    </row>
    <row r="240" spans="34:36" x14ac:dyDescent="0.25">
      <c r="AH240" s="178">
        <v>17</v>
      </c>
      <c r="AI240" s="179">
        <v>1</v>
      </c>
      <c r="AJ240" s="179">
        <v>28</v>
      </c>
    </row>
    <row r="241" spans="34:36" x14ac:dyDescent="0.25">
      <c r="AH241" s="178">
        <v>18</v>
      </c>
      <c r="AI241" s="179">
        <v>1</v>
      </c>
      <c r="AJ241" s="179">
        <v>20</v>
      </c>
    </row>
    <row r="242" spans="34:36" x14ac:dyDescent="0.25">
      <c r="AH242" s="178">
        <v>19</v>
      </c>
      <c r="AI242" s="179">
        <v>2</v>
      </c>
      <c r="AJ242" s="179">
        <v>19</v>
      </c>
    </row>
    <row r="243" spans="34:36" x14ac:dyDescent="0.25">
      <c r="AH243" s="178">
        <v>19</v>
      </c>
      <c r="AI243" s="179">
        <v>1</v>
      </c>
      <c r="AJ243" s="179">
        <v>21</v>
      </c>
    </row>
    <row r="244" spans="34:36" x14ac:dyDescent="0.25">
      <c r="AH244" s="178">
        <v>20</v>
      </c>
      <c r="AI244" s="179">
        <v>2</v>
      </c>
      <c r="AJ244" s="179">
        <v>20</v>
      </c>
    </row>
    <row r="245" spans="34:36" x14ac:dyDescent="0.25">
      <c r="AH245" s="178">
        <v>23</v>
      </c>
      <c r="AI245" s="179">
        <v>1</v>
      </c>
      <c r="AJ245" s="179">
        <v>24</v>
      </c>
    </row>
    <row r="246" spans="34:36" x14ac:dyDescent="0.25">
      <c r="AH246" s="178">
        <v>23</v>
      </c>
      <c r="AI246" s="179">
        <v>1</v>
      </c>
      <c r="AJ246" s="179">
        <v>26</v>
      </c>
    </row>
    <row r="247" spans="34:36" x14ac:dyDescent="0.25">
      <c r="AH247" s="178">
        <v>24</v>
      </c>
      <c r="AI247" s="179">
        <v>1</v>
      </c>
      <c r="AJ247" s="179">
        <v>31</v>
      </c>
    </row>
    <row r="248" spans="34:36" x14ac:dyDescent="0.25">
      <c r="AH248" s="178">
        <v>28</v>
      </c>
      <c r="AI248" s="179">
        <v>1</v>
      </c>
      <c r="AJ248" s="179">
        <v>33</v>
      </c>
    </row>
  </sheetData>
  <mergeCells count="2">
    <mergeCell ref="B2:AE2"/>
    <mergeCell ref="AE3:AE4"/>
  </mergeCells>
  <conditionalFormatting sqref="EA6:ED12">
    <cfRule type="colorScale" priority="1">
      <colorScale>
        <cfvo type="min"/>
        <cfvo type="max"/>
        <color theme="9" tint="0.79998168889431442"/>
        <color rgb="FFFF0000"/>
      </colorScale>
    </cfRule>
  </conditionalFormatting>
  <conditionalFormatting sqref="AE5:AE30">
    <cfRule type="colorScale" priority="2">
      <colorScale>
        <cfvo type="min"/>
        <cfvo type="max"/>
        <color theme="3" tint="0.79998168889431442"/>
        <color rgb="FF005293"/>
      </colorScale>
    </cfRule>
  </conditionalFormatting>
  <conditionalFormatting sqref="C31:AD31">
    <cfRule type="colorScale" priority="3">
      <colorScale>
        <cfvo type="min"/>
        <cfvo type="max"/>
        <color theme="6" tint="0.79998168889431442"/>
        <color theme="6" tint="-0.499984740745262"/>
      </colorScale>
    </cfRule>
  </conditionalFormatting>
  <conditionalFormatting sqref="C5:AD30">
    <cfRule type="colorScale" priority="4">
      <colorScale>
        <cfvo type="min"/>
        <cfvo type="max"/>
        <color theme="9" tint="0.79998168889431442"/>
        <color rgb="FFFF0000"/>
      </colorScale>
    </cfRule>
  </conditionalFormatting>
  <pageMargins left="0" right="0" top="0.74803149606299213" bottom="0.74803149606299213" header="0.31496062992125984" footer="0.31496062992125984"/>
  <pageSetup paperSize="9" scale="90" orientation="portrait" r:id="rId1"/>
  <colBreaks count="1" manualBreakCount="1">
    <brk id="33" min="1" max="144"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B1D518-CD38-41CB-92F2-8DCA31995FA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О.5.1</vt:lpstr>
      <vt:lpstr>ne</vt:lpstr>
      <vt:lpstr>Chart О.5.1</vt:lpstr>
      <vt:lpstr>Table О.5.2</vt:lpstr>
      <vt:lpstr>Table О.5.3.</vt:lpstr>
      <vt:lpstr>Тable О.5.3</vt:lpstr>
      <vt:lpstr>'Chart О.5.1'!Print_Area</vt:lpstr>
      <vt:lpstr>ne!Print_Area</vt:lpstr>
      <vt:lpstr>'Table О.5.1'!Print_Area</vt:lpstr>
      <vt:lpstr>'Table О.5.2'!Print_Area</vt:lpstr>
      <vt:lpstr>'Table О.5.3.'!Print_Area</vt:lpstr>
      <vt:lpstr>'Тable О.5.3'!Print_Area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Bajovic</dc:creator>
  <cp:keywords>[SEC=JAVNO]</cp:keywords>
  <cp:lastModifiedBy>Mladen Vuksanovic</cp:lastModifiedBy>
  <cp:lastPrinted>2024-10-17T11:40:10Z</cp:lastPrinted>
  <dcterms:created xsi:type="dcterms:W3CDTF">2019-05-14T11:32:19Z</dcterms:created>
  <dcterms:modified xsi:type="dcterms:W3CDTF">2024-10-24T09:16:44Z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4D12FD0481B5E7A949939312C9ADF3B073C999E9</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C9AD3005DBBB948B1A4056B739F053EC2D9E7A30</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D983736463D64788BD3CF616F66A0681</vt:lpwstr>
  </property>
  <property fmtid="{D5CDD505-2E9C-101B-9397-08002B2CF9AE}" pid="16" name="PM_OriginationTimeStamp">
    <vt:lpwstr>2019-05-14T11:35:17Z</vt:lpwstr>
  </property>
  <property fmtid="{D5CDD505-2E9C-101B-9397-08002B2CF9AE}" pid="17" name="PM_Hash_Version">
    <vt:lpwstr>2016.1</vt:lpwstr>
  </property>
  <property fmtid="{D5CDD505-2E9C-101B-9397-08002B2CF9AE}" pid="18" name="PM_Hash_Salt_Prev">
    <vt:lpwstr>E1C14E553F3D6612EDDAB32680994B1F</vt:lpwstr>
  </property>
  <property fmtid="{D5CDD505-2E9C-101B-9397-08002B2CF9AE}" pid="19" name="PM_Hash_Salt">
    <vt:lpwstr>E1C14E553F3D6612EDDAB32680994B1F</vt:lpwstr>
  </property>
  <property fmtid="{D5CDD505-2E9C-101B-9397-08002B2CF9AE}" pid="20" name="PM_PrintOutPlacement_XLS">
    <vt:lpwstr/>
  </property>
</Properties>
</file>