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4410" windowHeight="3150" tabRatio="867" activeTab="0"/>
  </bookViews>
  <sheets>
    <sheet name="Графикон I.5.1. " sheetId="1" r:id="rId1"/>
    <sheet name="Графикон I.5.2." sheetId="2" r:id="rId2"/>
    <sheet name="Графикон I.5.3." sheetId="3" r:id="rId3"/>
    <sheet name="Графикон I.5.4. " sheetId="4" r:id="rId4"/>
    <sheet name="Графикон I.5.5. " sheetId="5" r:id="rId5"/>
    <sheet name="Графикон I.5.6. " sheetId="6" r:id="rId6"/>
    <sheet name="Графикон I.5.7. " sheetId="7" r:id="rId7"/>
    <sheet name="Графикон I.5.8." sheetId="8" r:id="rId8"/>
    <sheet name="Графикон I.5.9.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cp1" localSheetId="2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bn1" localSheetId="2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'[2]nezamestnanost'!#REF!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localSheetId="6" hidden="1">'[2]nezamestnanost'!#REF!</definedName>
    <definedName name="__10__123Graph_ACHART_4" localSheetId="7" hidden="1">'[2]nezamestnanost'!#REF!</definedName>
    <definedName name="__10__123Graph_ACHART_4" localSheetId="8" hidden="1">'[2]nezamestnanost'!#REF!</definedName>
    <definedName name="__10__123Graph_ACHART_4" hidden="1">'[2]nezamestnanost'!#REF!</definedName>
    <definedName name="__10__123Graph_ACHART_6" localSheetId="0" hidden="1">'[3]HDP'!#REF!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localSheetId="6" hidden="1">'[3]HDP'!#REF!</definedName>
    <definedName name="__10__123Graph_ACHART_6" localSheetId="7" hidden="1">'[3]HDP'!#REF!</definedName>
    <definedName name="__10__123Graph_ACHART_6" localSheetId="8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0" hidden="1">'[6]Market'!#REF!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localSheetId="6" hidden="1">'[6]Market'!#REF!</definedName>
    <definedName name="__123Graph_A" localSheetId="7" hidden="1">'[6]Market'!#REF!</definedName>
    <definedName name="__123Graph_A" localSheetId="8" hidden="1">'[6]Market'!#REF!</definedName>
    <definedName name="__123Graph_A" hidden="1">'[6]Market'!#REF!</definedName>
    <definedName name="__123Graph_A1" localSheetId="0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localSheetId="6" hidden="1">'[6]Market'!#REF!</definedName>
    <definedName name="__123Graph_A1" localSheetId="7" hidden="1">'[6]Market'!#REF!</definedName>
    <definedName name="__123Graph_A1" localSheetId="8" hidden="1">'[6]Market'!#REF!</definedName>
    <definedName name="__123Graph_A1" hidden="1">'[6]Market'!#REF!</definedName>
    <definedName name="__123Graph_ADIFF" localSheetId="0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localSheetId="6" hidden="1">'[6]Market'!#REF!</definedName>
    <definedName name="__123Graph_ADIFF" localSheetId="7" hidden="1">'[6]Market'!#REF!</definedName>
    <definedName name="__123Graph_ADIFF" localSheetId="8" hidden="1">'[6]Market'!#REF!</definedName>
    <definedName name="__123Graph_ADIFF" hidden="1">'[6]Market'!#REF!</definedName>
    <definedName name="__123Graph_ALINES" localSheetId="0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localSheetId="6" hidden="1">'[6]Market'!#REF!</definedName>
    <definedName name="__123Graph_ALINES" localSheetId="7" hidden="1">'[6]Market'!#REF!</definedName>
    <definedName name="__123Graph_ALINES" localSheetId="8" hidden="1">'[6]Market'!#REF!</definedName>
    <definedName name="__123Graph_ALINES" hidden="1">'[6]Market'!#REF!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'[6]Market'!#REF!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localSheetId="6" hidden="1">'[6]Market'!#REF!</definedName>
    <definedName name="__123Graph_B" localSheetId="7" hidden="1">'[6]Market'!#REF!</definedName>
    <definedName name="__123Graph_B" localSheetId="8" hidden="1">'[6]Market'!#REF!</definedName>
    <definedName name="__123Graph_B" hidden="1">'[6]Market'!#REF!</definedName>
    <definedName name="__123Graph_BDIFF" localSheetId="0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localSheetId="6" hidden="1">'[6]Market'!#REF!</definedName>
    <definedName name="__123Graph_BDIFF" localSheetId="7" hidden="1">'[6]Market'!#REF!</definedName>
    <definedName name="__123Graph_BDIFF" localSheetId="8" hidden="1">'[6]Market'!#REF!</definedName>
    <definedName name="__123Graph_BDIFF" hidden="1">'[6]Market'!#REF!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'[6]Market'!#REF!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localSheetId="6" hidden="1">'[6]Market'!#REF!</definedName>
    <definedName name="__123Graph_BLINES" localSheetId="7" hidden="1">'[6]Market'!#REF!</definedName>
    <definedName name="__123Graph_BLINES" localSheetId="8" hidden="1">'[6]Market'!#REF!</definedName>
    <definedName name="__123Graph_BLINES" hidden="1">'[6]Market'!#REF!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'[6]Market'!#REF!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localSheetId="6" hidden="1">'[6]Market'!#REF!</definedName>
    <definedName name="__123Graph_C" localSheetId="7" hidden="1">'[6]Market'!#REF!</definedName>
    <definedName name="__123Graph_C" localSheetId="8" hidden="1">'[6]Market'!#REF!</definedName>
    <definedName name="__123Graph_C" hidden="1">'[6]Market'!#REF!</definedName>
    <definedName name="__123Graph_CDIFF" localSheetId="0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localSheetId="6" hidden="1">'[6]Market'!#REF!</definedName>
    <definedName name="__123Graph_CDIFF" localSheetId="7" hidden="1">'[6]Market'!#REF!</definedName>
    <definedName name="__123Graph_CDIFF" localSheetId="8" hidden="1">'[6]Market'!#REF!</definedName>
    <definedName name="__123Graph_CDIFF" hidden="1">'[6]Market'!#REF!</definedName>
    <definedName name="__123Graph_CLINES" localSheetId="0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localSheetId="6" hidden="1">'[6]Market'!#REF!</definedName>
    <definedName name="__123Graph_CLINES" localSheetId="7" hidden="1">'[6]Market'!#REF!</definedName>
    <definedName name="__123Graph_CLINES" localSheetId="8" hidden="1">'[6]Market'!#REF!</definedName>
    <definedName name="__123Graph_CLINES" hidden="1">'[6]Market'!#REF!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'[6]Market'!#REF!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localSheetId="6" hidden="1">'[6]Market'!#REF!</definedName>
    <definedName name="__123Graph_DLINES" localSheetId="7" hidden="1">'[6]Market'!#REF!</definedName>
    <definedName name="__123Graph_DLINES" localSheetId="8" hidden="1">'[6]Market'!#REF!</definedName>
    <definedName name="__123Graph_DLINES" hidden="1">'[6]Market'!#REF!</definedName>
    <definedName name="__123Graph_X" localSheetId="0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localSheetId="6" hidden="1">'[6]Market'!#REF!</definedName>
    <definedName name="__123Graph_X" localSheetId="7" hidden="1">'[6]Market'!#REF!</definedName>
    <definedName name="__123Graph_X" localSheetId="8" hidden="1">'[6]Market'!#REF!</definedName>
    <definedName name="__123Graph_X" hidden="1">'[6]Market'!#REF!</definedName>
    <definedName name="__123Graph_XDIFF" localSheetId="0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localSheetId="6" hidden="1">'[6]Market'!#REF!</definedName>
    <definedName name="__123Graph_XDIFF" localSheetId="7" hidden="1">'[6]Market'!#REF!</definedName>
    <definedName name="__123Graph_XDIFF" localSheetId="8" hidden="1">'[6]Market'!#REF!</definedName>
    <definedName name="__123Graph_XDIFF" hidden="1">'[6]Market'!#REF!</definedName>
    <definedName name="__123Graph_XLINES" localSheetId="0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localSheetId="6" hidden="1">'[6]Market'!#REF!</definedName>
    <definedName name="__123Graph_XLINES" localSheetId="7" hidden="1">'[6]Market'!#REF!</definedName>
    <definedName name="__123Graph_XLINES" localSheetId="8" hidden="1">'[6]Market'!#REF!</definedName>
    <definedName name="__123Graph_XLINES" hidden="1">'[6]Market'!#REF!</definedName>
    <definedName name="__13__123Graph_ACHART_6" localSheetId="0" hidden="1">'[3]HDP'!#REF!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localSheetId="6" hidden="1">'[3]HDP'!#REF!</definedName>
    <definedName name="__13__123Graph_ACHART_6" localSheetId="7" hidden="1">'[3]HDP'!#REF!</definedName>
    <definedName name="__13__123Graph_ACHART_6" localSheetId="8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0" hidden="1">'[2]nezamestnanost'!#REF!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localSheetId="6" hidden="1">'[2]nezamestnanost'!#REF!</definedName>
    <definedName name="__19__123Graph_BCHART_2" localSheetId="7" hidden="1">'[2]nezamestnanost'!#REF!</definedName>
    <definedName name="__19__123Graph_BCHART_2" localSheetId="8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0" hidden="1">'[2]nezamestnanost'!#REF!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localSheetId="6" hidden="1">'[2]nezamestnanost'!#REF!</definedName>
    <definedName name="__23__123Graph_BCHART_2" localSheetId="7" hidden="1">'[2]nezamestnanost'!#REF!</definedName>
    <definedName name="__23__123Graph_BCHART_2" localSheetId="8" hidden="1">'[2]nezamestnanost'!#REF!</definedName>
    <definedName name="__23__123Graph_BCHART_2" hidden="1">'[2]nezamestnanost'!#REF!</definedName>
    <definedName name="__23__123Graph_BCHART_6" localSheetId="0" hidden="1">'[3]HDP'!#REF!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localSheetId="6" hidden="1">'[3]HDP'!#REF!</definedName>
    <definedName name="__23__123Graph_BCHART_6" localSheetId="7" hidden="1">'[3]HDP'!#REF!</definedName>
    <definedName name="__23__123Graph_BCHART_6" localSheetId="8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0" hidden="1">'[3]HDP'!#REF!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localSheetId="6" hidden="1">'[3]HDP'!#REF!</definedName>
    <definedName name="__28__123Graph_BCHART_6" localSheetId="7" hidden="1">'[3]HDP'!#REF!</definedName>
    <definedName name="__28__123Graph_BCHART_6" localSheetId="8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0" hidden="1">'[2]nezamestnanost'!#REF!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localSheetId="6" hidden="1">'[2]nezamestnanost'!#REF!</definedName>
    <definedName name="__33__123Graph_CCHART_4" localSheetId="7" hidden="1">'[2]nezamestnanost'!#REF!</definedName>
    <definedName name="__33__123Graph_CCHART_4" localSheetId="8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0" hidden="1">'[3]HDP'!#REF!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localSheetId="6" hidden="1">'[3]HDP'!#REF!</definedName>
    <definedName name="__35__123Graph_CCHART_6" localSheetId="7" hidden="1">'[3]HDP'!#REF!</definedName>
    <definedName name="__35__123Graph_CCHART_6" localSheetId="8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'[2]nezamestnanost'!#REF!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localSheetId="6" hidden="1">'[2]nezamestnanost'!#REF!</definedName>
    <definedName name="__39__123Graph_CCHART_4" localSheetId="7" hidden="1">'[2]nezamestnanost'!#REF!</definedName>
    <definedName name="__39__123Graph_CCHART_4" localSheetId="8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0" hidden="1">'[3]HDP'!#REF!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localSheetId="6" hidden="1">'[3]HDP'!#REF!</definedName>
    <definedName name="__42__123Graph_CCHART_6" localSheetId="7" hidden="1">'[3]HDP'!#REF!</definedName>
    <definedName name="__42__123Graph_CCHART_6" localSheetId="8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0" hidden="1">'[3]HDP'!#REF!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localSheetId="6" hidden="1">'[3]HDP'!#REF!</definedName>
    <definedName name="__44__123Graph_DCHART_6" localSheetId="7" hidden="1">'[3]HDP'!#REF!</definedName>
    <definedName name="__44__123Graph_DCHART_6" localSheetId="8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0" hidden="1">'[2]nezamestnanost'!#REF!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localSheetId="6" hidden="1">'[2]nezamestnanost'!#REF!</definedName>
    <definedName name="__49__123Graph_ECHART_2" localSheetId="7" hidden="1">'[2]nezamestnanost'!#REF!</definedName>
    <definedName name="__49__123Graph_ECHART_2" localSheetId="8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'[3]HDP'!#REF!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localSheetId="6" hidden="1">'[3]HDP'!#REF!</definedName>
    <definedName name="__52__123Graph_DCHART_6" localSheetId="7" hidden="1">'[3]HDP'!#REF!</definedName>
    <definedName name="__52__123Graph_DCHART_6" localSheetId="8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0" hidden="1">'[2]nezamestnanost'!#REF!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localSheetId="6" hidden="1">'[2]nezamestnanost'!#REF!</definedName>
    <definedName name="__54__123Graph_FCHART_2" localSheetId="7" hidden="1">'[2]nezamestnanost'!#REF!</definedName>
    <definedName name="__54__123Graph_FCHART_2" localSheetId="8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0" hidden="1">'[2]nezamestnanost'!#REF!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localSheetId="6" hidden="1">'[2]nezamestnanost'!#REF!</definedName>
    <definedName name="__58__123Graph_ECHART_2" localSheetId="7" hidden="1">'[2]nezamestnanost'!#REF!</definedName>
    <definedName name="__58__123Graph_ECHART_2" localSheetId="8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0" hidden="1">'[2]nezamestnanost'!#REF!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localSheetId="6" hidden="1">'[2]nezamestnanost'!#REF!</definedName>
    <definedName name="__6__123Graph_ACHART_2" localSheetId="7" hidden="1">'[2]nezamestnanost'!#REF!</definedName>
    <definedName name="__6__123Graph_ACHART_2" localSheetId="8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'[10]C'!$G$121:$G$138</definedName>
    <definedName name="__64__123Graph_FCHART_2" localSheetId="0" hidden="1">'[2]nezamestnanost'!#REF!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localSheetId="6" hidden="1">'[2]nezamestnanost'!#REF!</definedName>
    <definedName name="__64__123Graph_FCHART_2" localSheetId="7" hidden="1">'[2]nezamestnanost'!#REF!</definedName>
    <definedName name="__64__123Graph_FCHART_2" localSheetId="8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0" hidden="1">'[2]nezamestnanost'!#REF!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localSheetId="6" hidden="1">'[2]nezamestnanost'!#REF!</definedName>
    <definedName name="__7__123Graph_ACHART_2" localSheetId="7" hidden="1">'[2]nezamestnanost'!#REF!</definedName>
    <definedName name="__7__123Graph_ACHART_2" localSheetId="8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0" hidden="1">'[2]nezamestnanost'!#REF!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localSheetId="6" hidden="1">'[2]nezamestnanost'!#REF!</definedName>
    <definedName name="__8__123Graph_ACHART_4" localSheetId="7" hidden="1">'[2]nezamestnanost'!#REF!</definedName>
    <definedName name="__8__123Graph_ACHART_4" localSheetId="8" hidden="1">'[2]nezamestnanost'!#REF!</definedName>
    <definedName name="__8__123Graph_ACHART_4" hidden="1">'[2]nezamestnanost'!#REF!</definedName>
    <definedName name="__9__123Graph_ACHART_5" hidden="1">'[4]pracovni'!$D$95:$D$111</definedName>
    <definedName name="__bn1" localSheetId="2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0" hidden="1">'[2]nezamestnanost'!#REF!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localSheetId="6" hidden="1">'[2]nezamestnanost'!#REF!</definedName>
    <definedName name="_10__123Graph_ACHART_4" localSheetId="7" hidden="1">'[2]nezamestnanost'!#REF!</definedName>
    <definedName name="_10__123Graph_ACHART_4" localSheetId="8" hidden="1">'[2]nezamestnanost'!#REF!</definedName>
    <definedName name="_10__123Graph_ACHART_4" hidden="1">'[2]nezamestnanost'!#REF!</definedName>
    <definedName name="_10__123Graph_ACHART_6" localSheetId="0" hidden="1">'[3]HDP'!#REF!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localSheetId="6" hidden="1">'[3]HDP'!#REF!</definedName>
    <definedName name="_10__123Graph_ACHART_6" localSheetId="7" hidden="1">'[3]HDP'!#REF!</definedName>
    <definedName name="_10__123Graph_ACHART_6" localSheetId="8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0" hidden="1">'[3]HDP'!#REF!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localSheetId="6" hidden="1">'[3]HDP'!#REF!</definedName>
    <definedName name="_13__123Graph_ACHART_6" localSheetId="7" hidden="1">'[3]HDP'!#REF!</definedName>
    <definedName name="_13__123Graph_ACHART_6" localSheetId="8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0" hidden="1">'[2]nezamestnanost'!#REF!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localSheetId="6" hidden="1">'[2]nezamestnanost'!#REF!</definedName>
    <definedName name="_14__123Graph_ACHART_4" localSheetId="7" hidden="1">'[2]nezamestnanost'!#REF!</definedName>
    <definedName name="_14__123Graph_ACHART_4" localSheetId="8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0" hidden="1">'[3]HDP'!#REF!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localSheetId="6" hidden="1">'[3]HDP'!#REF!</definedName>
    <definedName name="_19__123Graph_ACHART_6" localSheetId="7" hidden="1">'[3]HDP'!#REF!</definedName>
    <definedName name="_19__123Graph_ACHART_6" localSheetId="8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0" hidden="1">'[2]nezamestnanost'!#REF!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localSheetId="6" hidden="1">'[2]nezamestnanost'!#REF!</definedName>
    <definedName name="_19__123Graph_BCHART_2" localSheetId="7" hidden="1">'[2]nezamestnanost'!#REF!</definedName>
    <definedName name="_19__123Graph_BCHART_2" localSheetId="8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0" hidden="1">'[2]nezamestnanost'!#REF!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localSheetId="6" hidden="1">'[2]nezamestnanost'!#REF!</definedName>
    <definedName name="_23__123Graph_BCHART_2" localSheetId="7" hidden="1">'[2]nezamestnanost'!#REF!</definedName>
    <definedName name="_23__123Graph_BCHART_2" localSheetId="8" hidden="1">'[2]nezamestnanost'!#REF!</definedName>
    <definedName name="_23__123Graph_BCHART_2" hidden="1">'[2]nezamestnanost'!#REF!</definedName>
    <definedName name="_23__123Graph_BCHART_6" localSheetId="0" hidden="1">'[3]HDP'!#REF!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localSheetId="6" hidden="1">'[3]HDP'!#REF!</definedName>
    <definedName name="_23__123Graph_BCHART_6" localSheetId="7" hidden="1">'[3]HDP'!#REF!</definedName>
    <definedName name="_23__123Graph_BCHART_6" localSheetId="8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0" hidden="1">'[3]HDP'!#REF!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localSheetId="6" hidden="1">'[3]HDP'!#REF!</definedName>
    <definedName name="_28__123Graph_BCHART_6" localSheetId="7" hidden="1">'[3]HDP'!#REF!</definedName>
    <definedName name="_28__123Graph_BCHART_6" localSheetId="8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0" hidden="1">'[2]nezamestnanost'!#REF!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localSheetId="6" hidden="1">'[2]nezamestnanost'!#REF!</definedName>
    <definedName name="_31__123Graph_BCHART_2" localSheetId="7" hidden="1">'[2]nezamestnanost'!#REF!</definedName>
    <definedName name="_31__123Graph_BCHART_2" localSheetId="8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0" hidden="1">'[2]nezamestnanost'!#REF!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localSheetId="6" hidden="1">'[2]nezamestnanost'!#REF!</definedName>
    <definedName name="_33__123Graph_CCHART_4" localSheetId="7" hidden="1">'[2]nezamestnanost'!#REF!</definedName>
    <definedName name="_33__123Graph_CCHART_4" localSheetId="8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0" hidden="1">'[3]HDP'!#REF!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localSheetId="6" hidden="1">'[3]HDP'!#REF!</definedName>
    <definedName name="_35__123Graph_CCHART_6" localSheetId="7" hidden="1">'[3]HDP'!#REF!</definedName>
    <definedName name="_35__123Graph_CCHART_6" localSheetId="8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'[3]HDP'!#REF!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localSheetId="6" hidden="1">'[3]HDP'!#REF!</definedName>
    <definedName name="_38__123Graph_BCHART_6" localSheetId="7" hidden="1">'[3]HDP'!#REF!</definedName>
    <definedName name="_38__123Graph_BCHART_6" localSheetId="8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0" hidden="1">'[2]nezamestnanost'!#REF!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localSheetId="6" hidden="1">'[2]nezamestnanost'!#REF!</definedName>
    <definedName name="_39__123Graph_CCHART_4" localSheetId="7" hidden="1">'[2]nezamestnanost'!#REF!</definedName>
    <definedName name="_39__123Graph_CCHART_4" localSheetId="8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0" hidden="1">'[3]HDP'!#REF!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localSheetId="6" hidden="1">'[3]HDP'!#REF!</definedName>
    <definedName name="_42__123Graph_CCHART_6" localSheetId="7" hidden="1">'[3]HDP'!#REF!</definedName>
    <definedName name="_42__123Graph_CCHART_6" localSheetId="8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0" hidden="1">'[3]HDP'!#REF!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localSheetId="6" hidden="1">'[3]HDP'!#REF!</definedName>
    <definedName name="_44__123Graph_DCHART_6" localSheetId="7" hidden="1">'[3]HDP'!#REF!</definedName>
    <definedName name="_44__123Graph_DCHART_6" localSheetId="8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0" hidden="1">'[2]nezamestnanost'!#REF!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localSheetId="6" hidden="1">'[2]nezamestnanost'!#REF!</definedName>
    <definedName name="_49__123Graph_ECHART_2" localSheetId="7" hidden="1">'[2]nezamestnanost'!#REF!</definedName>
    <definedName name="_49__123Graph_ECHART_2" localSheetId="8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'[2]nezamestnanost'!#REF!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localSheetId="6" hidden="1">'[2]nezamestnanost'!#REF!</definedName>
    <definedName name="_51__123Graph_CCHART_4" localSheetId="7" hidden="1">'[2]nezamestnanost'!#REF!</definedName>
    <definedName name="_51__123Graph_CCHART_4" localSheetId="8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'[3]HDP'!#REF!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localSheetId="6" hidden="1">'[3]HDP'!#REF!</definedName>
    <definedName name="_52__123Graph_DCHART_6" localSheetId="7" hidden="1">'[3]HDP'!#REF!</definedName>
    <definedName name="_52__123Graph_DCHART_6" localSheetId="8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0" hidden="1">'[2]nezamestnanost'!#REF!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localSheetId="6" hidden="1">'[2]nezamestnanost'!#REF!</definedName>
    <definedName name="_54__123Graph_FCHART_2" localSheetId="7" hidden="1">'[2]nezamestnanost'!#REF!</definedName>
    <definedName name="_54__123Graph_FCHART_2" localSheetId="8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0" hidden="1">'[3]HDP'!#REF!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localSheetId="6" hidden="1">'[3]HDP'!#REF!</definedName>
    <definedName name="_56__123Graph_CCHART_6" localSheetId="7" hidden="1">'[3]HDP'!#REF!</definedName>
    <definedName name="_56__123Graph_CCHART_6" localSheetId="8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0" hidden="1">'[2]nezamestnanost'!#REF!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localSheetId="6" hidden="1">'[2]nezamestnanost'!#REF!</definedName>
    <definedName name="_58__123Graph_ECHART_2" localSheetId="7" hidden="1">'[2]nezamestnanost'!#REF!</definedName>
    <definedName name="_58__123Graph_ECHART_2" localSheetId="8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0" hidden="1">'[2]nezamestnanost'!#REF!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localSheetId="6" hidden="1">'[2]nezamestnanost'!#REF!</definedName>
    <definedName name="_6__123Graph_ACHART_2" localSheetId="7" hidden="1">'[2]nezamestnanost'!#REF!</definedName>
    <definedName name="_6__123Graph_ACHART_2" localSheetId="8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0" hidden="1">'[2]nezamestnanost'!#REF!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localSheetId="6" hidden="1">'[2]nezamestnanost'!#REF!</definedName>
    <definedName name="_64__123Graph_FCHART_2" localSheetId="7" hidden="1">'[2]nezamestnanost'!#REF!</definedName>
    <definedName name="_64__123Graph_FCHART_2" localSheetId="8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0" hidden="1">'[3]HDP'!#REF!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localSheetId="6" hidden="1">'[3]HDP'!#REF!</definedName>
    <definedName name="_68__123Graph_DCHART_6" localSheetId="7" hidden="1">'[3]HDP'!#REF!</definedName>
    <definedName name="_68__123Graph_DCHART_6" localSheetId="8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0" hidden="1">'[2]nezamestnanost'!#REF!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localSheetId="6" hidden="1">'[2]nezamestnanost'!#REF!</definedName>
    <definedName name="_7__123Graph_ACHART_2" localSheetId="7" hidden="1">'[2]nezamestnanost'!#REF!</definedName>
    <definedName name="_7__123Graph_ACHART_2" localSheetId="8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0" hidden="1">'[2]nezamestnanost'!#REF!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localSheetId="6" hidden="1">'[2]nezamestnanost'!#REF!</definedName>
    <definedName name="_76__123Graph_ECHART_2" localSheetId="7" hidden="1">'[2]nezamestnanost'!#REF!</definedName>
    <definedName name="_76__123Graph_ECHART_2" localSheetId="8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0" hidden="1">'[2]nezamestnanost'!#REF!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localSheetId="6" hidden="1">'[2]nezamestnanost'!#REF!</definedName>
    <definedName name="_8__123Graph_ACHART_4" localSheetId="7" hidden="1">'[2]nezamestnanost'!#REF!</definedName>
    <definedName name="_8__123Graph_ACHART_4" localSheetId="8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0" hidden="1">'[2]nezamestnanost'!#REF!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localSheetId="6" hidden="1">'[2]nezamestnanost'!#REF!</definedName>
    <definedName name="_84__123Graph_FCHART_2" localSheetId="7" hidden="1">'[2]nezamestnanost'!#REF!</definedName>
    <definedName name="_84__123Graph_FCHART_2" localSheetId="8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0" hidden="1">'[2]nezamestnanost'!#REF!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localSheetId="6" hidden="1">'[2]nezamestnanost'!#REF!</definedName>
    <definedName name="_9__123Graph_ACHART_2" localSheetId="7" hidden="1">'[2]nezamestnanost'!#REF!</definedName>
    <definedName name="_9__123Graph_ACHART_2" localSheetId="8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bn1" localSheetId="2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2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'Графикон I.5.1. '!$A$1:$A$2,'Графикон I.5.1. '!$B$2:$E$134</definedName>
    <definedName name="_xlnm.Print_Area" localSheetId="1">'Графикон I.5.2.'!$A$1:$A$2,'Графикон I.5.2.'!$B$2:$I$38</definedName>
    <definedName name="_xlnm.Print_Area" localSheetId="2">'Графикон I.5.3.'!$A$1:$A$2,'Графикон I.5.3.'!$B$2:$H$134</definedName>
    <definedName name="_xlnm.Print_Area" localSheetId="3">'Графикон I.5.4. '!$A$1:$A$2,'Графикон I.5.4. '!$B$2:$D$10</definedName>
    <definedName name="_xlnm.Print_Area" localSheetId="4">'Графикон I.5.5. '!$A$1:$A$2,'Графикон I.5.5. '!$B$2:$D$6</definedName>
    <definedName name="_xlnm.Print_Area" localSheetId="5">'Графикон I.5.6. '!$A$1,'Графикон I.5.6. '!$B$2:$I$38</definedName>
    <definedName name="_xlnm.Print_Area" localSheetId="6">'Графикон I.5.7. '!$A$1:$A$2,'Графикон I.5.7. '!$B$2:$F$30</definedName>
    <definedName name="_xlnm.Print_Area" localSheetId="7">'Графикон I.5.8.'!$A$1,'Графикон I.5.8.'!$B$2:$F$114</definedName>
    <definedName name="_xlnm.Print_Area" localSheetId="8">'Графикон I.5.9.'!$A$1:$A$2,'Графикон I.5.9.'!$B$2:$F$47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rw" localSheetId="2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encount" hidden="1">2</definedName>
    <definedName name="sz" hidden="1">'[18]sez_očist'!$F$15:$AG$15</definedName>
    <definedName name="Tabulky" hidden="1">'[19]sez_očist'!$F$20:$AI$20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'[2]nezamestnanost'!#REF!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localSheetId="6" hidden="1">'[2]nezamestnanost'!#REF!</definedName>
    <definedName name="zamezam" localSheetId="7" hidden="1">'[2]nezamestnanost'!#REF!</definedName>
    <definedName name="zamezam" localSheetId="8" hidden="1">'[2]nezamestnanost'!#REF!</definedName>
    <definedName name="zamezam" hidden="1">'[2]nezamestnanost'!#REF!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<sst xmlns="http://schemas.openxmlformats.org/spreadsheetml/2006/main" count="228" uniqueCount="82">
  <si>
    <t>III</t>
  </si>
  <si>
    <t>IV</t>
  </si>
  <si>
    <t>I</t>
  </si>
  <si>
    <t>II</t>
  </si>
  <si>
    <t>RSD (л.с.)</t>
  </si>
  <si>
    <t>EUR (л.с.)</t>
  </si>
  <si>
    <t>CHF (л.с.)</t>
  </si>
  <si>
    <t>USD (л.с.)</t>
  </si>
  <si>
    <t>Остале вал. заштите (л.с.)</t>
  </si>
  <si>
    <t>1
2009.</t>
  </si>
  <si>
    <t>1
2010.</t>
  </si>
  <si>
    <t>1
2011.</t>
  </si>
  <si>
    <t>1
2012.</t>
  </si>
  <si>
    <t>I
2011.</t>
  </si>
  <si>
    <t>I
2012.</t>
  </si>
  <si>
    <t>1
2013.</t>
  </si>
  <si>
    <t>I
2013.</t>
  </si>
  <si>
    <t>1 
2012.</t>
  </si>
  <si>
    <t>Остало</t>
  </si>
  <si>
    <t>IV          2008.</t>
  </si>
  <si>
    <t>IV          2009.</t>
  </si>
  <si>
    <t>IV          2010.</t>
  </si>
  <si>
    <t>IV          2011.</t>
  </si>
  <si>
    <t>IV          2012.</t>
  </si>
  <si>
    <t>IV         2013.</t>
  </si>
  <si>
    <t>Број блокираних МБ (д.с.)</t>
  </si>
  <si>
    <t>I ред приоритета (л.с.)</t>
  </si>
  <si>
    <t>II ред приоритета (л.с.)</t>
  </si>
  <si>
    <t>III ред приоритета (л.с.)</t>
  </si>
  <si>
    <t>Депозити (RSD)</t>
  </si>
  <si>
    <t>Кредити (RSD)</t>
  </si>
  <si>
    <t>Кредити (EUR и индексирани у EUR)</t>
  </si>
  <si>
    <t>Депозити (EUR и индексирани у EUR)</t>
  </si>
  <si>
    <t>1 
2011.</t>
  </si>
  <si>
    <t>IV         2014.</t>
  </si>
  <si>
    <t>1
2014.</t>
  </si>
  <si>
    <t>I
2014.</t>
  </si>
  <si>
    <t>I
2015.</t>
  </si>
  <si>
    <t>1
2015.</t>
  </si>
  <si>
    <t>Проблематични кредити у RSD (л.с.)</t>
  </si>
  <si>
    <t>Пољопривреда</t>
  </si>
  <si>
    <t xml:space="preserve">Трговина </t>
  </si>
  <si>
    <t xml:space="preserve">Грађевинарство </t>
  </si>
  <si>
    <t>Укупно</t>
  </si>
  <si>
    <t>IV         2015.</t>
  </si>
  <si>
    <t>..</t>
  </si>
  <si>
    <t>Саобраћај и телекомуникације</t>
  </si>
  <si>
    <t>Трговина</t>
  </si>
  <si>
    <t>Грађевинарство</t>
  </si>
  <si>
    <t>Рударство, прерађивачка индустрија, водопривреда</t>
  </si>
  <si>
    <t>Домаћи кредити</t>
  </si>
  <si>
    <t>Спољни дуг</t>
  </si>
  <si>
    <t>Проблематични кредити у девизном знаку  (л.с.)</t>
  </si>
  <si>
    <t xml:space="preserve">Велика </t>
  </si>
  <si>
    <t>Средња</t>
  </si>
  <si>
    <t>Мала</t>
  </si>
  <si>
    <t>Микро</t>
  </si>
  <si>
    <t>IV         2016.</t>
  </si>
  <si>
    <t>1
2016.</t>
  </si>
  <si>
    <t>I
2016.</t>
  </si>
  <si>
    <t>1
2017.</t>
  </si>
  <si>
    <t>I
2017.</t>
  </si>
  <si>
    <t>IV         2017.</t>
  </si>
  <si>
    <t>Пољопривреда, шумарство, рибарство</t>
  </si>
  <si>
    <t>% девиз. кредита (д.с.)*</t>
  </si>
  <si>
    <t>Рударство,
прерађивачка
индустрија</t>
  </si>
  <si>
    <t>Некретнине, 
научне и услужне 
делатности</t>
  </si>
  <si>
    <t>Саобраћај, 
телекомуникације</t>
  </si>
  <si>
    <t xml:space="preserve">Грађеви-
нарство </t>
  </si>
  <si>
    <t>1
2018.</t>
  </si>
  <si>
    <t>I
2018.</t>
  </si>
  <si>
    <t>2018.</t>
  </si>
  <si>
    <t>IV         2018.</t>
  </si>
  <si>
    <t>Укупни кредити привреди</t>
  </si>
  <si>
    <t>1
2019.</t>
  </si>
  <si>
    <t>I
2019.</t>
  </si>
  <si>
    <t>IV         2019.</t>
  </si>
  <si>
    <t>2019.</t>
  </si>
  <si>
    <t>Учешће проблематич. кред. у RSD у укуп. кред. у RSD (д.с.)</t>
  </si>
  <si>
    <t>Учешће проблем. кред. у девиз. знаку у укуп. кред. у девиз. знаку (д.с.)</t>
  </si>
  <si>
    <t>Некретнине, научне и усл. делат., уметност, забава и рекреација</t>
  </si>
  <si>
    <t>Некрет., научне и усл. делат., уметност, забава и рекреација</t>
  </si>
</sst>
</file>

<file path=xl/styles.xml><?xml version="1.0" encoding="utf-8"?>
<styleSheet xmlns="http://schemas.openxmlformats.org/spreadsheetml/2006/main">
  <numFmts count="7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71" formatCode="_-* #,##0.00\ _Д_и_н_._-;\-* #,##0.00\ _Д_и_н_._-;_-* &quot;-&quot;??\ _Д_и_н_._-;_-@_-"/>
    <numFmt numFmtId="172" formatCode="#,##0.00\ &quot;Din.&quot;;[Red]\-#,##0.00\ &quot;Din.&quot;"/>
    <numFmt numFmtId="173" formatCode="_-* #,##0\ &quot;Din.&quot;_-;\-* #,##0\ &quot;Din.&quot;_-;_-* &quot;-&quot;\ &quot;Din.&quot;_-;_-@_-"/>
    <numFmt numFmtId="174" formatCode="_-* #,##0\ _D_i_n_._-;\-* #,##0\ _D_i_n_._-;_-* &quot;-&quot;\ _D_i_n_._-;_-@_-"/>
    <numFmt numFmtId="175" formatCode="_-* #,##0.00\ &quot;Din.&quot;_-;\-* #,##0.00\ &quot;Din.&quot;_-;_-* &quot;-&quot;??\ &quot;Din.&quot;_-;_-@_-"/>
    <numFmt numFmtId="176" formatCode="_-* #,##0.00\ _D_i_n_._-;\-* #,##0.00\ _D_i_n_._-;_-* &quot;-&quot;??\ _D_i_n_._-;_-@_-"/>
    <numFmt numFmtId="177" formatCode="0.0"/>
    <numFmt numFmtId="178" formatCode="0.000"/>
    <numFmt numFmtId="179" formatCode="#,##0.0"/>
    <numFmt numFmtId="180" formatCode="#,##0.0_ ;\-#,##0.0\ 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#,##0.0\ ;&quot; (&quot;#,##0.00\);&quot; -&quot;#\ ;@\ "/>
    <numFmt numFmtId="187" formatCode="General\ "/>
    <numFmt numFmtId="188" formatCode="&quot;fl&quot;#,##0\ ;&quot;(fl&quot;#,##0\)"/>
    <numFmt numFmtId="189" formatCode="&quot;fl&quot;#,##0\ ;[Red]&quot;(fl&quot;#,##0\)"/>
    <numFmt numFmtId="190" formatCode="&quot;fl&quot;#,##0.00\ ;&quot;(fl&quot;#,##0.00\)"/>
    <numFmt numFmtId="191" formatCode="0.0;[Red]0.0"/>
    <numFmt numFmtId="192" formatCode="#,##0.00\ ;&quot; (&quot;#,##0.00\);&quot; -&quot;#\ ;@\ "/>
    <numFmt numFmtId="193" formatCode="_(* #,##0.00_);_(* \(#,##0.00\);_(* &quot;-&quot;??_);_(@_)"/>
    <numFmt numFmtId="194" formatCode="\+\ \ 0.0%;\ \-\ \ \ 0.0%;\ 0.0%"/>
    <numFmt numFmtId="195" formatCode="mmm/yyyy"/>
    <numFmt numFmtId="196" formatCode="dd/mm/yyyy;@"/>
    <numFmt numFmtId="197" formatCode="#,##0.000"/>
    <numFmt numFmtId="198" formatCode="#,##0.0;\-#,##0.0;&quot;--&quot;"/>
    <numFmt numFmtId="199" formatCode="_(&quot;$&quot;* #,##0.00_);_(&quot;$&quot;* \(#,##0.00\);_(&quot;$&quot;* &quot;-&quot;??_);_(@_)"/>
    <numFmt numFmtId="200" formatCode="_-&quot;$&quot;* #,##0_-;\-&quot;$&quot;* #,##0_-;_-&quot;$&quot;* &quot;-&quot;_-;_-@_-"/>
    <numFmt numFmtId="201" formatCode="_-* #,##0\ _K_č_s_-;\-* #,##0\ _K_č_s_-;_-* &quot;-&quot;\ _K_č_s_-;_-@_-"/>
    <numFmt numFmtId="202" formatCode="d/m/yy"/>
    <numFmt numFmtId="203" formatCode="m/d/yy\ h:mm"/>
    <numFmt numFmtId="204" formatCode="#,##0&quot;   &quot;;[Red]\-#,##0&quot;   &quot;"/>
    <numFmt numFmtId="205" formatCode="_-* #,##0\ _D_M_-;\-* #,##0\ _D_M_-;_-* &quot;-&quot;\ _D_M_-;_-@_-"/>
    <numFmt numFmtId="206" formatCode="_-* #,##0.00\ _D_M_-;\-* #,##0.00\ _D_M_-;_-* &quot;-&quot;??\ _D_M_-;_-@_-"/>
    <numFmt numFmtId="207" formatCode="########0"/>
    <numFmt numFmtId="208" formatCode="_-* #,##0.00\ &quot;€&quot;_-;\-* #,##0.00\ &quot;€&quot;_-;_-* &quot;-&quot;??\ &quot;€&quot;_-;_-@_-"/>
    <numFmt numFmtId="209" formatCode="_-* #,##0.00\ [$€]_-;\-* #,##0.00\ [$€]_-;_-* &quot;-&quot;??\ [$€]_-;_-@_-"/>
    <numFmt numFmtId="210" formatCode="General_)"/>
    <numFmt numFmtId="211" formatCode="#.00"/>
    <numFmt numFmtId="212" formatCode="#,##0\ &quot;K?&quot;;\-#,##0\ &quot;K?&quot;"/>
    <numFmt numFmtId="213" formatCode="#,##0\ &quot;Kč&quot;;\-#,##0\ &quot;Kč&quot;"/>
    <numFmt numFmtId="214" formatCode="_(* #,##0_);_(* \(#,##0\);_(* &quot;-&quot;_);_(@_)"/>
    <numFmt numFmtId="215" formatCode="&quot;$&quot;#,##0_);\(&quot;$&quot;#,##0\)"/>
    <numFmt numFmtId="216" formatCode="_(&quot;$&quot;* #,##0_);_(&quot;$&quot;* \(#,##0\);_(&quot;$&quot;* &quot;-&quot;_);_(@_)"/>
    <numFmt numFmtId="217" formatCode="###,##0.0"/>
    <numFmt numFmtId="218" formatCode="00"/>
    <numFmt numFmtId="219" formatCode="####0.000"/>
    <numFmt numFmtId="220" formatCode="[&gt;=0.05]#,##0.0;[&lt;=-0.05]\-#,##0.0;?0.0"/>
    <numFmt numFmtId="221" formatCode="#,##0&quot;    &quot;;\-#,##0&quot;    &quot;;&quot; -    &quot;;@\ "/>
    <numFmt numFmtId="222" formatCode="#,##0.00&quot;    &quot;;\-#,##0.00&quot;    &quot;;&quot; -&quot;#&quot;    &quot;;@\ "/>
    <numFmt numFmtId="223" formatCode="\60&quot;47:&quot;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#,##0.0____"/>
    <numFmt numFmtId="228" formatCode="0.0%&quot;   &quot;"/>
    <numFmt numFmtId="229" formatCode="@*."/>
    <numFmt numFmtId="230" formatCode="mmm\ dd\,\ yyyy"/>
    <numFmt numFmtId="231" formatCode="mmm\-yyyy"/>
    <numFmt numFmtId="232" formatCode="yyyy"/>
    <numFmt numFmtId="233" formatCode="&quot;fl&quot;#,##0.00\ ;[Red]&quot;(fl&quot;#,##0.00\)"/>
    <numFmt numFmtId="234" formatCode="&quot; fl&quot;#,##0\ ;&quot; fl(&quot;#,##0\);&quot; fl- &quot;;@\ "/>
    <numFmt numFmtId="235" formatCode="_-* #,##0\ &quot;DM&quot;_-;\-* #,##0\ &quot;DM&quot;_-;_-* &quot;-&quot;\ &quot;DM&quot;_-;_-@_-"/>
    <numFmt numFmtId="236" formatCode="_-* #,##0.00\ &quot;DM&quot;_-;\-* #,##0.00\ &quot;DM&quot;_-;_-* &quot;-&quot;??\ &quot;DM&quot;_-;_-@_-"/>
    <numFmt numFmtId="237" formatCode="\$#,##0.00\ ;&quot;($&quot;#,##0.00\)"/>
    <numFmt numFmtId="238" formatCode="d/m/yy;@"/>
    <numFmt numFmtId="239" formatCode="#,##0.0000000"/>
    <numFmt numFmtId="240" formatCode="0.0000"/>
    <numFmt numFmtId="241" formatCode="#,##0.000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аrial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4"/>
      <color indexed="8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</borders>
  <cellStyleXfs count="2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81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82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5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5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5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5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5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5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5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5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5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5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5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85" fontId="8" fillId="0" borderId="0" applyFont="0" applyFill="0" applyBorder="0" applyAlignment="0" applyProtection="0"/>
    <xf numFmtId="0" fontId="11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86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86" fillId="43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86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8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7" borderId="0" applyNumberFormat="0" applyBorder="0" applyAlignment="0" applyProtection="0"/>
    <xf numFmtId="0" fontId="86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7" borderId="0" applyNumberFormat="0" applyBorder="0" applyAlignment="0" applyProtection="0"/>
    <xf numFmtId="0" fontId="86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86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86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63" borderId="0" applyNumberFormat="0" applyBorder="0" applyAlignment="0" applyProtection="0"/>
    <xf numFmtId="0" fontId="86" fillId="64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2" fillId="0" borderId="1">
      <alignment/>
      <protection hidden="1"/>
    </xf>
    <xf numFmtId="0" fontId="13" fillId="10" borderId="1" applyNumberFormat="0" applyFont="0" applyBorder="0" applyAlignment="0" applyProtection="0"/>
    <xf numFmtId="0" fontId="87" fillId="6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9" fontId="2" fillId="0" borderId="0" applyNumberFormat="0">
      <alignment/>
      <protection/>
    </xf>
    <xf numFmtId="186" fontId="8" fillId="0" borderId="0" applyFill="0" applyAlignment="0">
      <protection/>
    </xf>
    <xf numFmtId="187" fontId="8" fillId="0" borderId="0" applyFill="0" applyAlignment="0">
      <protection/>
    </xf>
    <xf numFmtId="178" fontId="8" fillId="0" borderId="0" applyFill="0" applyAlignment="0">
      <protection/>
    </xf>
    <xf numFmtId="188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0" fontId="88" fillId="69" borderId="2" applyNumberFormat="0" applyAlignment="0" applyProtection="0"/>
    <xf numFmtId="0" fontId="15" fillId="7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6" fillId="0" borderId="4" applyNumberFormat="0" applyFon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9" fillId="71" borderId="6" applyNumberFormat="0" applyAlignment="0" applyProtection="0"/>
    <xf numFmtId="0" fontId="18" fillId="72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4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2" fillId="0" borderId="0" applyFill="0" applyAlignment="0" applyProtection="0"/>
    <xf numFmtId="19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2" fontId="2" fillId="0" borderId="0" applyFill="0" applyBorder="0" applyAlignment="0" applyProtection="0"/>
    <xf numFmtId="177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" fillId="0" borderId="0">
      <alignment/>
      <protection/>
    </xf>
    <xf numFmtId="19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1" fillId="0" borderId="0">
      <alignment horizontal="right" vertical="top"/>
      <protection/>
    </xf>
    <xf numFmtId="198" fontId="22" fillId="0" borderId="0">
      <alignment/>
      <protection/>
    </xf>
    <xf numFmtId="3" fontId="23" fillId="0" borderId="0" applyFont="0" applyFill="0" applyBorder="0" applyAlignment="0" applyProtection="0"/>
    <xf numFmtId="0" fontId="7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7" fontId="2" fillId="0" borderId="0" applyFill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16" fillId="0" borderId="0" applyFont="0" applyFill="0" applyBorder="0" applyAlignment="0" applyProtection="0"/>
    <xf numFmtId="202" fontId="2" fillId="0" borderId="0" applyProtection="0">
      <alignment/>
    </xf>
    <xf numFmtId="14" fontId="4" fillId="0" borderId="0" applyFill="0" applyAlignment="0">
      <protection/>
    </xf>
    <xf numFmtId="0" fontId="24" fillId="0" borderId="0">
      <alignment/>
      <protection locked="0"/>
    </xf>
    <xf numFmtId="20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04" fontId="25" fillId="0" borderId="8">
      <alignment vertical="center"/>
      <protection/>
    </xf>
    <xf numFmtId="205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207" fontId="2" fillId="0" borderId="0">
      <alignment/>
      <protection locked="0"/>
    </xf>
    <xf numFmtId="208" fontId="2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211" fontId="24" fillId="0" borderId="0">
      <alignment/>
      <protection locked="0"/>
    </xf>
    <xf numFmtId="0" fontId="7" fillId="0" borderId="0">
      <alignment/>
      <protection/>
    </xf>
    <xf numFmtId="0" fontId="2" fillId="0" borderId="0">
      <alignment/>
      <protection/>
    </xf>
    <xf numFmtId="0" fontId="29" fillId="0" borderId="0" applyNumberFormat="0">
      <alignment/>
      <protection locked="0"/>
    </xf>
    <xf numFmtId="0" fontId="91" fillId="73" borderId="0" applyNumberFormat="0" applyBorder="0" applyAlignment="0" applyProtection="0"/>
    <xf numFmtId="0" fontId="30" fillId="1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6" fillId="70" borderId="0" applyNumberFormat="0" applyBorder="0" applyAlignment="0" applyProtection="0"/>
    <xf numFmtId="0" fontId="32" fillId="0" borderId="0">
      <alignment/>
      <protection/>
    </xf>
    <xf numFmtId="0" fontId="33" fillId="0" borderId="9" applyNumberFormat="0" applyAlignment="0" applyProtection="0"/>
    <xf numFmtId="0" fontId="33" fillId="0" borderId="10">
      <alignment horizontal="left" vertical="center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>
      <alignment/>
      <protection/>
    </xf>
    <xf numFmtId="0" fontId="40" fillId="0" borderId="0">
      <alignment/>
      <protection locked="0"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horizontal="center"/>
      <protection/>
    </xf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17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6" fillId="74" borderId="2" applyNumberFormat="0" applyAlignment="0" applyProtection="0"/>
    <xf numFmtId="0" fontId="6" fillId="75" borderId="0" applyNumberFormat="0" applyBorder="0" applyAlignment="0" applyProtection="0"/>
    <xf numFmtId="0" fontId="49" fillId="21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8" fillId="47" borderId="7" applyNumberFormat="0" applyAlignment="0" applyProtection="0"/>
    <xf numFmtId="179" fontId="50" fillId="0" borderId="0">
      <alignment/>
      <protection/>
    </xf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212" fontId="16" fillId="0" borderId="0" applyFont="0" applyFill="0" applyBorder="0" applyAlignment="0" applyProtection="0"/>
    <xf numFmtId="0" fontId="52" fillId="0" borderId="1">
      <alignment horizontal="left"/>
      <protection locked="0"/>
    </xf>
    <xf numFmtId="0" fontId="53" fillId="0" borderId="0" applyNumberFormat="0" applyFill="0" applyBorder="0" applyAlignment="0" applyProtection="0"/>
    <xf numFmtId="0" fontId="2" fillId="0" borderId="0">
      <alignment horizontal="center"/>
      <protection/>
    </xf>
    <xf numFmtId="213" fontId="16" fillId="0" borderId="0" applyFont="0" applyFill="0" applyBorder="0" applyAlignment="0" applyProtection="0"/>
    <xf numFmtId="21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17" fontId="2" fillId="0" borderId="0">
      <alignment/>
      <protection/>
    </xf>
    <xf numFmtId="207" fontId="2" fillId="0" borderId="0">
      <alignment/>
      <protection/>
    </xf>
    <xf numFmtId="0" fontId="34" fillId="0" borderId="12" applyNumberFormat="0" applyFill="0" applyAlignment="0" applyProtection="0"/>
    <xf numFmtId="0" fontId="36" fillId="0" borderId="15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218" fontId="56" fillId="0" borderId="1">
      <alignment horizontal="center"/>
      <protection locked="0"/>
    </xf>
    <xf numFmtId="219" fontId="2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 applyNumberFormat="0" applyFill="0" applyBorder="0" applyAlignment="0" applyProtection="0"/>
    <xf numFmtId="0" fontId="10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2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0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0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2" fillId="0" borderId="0">
      <alignment/>
      <protection/>
    </xf>
    <xf numFmtId="221" fontId="2" fillId="0" borderId="0" applyFill="0" applyAlignment="0" applyProtection="0"/>
    <xf numFmtId="222" fontId="2" fillId="0" borderId="0" applyFill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103" fillId="69" borderId="25" applyNumberFormat="0" applyAlignment="0" applyProtection="0"/>
    <xf numFmtId="0" fontId="64" fillId="7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2" fillId="0" borderId="0" applyFill="0" applyAlignment="0" applyProtection="0"/>
    <xf numFmtId="223" fontId="2" fillId="0" borderId="0" applyFill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2" fillId="0" borderId="0" applyFill="0" applyBorder="0" applyAlignment="0" applyProtection="0"/>
    <xf numFmtId="226" fontId="2" fillId="0" borderId="0" applyFill="0" applyBorder="0" applyAlignment="0" applyProtection="0"/>
    <xf numFmtId="2" fontId="16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227" fontId="22" fillId="0" borderId="0" applyFill="0" applyBorder="0" applyAlignment="0">
      <protection/>
    </xf>
    <xf numFmtId="0" fontId="2" fillId="0" borderId="0">
      <alignment/>
      <protection/>
    </xf>
    <xf numFmtId="0" fontId="51" fillId="0" borderId="21" applyNumberFormat="0" applyFill="0" applyAlignment="0" applyProtection="0"/>
    <xf numFmtId="0" fontId="8" fillId="0" borderId="0">
      <alignment/>
      <protection/>
    </xf>
    <xf numFmtId="228" fontId="65" fillId="0" borderId="27">
      <alignment/>
      <protection locked="0"/>
    </xf>
    <xf numFmtId="0" fontId="66" fillId="0" borderId="1" applyNumberFormat="0" applyFill="0" applyBorder="0" applyAlignment="0" applyProtection="0"/>
    <xf numFmtId="177" fontId="67" fillId="0" borderId="0">
      <alignment/>
      <protection/>
    </xf>
    <xf numFmtId="229" fontId="68" fillId="0" borderId="28" applyNumberFormat="0" applyFont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4" fillId="82" borderId="29" applyNumberFormat="0" applyProtection="0">
      <alignment horizontal="center" wrapText="1"/>
    </xf>
    <xf numFmtId="0" fontId="44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30" fontId="2" fillId="0" borderId="0" applyFill="0" applyBorder="0" applyAlignment="0" applyProtection="0"/>
    <xf numFmtId="230" fontId="2" fillId="0" borderId="0" applyFill="0" applyBorder="0" applyAlignment="0" applyProtection="0"/>
    <xf numFmtId="230" fontId="2" fillId="0" borderId="0" applyFill="0" applyBorder="0" applyAlignment="0" applyProtection="0"/>
    <xf numFmtId="231" fontId="2" fillId="0" borderId="0" applyFill="0" applyBorder="0" applyAlignment="0" applyProtection="0"/>
    <xf numFmtId="232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2" fontId="2" fillId="0" borderId="0" applyFill="0" applyBorder="0" applyAlignment="0" applyProtection="0"/>
    <xf numFmtId="0" fontId="33" fillId="0" borderId="0" applyNumberFormat="0" applyFill="0" applyBorder="0">
      <alignment horizontal="left" wrapText="1"/>
      <protection/>
    </xf>
    <xf numFmtId="0" fontId="44" fillId="0" borderId="0" applyNumberFormat="0" applyFill="0" applyBorder="0">
      <alignment horizontal="center" wrapText="1"/>
      <protection/>
    </xf>
    <xf numFmtId="0" fontId="44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4" fillId="0" borderId="0" applyFill="0" applyAlignment="0">
      <protection/>
    </xf>
    <xf numFmtId="233" fontId="8" fillId="0" borderId="0" applyFill="0" applyAlignment="0">
      <protection/>
    </xf>
    <xf numFmtId="234" fontId="8" fillId="0" borderId="0" applyFill="0" applyAlignment="0">
      <protection/>
    </xf>
    <xf numFmtId="0" fontId="69" fillId="0" borderId="0" applyNumberFormat="0" applyFill="0" applyBorder="0" applyAlignment="0" applyProtection="0"/>
    <xf numFmtId="0" fontId="70" fillId="85" borderId="32" applyBorder="0">
      <alignment horizontal="center" vertical="center"/>
      <protection/>
    </xf>
    <xf numFmtId="0" fontId="10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10" borderId="1">
      <alignment/>
      <protection/>
    </xf>
    <xf numFmtId="0" fontId="105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28" fillId="0" borderId="0" applyNumberFormat="0" applyFill="0" applyBorder="0" applyAlignment="0" applyProtection="0"/>
    <xf numFmtId="235" fontId="26" fillId="0" borderId="0" applyFont="0" applyFill="0" applyBorder="0" applyAlignment="0" applyProtection="0"/>
    <xf numFmtId="236" fontId="2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7" fontId="70" fillId="0" borderId="0">
      <alignment horizontal="right"/>
      <protection/>
    </xf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67" borderId="0" applyNumberFormat="0" applyBorder="0" applyAlignment="0" applyProtection="0"/>
    <xf numFmtId="0" fontId="74" fillId="0" borderId="0" applyProtection="0">
      <alignment/>
    </xf>
    <xf numFmtId="237" fontId="74" fillId="0" borderId="0" applyProtection="0">
      <alignment/>
    </xf>
    <xf numFmtId="0" fontId="75" fillId="0" borderId="0" applyProtection="0">
      <alignment/>
    </xf>
    <xf numFmtId="0" fontId="76" fillId="0" borderId="0" applyProtection="0">
      <alignment/>
    </xf>
    <xf numFmtId="0" fontId="74" fillId="0" borderId="35" applyProtection="0">
      <alignment/>
    </xf>
    <xf numFmtId="0" fontId="0" fillId="0" borderId="0">
      <alignment/>
      <protection/>
    </xf>
    <xf numFmtId="0" fontId="74" fillId="0" borderId="0">
      <alignment/>
      <protection/>
    </xf>
    <xf numFmtId="10" fontId="74" fillId="0" borderId="0" applyProtection="0">
      <alignment/>
    </xf>
    <xf numFmtId="0" fontId="74" fillId="0" borderId="0">
      <alignment/>
      <protection/>
    </xf>
    <xf numFmtId="2" fontId="74" fillId="0" borderId="0" applyProtection="0">
      <alignment/>
    </xf>
    <xf numFmtId="4" fontId="74" fillId="0" borderId="0" applyProtection="0">
      <alignment/>
    </xf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5" fillId="0" borderId="36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" fillId="0" borderId="36" xfId="0" applyFont="1" applyBorder="1" applyAlignment="1">
      <alignment/>
    </xf>
    <xf numFmtId="179" fontId="3" fillId="0" borderId="36" xfId="0" applyNumberFormat="1" applyFont="1" applyBorder="1" applyAlignment="1">
      <alignment/>
    </xf>
    <xf numFmtId="180" fontId="3" fillId="0" borderId="36" xfId="0" applyNumberFormat="1" applyFont="1" applyBorder="1" applyAlignment="1">
      <alignment horizontal="center" vertical="center" wrapText="1"/>
    </xf>
    <xf numFmtId="179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/>
    </xf>
    <xf numFmtId="0" fontId="3" fillId="0" borderId="0" xfId="1769" applyFont="1" applyBorder="1">
      <alignment/>
      <protection/>
    </xf>
    <xf numFmtId="0" fontId="3" fillId="0" borderId="0" xfId="1769" applyFont="1">
      <alignment/>
      <protection/>
    </xf>
    <xf numFmtId="0" fontId="3" fillId="0" borderId="0" xfId="1769" applyFont="1" applyAlignment="1">
      <alignment wrapText="1"/>
      <protection/>
    </xf>
    <xf numFmtId="0" fontId="0" fillId="0" borderId="0" xfId="1183" applyBorder="1">
      <alignment/>
      <protection/>
    </xf>
    <xf numFmtId="0" fontId="0" fillId="0" borderId="0" xfId="1183">
      <alignment/>
      <protection/>
    </xf>
    <xf numFmtId="1" fontId="0" fillId="0" borderId="0" xfId="1183" applyNumberFormat="1" applyAlignment="1">
      <alignment horizontal="left"/>
      <protection/>
    </xf>
    <xf numFmtId="0" fontId="0" fillId="0" borderId="0" xfId="1183" applyAlignment="1">
      <alignment wrapText="1"/>
      <protection/>
    </xf>
    <xf numFmtId="3" fontId="5" fillId="0" borderId="36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6" xfId="1769" applyFont="1" applyBorder="1" applyAlignment="1">
      <alignment horizontal="left" wrapText="1"/>
      <protection/>
    </xf>
    <xf numFmtId="0" fontId="5" fillId="0" borderId="36" xfId="1769" applyFont="1" applyBorder="1" applyAlignment="1">
      <alignment horizontal="left"/>
      <protection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0" xfId="1769" applyNumberFormat="1" applyFont="1">
      <alignment/>
      <protection/>
    </xf>
    <xf numFmtId="4" fontId="5" fillId="0" borderId="36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7" fontId="5" fillId="0" borderId="37" xfId="0" applyNumberFormat="1" applyFont="1" applyFill="1" applyBorder="1" applyAlignment="1">
      <alignment horizontal="center" vertical="center" wrapText="1"/>
    </xf>
    <xf numFmtId="1" fontId="6" fillId="0" borderId="36" xfId="1941" applyNumberFormat="1" applyFont="1" applyFill="1" applyBorder="1" applyAlignment="1">
      <alignment horizontal="left" wrapText="1"/>
      <protection/>
    </xf>
    <xf numFmtId="0" fontId="3" fillId="0" borderId="36" xfId="1215" applyFont="1" applyBorder="1" applyAlignment="1">
      <alignment horizontal="left"/>
      <protection/>
    </xf>
    <xf numFmtId="0" fontId="3" fillId="0" borderId="36" xfId="1215" applyFont="1" applyBorder="1" applyAlignment="1">
      <alignment horizontal="left" wrapText="1"/>
      <protection/>
    </xf>
    <xf numFmtId="3" fontId="5" fillId="0" borderId="3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9" fontId="0" fillId="0" borderId="0" xfId="1183" applyNumberFormat="1">
      <alignment/>
      <protection/>
    </xf>
    <xf numFmtId="179" fontId="5" fillId="0" borderId="36" xfId="0" applyNumberFormat="1" applyFont="1" applyBorder="1" applyAlignment="1">
      <alignment horizontal="right"/>
    </xf>
    <xf numFmtId="197" fontId="0" fillId="0" borderId="0" xfId="0" applyNumberFormat="1" applyAlignment="1">
      <alignment/>
    </xf>
    <xf numFmtId="49" fontId="5" fillId="0" borderId="36" xfId="0" applyNumberFormat="1" applyFont="1" applyFill="1" applyBorder="1" applyAlignment="1">
      <alignment horizontal="center" vertical="center" wrapText="1"/>
    </xf>
    <xf numFmtId="4" fontId="3" fillId="0" borderId="0" xfId="1769" applyNumberFormat="1" applyFont="1" applyAlignment="1">
      <alignment wrapText="1"/>
      <protection/>
    </xf>
    <xf numFmtId="0" fontId="4" fillId="0" borderId="0" xfId="0" applyFont="1" applyAlignment="1">
      <alignment/>
    </xf>
    <xf numFmtId="239" fontId="106" fillId="0" borderId="0" xfId="0" applyNumberFormat="1" applyFont="1" applyAlignment="1">
      <alignment/>
    </xf>
    <xf numFmtId="239" fontId="106" fillId="0" borderId="0" xfId="0" applyNumberFormat="1" applyFont="1" applyFill="1" applyAlignment="1">
      <alignment/>
    </xf>
    <xf numFmtId="10" fontId="0" fillId="0" borderId="0" xfId="2053" applyNumberFormat="1" applyFont="1" applyAlignment="1">
      <alignment/>
    </xf>
    <xf numFmtId="0" fontId="0" fillId="0" borderId="0" xfId="0" applyAlignment="1">
      <alignment wrapText="1"/>
    </xf>
    <xf numFmtId="240" fontId="0" fillId="0" borderId="0" xfId="0" applyNumberFormat="1" applyAlignment="1">
      <alignment/>
    </xf>
    <xf numFmtId="177" fontId="77" fillId="0" borderId="0" xfId="0" applyNumberFormat="1" applyFont="1" applyAlignment="1">
      <alignment/>
    </xf>
    <xf numFmtId="3" fontId="5" fillId="0" borderId="36" xfId="0" applyNumberFormat="1" applyFont="1" applyBorder="1" applyAlignment="1">
      <alignment horizontal="right" wrapText="1"/>
    </xf>
    <xf numFmtId="180" fontId="0" fillId="0" borderId="0" xfId="0" applyNumberFormat="1" applyAlignment="1">
      <alignment/>
    </xf>
    <xf numFmtId="0" fontId="106" fillId="0" borderId="0" xfId="0" applyFont="1" applyAlignment="1">
      <alignment/>
    </xf>
    <xf numFmtId="177" fontId="106" fillId="0" borderId="0" xfId="0" applyNumberFormat="1" applyFont="1" applyAlignment="1">
      <alignment/>
    </xf>
    <xf numFmtId="0" fontId="106" fillId="86" borderId="0" xfId="0" applyFont="1" applyFill="1" applyAlignment="1">
      <alignment/>
    </xf>
    <xf numFmtId="177" fontId="106" fillId="86" borderId="0" xfId="0" applyNumberFormat="1" applyFont="1" applyFill="1" applyAlignment="1">
      <alignment/>
    </xf>
    <xf numFmtId="241" fontId="0" fillId="0" borderId="0" xfId="0" applyNumberFormat="1" applyAlignment="1">
      <alignment/>
    </xf>
  </cellXfs>
  <cellStyles count="222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4" xfId="70"/>
    <cellStyle name="20% - Accent1 4 2" xfId="71"/>
    <cellStyle name="20% - Accent1 4 2 2" xfId="72"/>
    <cellStyle name="20% - Accent1 4 3" xfId="73"/>
    <cellStyle name="20% - Accent1 5" xfId="74"/>
    <cellStyle name="20% - Accent1 5 2" xfId="75"/>
    <cellStyle name="20% - Accent1 5 2 2" xfId="76"/>
    <cellStyle name="20% - Accent1 5 3" xfId="77"/>
    <cellStyle name="20% - Accent1 6" xfId="78"/>
    <cellStyle name="20% - Accent1 6 2" xfId="79"/>
    <cellStyle name="20% - Accent1 6 2 2" xfId="80"/>
    <cellStyle name="20% - Accent1 6 3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2 2" xfId="88"/>
    <cellStyle name="20% - Accent1 8 3" xfId="89"/>
    <cellStyle name="20% - Accent1 9" xfId="90"/>
    <cellStyle name="20% - Accent1 9 2" xfId="91"/>
    <cellStyle name="20% - Accent1 9 2 2" xfId="92"/>
    <cellStyle name="20% - Accent1 9 3" xfId="93"/>
    <cellStyle name="20% - Accent2" xfId="94"/>
    <cellStyle name="20% - Accent2 1" xfId="95"/>
    <cellStyle name="20% - Accent2 10" xfId="96"/>
    <cellStyle name="20% - Accent2 10 2" xfId="97"/>
    <cellStyle name="20% - Accent2 11" xfId="98"/>
    <cellStyle name="20% - Accent2 11 2" xfId="99"/>
    <cellStyle name="20% - Accent2 12" xfId="100"/>
    <cellStyle name="20% - Accent2 12 2" xfId="101"/>
    <cellStyle name="20% - Accent2 13" xfId="102"/>
    <cellStyle name="20% - Accent2 13 2" xfId="103"/>
    <cellStyle name="20% - Accent2 14" xfId="104"/>
    <cellStyle name="20% - Accent2 14 2" xfId="105"/>
    <cellStyle name="20% - Accent2 15" xfId="106"/>
    <cellStyle name="20% - Accent2 15 2" xfId="107"/>
    <cellStyle name="20% - Accent2 16" xfId="108"/>
    <cellStyle name="20% - Accent2 16 2" xfId="109"/>
    <cellStyle name="20% - Accent2 17" xfId="110"/>
    <cellStyle name="20% - Accent2 17 2" xfId="111"/>
    <cellStyle name="20% - Accent2 18" xfId="112"/>
    <cellStyle name="20% - Accent2 18 2" xfId="113"/>
    <cellStyle name="20% - Accent2 19" xfId="114"/>
    <cellStyle name="20% - Accent2 19 2" xfId="115"/>
    <cellStyle name="20% - Accent2 2" xfId="116"/>
    <cellStyle name="20% - Accent2 2 2" xfId="117"/>
    <cellStyle name="20% - Accent2 2 2 2" xfId="118"/>
    <cellStyle name="20% - Accent2 2 2 2 2" xfId="119"/>
    <cellStyle name="20% - Accent2 2 2 3" xfId="120"/>
    <cellStyle name="20% - Accent2 2 3" xfId="121"/>
    <cellStyle name="20% - Accent2 2 3 2" xfId="122"/>
    <cellStyle name="20% - Accent2 2 4" xfId="123"/>
    <cellStyle name="20% - Accent2 20" xfId="124"/>
    <cellStyle name="20% - Accent2 21" xfId="125"/>
    <cellStyle name="20% - Accent2 22" xfId="126"/>
    <cellStyle name="20% - Accent2 23" xfId="127"/>
    <cellStyle name="20% - Accent2 3" xfId="128"/>
    <cellStyle name="20% - Accent2 3 2" xfId="129"/>
    <cellStyle name="20% - Accent2 3 2 2" xfId="130"/>
    <cellStyle name="20% - Accent2 3 3" xfId="131"/>
    <cellStyle name="20% - Accent2 4" xfId="132"/>
    <cellStyle name="20% - Accent2 4 2" xfId="133"/>
    <cellStyle name="20% - Accent2 4 2 2" xfId="134"/>
    <cellStyle name="20% - Accent2 4 3" xfId="135"/>
    <cellStyle name="20% - Accent2 5" xfId="136"/>
    <cellStyle name="20% - Accent2 5 2" xfId="137"/>
    <cellStyle name="20% - Accent2 5 2 2" xfId="138"/>
    <cellStyle name="20% - Accent2 5 3" xfId="139"/>
    <cellStyle name="20% - Accent2 6" xfId="140"/>
    <cellStyle name="20% - Accent2 6 2" xfId="141"/>
    <cellStyle name="20% - Accent2 6 2 2" xfId="142"/>
    <cellStyle name="20% - Accent2 6 3" xfId="143"/>
    <cellStyle name="20% - Accent2 7" xfId="144"/>
    <cellStyle name="20% - Accent2 7 2" xfId="145"/>
    <cellStyle name="20% - Accent2 7 2 2" xfId="146"/>
    <cellStyle name="20% - Accent2 7 3" xfId="147"/>
    <cellStyle name="20% - Accent2 8" xfId="148"/>
    <cellStyle name="20% - Accent2 8 2" xfId="149"/>
    <cellStyle name="20% - Accent2 8 2 2" xfId="150"/>
    <cellStyle name="20% - Accent2 8 3" xfId="151"/>
    <cellStyle name="20% - Accent2 9" xfId="152"/>
    <cellStyle name="20% - Accent2 9 2" xfId="153"/>
    <cellStyle name="20% - Accent2 9 2 2" xfId="154"/>
    <cellStyle name="20% - Accent2 9 3" xfId="155"/>
    <cellStyle name="20% - Accent3" xfId="156"/>
    <cellStyle name="20% - Accent3 1" xfId="157"/>
    <cellStyle name="20% - Accent3 10" xfId="158"/>
    <cellStyle name="20% - Accent3 10 2" xfId="159"/>
    <cellStyle name="20% - Accent3 11" xfId="160"/>
    <cellStyle name="20% - Accent3 11 2" xfId="161"/>
    <cellStyle name="20% - Accent3 12" xfId="162"/>
    <cellStyle name="20% - Accent3 12 2" xfId="163"/>
    <cellStyle name="20% - Accent3 13" xfId="164"/>
    <cellStyle name="20% - Accent3 13 2" xfId="165"/>
    <cellStyle name="20% - Accent3 14" xfId="166"/>
    <cellStyle name="20% - Accent3 14 2" xfId="167"/>
    <cellStyle name="20% - Accent3 15" xfId="168"/>
    <cellStyle name="20% - Accent3 15 2" xfId="169"/>
    <cellStyle name="20% - Accent3 16" xfId="170"/>
    <cellStyle name="20% - Accent3 16 2" xfId="171"/>
    <cellStyle name="20% - Accent3 17" xfId="172"/>
    <cellStyle name="20% - Accent3 17 2" xfId="173"/>
    <cellStyle name="20% - Accent3 18" xfId="174"/>
    <cellStyle name="20% - Accent3 18 2" xfId="175"/>
    <cellStyle name="20% - Accent3 19" xfId="176"/>
    <cellStyle name="20% - Accent3 19 2" xfId="177"/>
    <cellStyle name="20% - Accent3 2" xfId="178"/>
    <cellStyle name="20% - Accent3 2 2" xfId="179"/>
    <cellStyle name="20% - Accent3 2 2 2" xfId="180"/>
    <cellStyle name="20% - Accent3 2 2 2 2" xfId="181"/>
    <cellStyle name="20% - Accent3 2 2 3" xfId="182"/>
    <cellStyle name="20% - Accent3 2 3" xfId="183"/>
    <cellStyle name="20% - Accent3 2 3 2" xfId="184"/>
    <cellStyle name="20% - Accent3 2 4" xfId="185"/>
    <cellStyle name="20% - Accent3 20" xfId="186"/>
    <cellStyle name="20% - Accent3 21" xfId="187"/>
    <cellStyle name="20% - Accent3 22" xfId="188"/>
    <cellStyle name="20% - Accent3 23" xfId="189"/>
    <cellStyle name="20% - Accent3 3" xfId="190"/>
    <cellStyle name="20% - Accent3 3 2" xfId="191"/>
    <cellStyle name="20% - Accent3 3 2 2" xfId="192"/>
    <cellStyle name="20% - Accent3 3 3" xfId="193"/>
    <cellStyle name="20% - Accent3 4" xfId="194"/>
    <cellStyle name="20% - Accent3 4 2" xfId="195"/>
    <cellStyle name="20% - Accent3 4 2 2" xfId="196"/>
    <cellStyle name="20% - Accent3 4 3" xfId="197"/>
    <cellStyle name="20% - Accent3 5" xfId="198"/>
    <cellStyle name="20% - Accent3 5 2" xfId="199"/>
    <cellStyle name="20% - Accent3 5 2 2" xfId="200"/>
    <cellStyle name="20% - Accent3 5 3" xfId="201"/>
    <cellStyle name="20% - Accent3 6" xfId="202"/>
    <cellStyle name="20% - Accent3 6 2" xfId="203"/>
    <cellStyle name="20% - Accent3 6 2 2" xfId="204"/>
    <cellStyle name="20% - Accent3 6 3" xfId="205"/>
    <cellStyle name="20% - Accent3 7" xfId="206"/>
    <cellStyle name="20% - Accent3 7 2" xfId="207"/>
    <cellStyle name="20% - Accent3 7 2 2" xfId="208"/>
    <cellStyle name="20% - Accent3 7 3" xfId="209"/>
    <cellStyle name="20% - Accent3 8" xfId="210"/>
    <cellStyle name="20% - Accent3 8 2" xfId="211"/>
    <cellStyle name="20% - Accent3 8 2 2" xfId="212"/>
    <cellStyle name="20% - Accent3 8 3" xfId="213"/>
    <cellStyle name="20% - Accent3 9" xfId="214"/>
    <cellStyle name="20% - Accent3 9 2" xfId="215"/>
    <cellStyle name="20% - Accent3 9 2 2" xfId="216"/>
    <cellStyle name="20% - Accent3 9 3" xfId="217"/>
    <cellStyle name="20% - Accent4" xfId="218"/>
    <cellStyle name="20% - Accent4 1" xfId="219"/>
    <cellStyle name="20% - Accent4 10" xfId="220"/>
    <cellStyle name="20% - Accent4 10 2" xfId="221"/>
    <cellStyle name="20% - Accent4 11" xfId="222"/>
    <cellStyle name="20% - Accent4 11 2" xfId="223"/>
    <cellStyle name="20% - Accent4 12" xfId="224"/>
    <cellStyle name="20% - Accent4 12 2" xfId="225"/>
    <cellStyle name="20% - Accent4 13" xfId="226"/>
    <cellStyle name="20% - Accent4 13 2" xfId="227"/>
    <cellStyle name="20% - Accent4 14" xfId="228"/>
    <cellStyle name="20% - Accent4 14 2" xfId="229"/>
    <cellStyle name="20% - Accent4 15" xfId="230"/>
    <cellStyle name="20% - Accent4 15 2" xfId="231"/>
    <cellStyle name="20% - Accent4 16" xfId="232"/>
    <cellStyle name="20% - Accent4 16 2" xfId="233"/>
    <cellStyle name="20% - Accent4 17" xfId="234"/>
    <cellStyle name="20% - Accent4 17 2" xfId="235"/>
    <cellStyle name="20% - Accent4 18" xfId="236"/>
    <cellStyle name="20% - Accent4 18 2" xfId="237"/>
    <cellStyle name="20% - Accent4 19" xfId="238"/>
    <cellStyle name="20% - Accent4 19 2" xfId="239"/>
    <cellStyle name="20% - Accent4 2" xfId="240"/>
    <cellStyle name="20% - Accent4 2 2" xfId="241"/>
    <cellStyle name="20% - Accent4 2 2 2" xfId="242"/>
    <cellStyle name="20% - Accent4 2 2 2 2" xfId="243"/>
    <cellStyle name="20% - Accent4 2 2 3" xfId="244"/>
    <cellStyle name="20% - Accent4 2 3" xfId="245"/>
    <cellStyle name="20% - Accent4 2 3 2" xfId="246"/>
    <cellStyle name="20% - Accent4 2 4" xfId="247"/>
    <cellStyle name="20% - Accent4 20" xfId="248"/>
    <cellStyle name="20% - Accent4 21" xfId="249"/>
    <cellStyle name="20% - Accent4 22" xfId="250"/>
    <cellStyle name="20% - Accent4 23" xfId="251"/>
    <cellStyle name="20% - Accent4 3" xfId="252"/>
    <cellStyle name="20% - Accent4 3 2" xfId="253"/>
    <cellStyle name="20% - Accent4 3 2 2" xfId="254"/>
    <cellStyle name="20% - Accent4 3 3" xfId="255"/>
    <cellStyle name="20% - Accent4 4" xfId="256"/>
    <cellStyle name="20% - Accent4 4 2" xfId="257"/>
    <cellStyle name="20% - Accent4 4 2 2" xfId="258"/>
    <cellStyle name="20% - Accent4 4 3" xfId="259"/>
    <cellStyle name="20% - Accent4 5" xfId="260"/>
    <cellStyle name="20% - Accent4 5 2" xfId="261"/>
    <cellStyle name="20% - Accent4 5 2 2" xfId="262"/>
    <cellStyle name="20% - Accent4 5 3" xfId="263"/>
    <cellStyle name="20% - Accent4 6" xfId="264"/>
    <cellStyle name="20% - Accent4 6 2" xfId="265"/>
    <cellStyle name="20% - Accent4 6 2 2" xfId="266"/>
    <cellStyle name="20% - Accent4 6 3" xfId="267"/>
    <cellStyle name="20% - Accent4 7" xfId="268"/>
    <cellStyle name="20% - Accent4 7 2" xfId="269"/>
    <cellStyle name="20% - Accent4 7 2 2" xfId="270"/>
    <cellStyle name="20% - Accent4 7 3" xfId="271"/>
    <cellStyle name="20% - Accent4 8" xfId="272"/>
    <cellStyle name="20% - Accent4 8 2" xfId="273"/>
    <cellStyle name="20% - Accent4 8 2 2" xfId="274"/>
    <cellStyle name="20% - Accent4 8 3" xfId="275"/>
    <cellStyle name="20% - Accent4 9" xfId="276"/>
    <cellStyle name="20% - Accent4 9 2" xfId="277"/>
    <cellStyle name="20% - Accent4 9 2 2" xfId="278"/>
    <cellStyle name="20% - Accent4 9 3" xfId="279"/>
    <cellStyle name="20% - Accent5" xfId="280"/>
    <cellStyle name="20% - Accent5 1" xfId="281"/>
    <cellStyle name="20% - Accent5 10" xfId="282"/>
    <cellStyle name="20% - Accent5 10 2" xfId="283"/>
    <cellStyle name="20% - Accent5 11" xfId="284"/>
    <cellStyle name="20% - Accent5 11 2" xfId="285"/>
    <cellStyle name="20% - Accent5 12" xfId="286"/>
    <cellStyle name="20% - Accent5 12 2" xfId="287"/>
    <cellStyle name="20% - Accent5 13" xfId="288"/>
    <cellStyle name="20% - Accent5 13 2" xfId="289"/>
    <cellStyle name="20% - Accent5 14" xfId="290"/>
    <cellStyle name="20% - Accent5 14 2" xfId="291"/>
    <cellStyle name="20% - Accent5 15" xfId="292"/>
    <cellStyle name="20% - Accent5 15 2" xfId="293"/>
    <cellStyle name="20% - Accent5 16" xfId="294"/>
    <cellStyle name="20% - Accent5 16 2" xfId="295"/>
    <cellStyle name="20% - Accent5 17" xfId="296"/>
    <cellStyle name="20% - Accent5 17 2" xfId="297"/>
    <cellStyle name="20% - Accent5 18" xfId="298"/>
    <cellStyle name="20% - Accent5 18 2" xfId="299"/>
    <cellStyle name="20% - Accent5 19" xfId="300"/>
    <cellStyle name="20% - Accent5 19 2" xfId="301"/>
    <cellStyle name="20% - Accent5 2" xfId="302"/>
    <cellStyle name="20% - Accent5 2 2" xfId="303"/>
    <cellStyle name="20% - Accent5 2 2 2" xfId="304"/>
    <cellStyle name="20% - Accent5 2 2 2 2" xfId="305"/>
    <cellStyle name="20% - Accent5 2 2 3" xfId="306"/>
    <cellStyle name="20% - Accent5 2 3" xfId="307"/>
    <cellStyle name="20% - Accent5 2 3 2" xfId="308"/>
    <cellStyle name="20% - Accent5 2 4" xfId="309"/>
    <cellStyle name="20% - Accent5 20" xfId="310"/>
    <cellStyle name="20% - Accent5 21" xfId="311"/>
    <cellStyle name="20% - Accent5 22" xfId="312"/>
    <cellStyle name="20% - Accent5 23" xfId="313"/>
    <cellStyle name="20% - Accent5 3" xfId="314"/>
    <cellStyle name="20% - Accent5 3 2" xfId="315"/>
    <cellStyle name="20% - Accent5 3 2 2" xfId="316"/>
    <cellStyle name="20% - Accent5 3 3" xfId="317"/>
    <cellStyle name="20% - Accent5 4" xfId="318"/>
    <cellStyle name="20% - Accent5 4 2" xfId="319"/>
    <cellStyle name="20% - Accent5 4 2 2" xfId="320"/>
    <cellStyle name="20% - Accent5 4 3" xfId="321"/>
    <cellStyle name="20% - Accent5 5" xfId="322"/>
    <cellStyle name="20% - Accent5 5 2" xfId="323"/>
    <cellStyle name="20% - Accent5 5 2 2" xfId="324"/>
    <cellStyle name="20% - Accent5 5 3" xfId="325"/>
    <cellStyle name="20% - Accent5 6" xfId="326"/>
    <cellStyle name="20% - Accent5 6 2" xfId="327"/>
    <cellStyle name="20% - Accent5 6 2 2" xfId="328"/>
    <cellStyle name="20% - Accent5 6 3" xfId="329"/>
    <cellStyle name="20% - Accent5 7" xfId="330"/>
    <cellStyle name="20% - Accent5 7 2" xfId="331"/>
    <cellStyle name="20% - Accent5 7 2 2" xfId="332"/>
    <cellStyle name="20% - Accent5 7 3" xfId="333"/>
    <cellStyle name="20% - Accent5 8" xfId="334"/>
    <cellStyle name="20% - Accent5 8 2" xfId="335"/>
    <cellStyle name="20% - Accent5 8 2 2" xfId="336"/>
    <cellStyle name="20% - Accent5 8 3" xfId="337"/>
    <cellStyle name="20% - Accent5 9" xfId="338"/>
    <cellStyle name="20% - Accent5 9 2" xfId="339"/>
    <cellStyle name="20% - Accent5 9 2 2" xfId="340"/>
    <cellStyle name="20% - Accent5 9 3" xfId="341"/>
    <cellStyle name="20% - Accent6" xfId="342"/>
    <cellStyle name="20% - Accent6 1" xfId="343"/>
    <cellStyle name="20% - Accent6 10" xfId="344"/>
    <cellStyle name="20% - Accent6 10 2" xfId="345"/>
    <cellStyle name="20% - Accent6 11" xfId="346"/>
    <cellStyle name="20% - Accent6 11 2" xfId="347"/>
    <cellStyle name="20% - Accent6 12" xfId="348"/>
    <cellStyle name="20% - Accent6 12 2" xfId="349"/>
    <cellStyle name="20% - Accent6 13" xfId="350"/>
    <cellStyle name="20% - Accent6 13 2" xfId="351"/>
    <cellStyle name="20% - Accent6 14" xfId="352"/>
    <cellStyle name="20% - Accent6 14 2" xfId="353"/>
    <cellStyle name="20% - Accent6 15" xfId="354"/>
    <cellStyle name="20% - Accent6 15 2" xfId="355"/>
    <cellStyle name="20% - Accent6 16" xfId="356"/>
    <cellStyle name="20% - Accent6 16 2" xfId="357"/>
    <cellStyle name="20% - Accent6 17" xfId="358"/>
    <cellStyle name="20% - Accent6 17 2" xfId="359"/>
    <cellStyle name="20% - Accent6 18" xfId="360"/>
    <cellStyle name="20% - Accent6 18 2" xfId="361"/>
    <cellStyle name="20% - Accent6 19" xfId="362"/>
    <cellStyle name="20% - Accent6 19 2" xfId="363"/>
    <cellStyle name="20% - Accent6 2" xfId="364"/>
    <cellStyle name="20% - Accent6 2 2" xfId="365"/>
    <cellStyle name="20% - Accent6 2 2 2" xfId="366"/>
    <cellStyle name="20% - Accent6 2 2 2 2" xfId="367"/>
    <cellStyle name="20% - Accent6 2 2 3" xfId="368"/>
    <cellStyle name="20% - Accent6 2 3" xfId="369"/>
    <cellStyle name="20% - Accent6 2 3 2" xfId="370"/>
    <cellStyle name="20% - Accent6 2 4" xfId="371"/>
    <cellStyle name="20% - Accent6 20" xfId="372"/>
    <cellStyle name="20% - Accent6 21" xfId="373"/>
    <cellStyle name="20% - Accent6 22" xfId="374"/>
    <cellStyle name="20% - Accent6 23" xfId="375"/>
    <cellStyle name="20% - Accent6 3" xfId="376"/>
    <cellStyle name="20% - Accent6 3 2" xfId="377"/>
    <cellStyle name="20% - Accent6 3 2 2" xfId="378"/>
    <cellStyle name="20% - Accent6 3 3" xfId="379"/>
    <cellStyle name="20% - Accent6 4" xfId="380"/>
    <cellStyle name="20% - Accent6 4 2" xfId="381"/>
    <cellStyle name="20% - Accent6 4 2 2" xfId="382"/>
    <cellStyle name="20% - Accent6 4 3" xfId="383"/>
    <cellStyle name="20% - Accent6 5" xfId="384"/>
    <cellStyle name="20% - Accent6 5 2" xfId="385"/>
    <cellStyle name="20% - Accent6 5 2 2" xfId="386"/>
    <cellStyle name="20% - Accent6 5 3" xfId="387"/>
    <cellStyle name="20% - Accent6 6" xfId="388"/>
    <cellStyle name="20% - Accent6 6 2" xfId="389"/>
    <cellStyle name="20% - Accent6 6 2 2" xfId="390"/>
    <cellStyle name="20% - Accent6 6 3" xfId="391"/>
    <cellStyle name="20% - Accent6 7" xfId="392"/>
    <cellStyle name="20% - Accent6 7 2" xfId="393"/>
    <cellStyle name="20% - Accent6 7 2 2" xfId="394"/>
    <cellStyle name="20% - Accent6 7 3" xfId="395"/>
    <cellStyle name="20% - Accent6 8" xfId="396"/>
    <cellStyle name="20% - Accent6 8 2" xfId="397"/>
    <cellStyle name="20% - Accent6 8 2 2" xfId="398"/>
    <cellStyle name="20% - Accent6 8 3" xfId="399"/>
    <cellStyle name="20% - Accent6 9" xfId="400"/>
    <cellStyle name="20% - Accent6 9 2" xfId="401"/>
    <cellStyle name="20% - Accent6 9 2 2" xfId="402"/>
    <cellStyle name="20% - Accent6 9 3" xfId="403"/>
    <cellStyle name="3 indents" xfId="404"/>
    <cellStyle name="4 indents" xfId="405"/>
    <cellStyle name="40 % – Zvýraznění1" xfId="406"/>
    <cellStyle name="40 % – Zvýraznění2" xfId="407"/>
    <cellStyle name="40 % – Zvýraznění3" xfId="408"/>
    <cellStyle name="40 % – Zvýraznění4" xfId="409"/>
    <cellStyle name="40 % – Zvýraznění5" xfId="410"/>
    <cellStyle name="40 % – Zvýraznění6" xfId="411"/>
    <cellStyle name="40% - Accent1" xfId="412"/>
    <cellStyle name="40% - Accent1 1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2 2" xfId="436"/>
    <cellStyle name="40% - Accent1 2 2 2 2" xfId="437"/>
    <cellStyle name="40% - Accent1 2 2 3" xfId="438"/>
    <cellStyle name="40% - Accent1 2 3" xfId="439"/>
    <cellStyle name="40% - Accent1 2 3 2" xfId="440"/>
    <cellStyle name="40% - Accent1 2 4" xfId="441"/>
    <cellStyle name="40% - Accent1 20" xfId="442"/>
    <cellStyle name="40% - Accent1 21" xfId="443"/>
    <cellStyle name="40% - Accent1 22" xfId="444"/>
    <cellStyle name="40% - Accent1 23" xfId="445"/>
    <cellStyle name="40% - Accent1 3" xfId="446"/>
    <cellStyle name="40% - Accent1 3 2" xfId="447"/>
    <cellStyle name="40% - Accent1 3 2 2" xfId="448"/>
    <cellStyle name="40% - Accent1 3 3" xfId="449"/>
    <cellStyle name="40% - Accent1 4" xfId="450"/>
    <cellStyle name="40% - Accent1 4 2" xfId="451"/>
    <cellStyle name="40% - Accent1 4 2 2" xfId="452"/>
    <cellStyle name="40% - Accent1 4 3" xfId="453"/>
    <cellStyle name="40% - Accent1 5" xfId="454"/>
    <cellStyle name="40% - Accent1 5 2" xfId="455"/>
    <cellStyle name="40% - Accent1 5 2 2" xfId="456"/>
    <cellStyle name="40% - Accent1 5 3" xfId="457"/>
    <cellStyle name="40% - Accent1 6" xfId="458"/>
    <cellStyle name="40% - Accent1 6 2" xfId="459"/>
    <cellStyle name="40% - Accent1 6 2 2" xfId="460"/>
    <cellStyle name="40% - Accent1 6 3" xfId="461"/>
    <cellStyle name="40% - Accent1 7" xfId="462"/>
    <cellStyle name="40% - Accent1 7 2" xfId="463"/>
    <cellStyle name="40% - Accent1 7 2 2" xfId="464"/>
    <cellStyle name="40% - Accent1 7 3" xfId="465"/>
    <cellStyle name="40% - Accent1 8" xfId="466"/>
    <cellStyle name="40% - Accent1 8 2" xfId="467"/>
    <cellStyle name="40% - Accent1 8 2 2" xfId="468"/>
    <cellStyle name="40% - Accent1 8 3" xfId="469"/>
    <cellStyle name="40% - Accent1 9" xfId="470"/>
    <cellStyle name="40% - Accent1 9 2" xfId="471"/>
    <cellStyle name="40% - Accent1 9 2 2" xfId="472"/>
    <cellStyle name="40% - Accent1 9 3" xfId="473"/>
    <cellStyle name="40% - Accent2" xfId="474"/>
    <cellStyle name="40% - Accent2 1" xfId="475"/>
    <cellStyle name="40% - Accent2 10" xfId="476"/>
    <cellStyle name="40% - Accent2 10 2" xfId="477"/>
    <cellStyle name="40% - Accent2 11" xfId="478"/>
    <cellStyle name="40% - Accent2 11 2" xfId="479"/>
    <cellStyle name="40% - Accent2 12" xfId="480"/>
    <cellStyle name="40% - Accent2 12 2" xfId="481"/>
    <cellStyle name="40% - Accent2 13" xfId="482"/>
    <cellStyle name="40% - Accent2 13 2" xfId="483"/>
    <cellStyle name="40% - Accent2 14" xfId="484"/>
    <cellStyle name="40% - Accent2 14 2" xfId="485"/>
    <cellStyle name="40% - Accent2 15" xfId="486"/>
    <cellStyle name="40% - Accent2 15 2" xfId="487"/>
    <cellStyle name="40% - Accent2 16" xfId="488"/>
    <cellStyle name="40% - Accent2 16 2" xfId="489"/>
    <cellStyle name="40% - Accent2 17" xfId="490"/>
    <cellStyle name="40% - Accent2 17 2" xfId="491"/>
    <cellStyle name="40% - Accent2 18" xfId="492"/>
    <cellStyle name="40% - Accent2 18 2" xfId="493"/>
    <cellStyle name="40% - Accent2 19" xfId="494"/>
    <cellStyle name="40% - Accent2 19 2" xfId="495"/>
    <cellStyle name="40% - Accent2 2" xfId="496"/>
    <cellStyle name="40% - Accent2 2 2" xfId="497"/>
    <cellStyle name="40% - Accent2 2 2 2" xfId="498"/>
    <cellStyle name="40% - Accent2 2 2 2 2" xfId="499"/>
    <cellStyle name="40% - Accent2 2 2 3" xfId="500"/>
    <cellStyle name="40% - Accent2 2 3" xfId="501"/>
    <cellStyle name="40% - Accent2 2 3 2" xfId="502"/>
    <cellStyle name="40% - Accent2 2 4" xfId="503"/>
    <cellStyle name="40% - Accent2 20" xfId="504"/>
    <cellStyle name="40% - Accent2 21" xfId="505"/>
    <cellStyle name="40% - Accent2 22" xfId="506"/>
    <cellStyle name="40% - Accent2 23" xfId="507"/>
    <cellStyle name="40% - Accent2 3" xfId="508"/>
    <cellStyle name="40% - Accent2 3 2" xfId="509"/>
    <cellStyle name="40% - Accent2 3 2 2" xfId="510"/>
    <cellStyle name="40% - Accent2 3 3" xfId="511"/>
    <cellStyle name="40% - Accent2 4" xfId="512"/>
    <cellStyle name="40% - Accent2 4 2" xfId="513"/>
    <cellStyle name="40% - Accent2 4 2 2" xfId="514"/>
    <cellStyle name="40% - Accent2 4 3" xfId="515"/>
    <cellStyle name="40% - Accent2 5" xfId="516"/>
    <cellStyle name="40% - Accent2 5 2" xfId="517"/>
    <cellStyle name="40% - Accent2 5 2 2" xfId="518"/>
    <cellStyle name="40% - Accent2 5 3" xfId="519"/>
    <cellStyle name="40% - Accent2 6" xfId="520"/>
    <cellStyle name="40% - Accent2 6 2" xfId="521"/>
    <cellStyle name="40% - Accent2 6 2 2" xfId="522"/>
    <cellStyle name="40% - Accent2 6 3" xfId="523"/>
    <cellStyle name="40% - Accent2 7" xfId="524"/>
    <cellStyle name="40% - Accent2 7 2" xfId="525"/>
    <cellStyle name="40% - Accent2 7 2 2" xfId="526"/>
    <cellStyle name="40% - Accent2 7 3" xfId="527"/>
    <cellStyle name="40% - Accent2 8" xfId="528"/>
    <cellStyle name="40% - Accent2 8 2" xfId="529"/>
    <cellStyle name="40% - Accent2 8 2 2" xfId="530"/>
    <cellStyle name="40% - Accent2 8 3" xfId="531"/>
    <cellStyle name="40% - Accent2 9" xfId="532"/>
    <cellStyle name="40% - Accent2 9 2" xfId="533"/>
    <cellStyle name="40% - Accent2 9 2 2" xfId="534"/>
    <cellStyle name="40% - Accent2 9 3" xfId="535"/>
    <cellStyle name="40% - Accent3" xfId="536"/>
    <cellStyle name="40% - Accent3 1" xfId="537"/>
    <cellStyle name="40% - Accent3 10" xfId="538"/>
    <cellStyle name="40% - Accent3 10 2" xfId="539"/>
    <cellStyle name="40% - Accent3 11" xfId="540"/>
    <cellStyle name="40% - Accent3 11 2" xfId="541"/>
    <cellStyle name="40% - Accent3 12" xfId="542"/>
    <cellStyle name="40% - Accent3 12 2" xfId="543"/>
    <cellStyle name="40% - Accent3 13" xfId="544"/>
    <cellStyle name="40% - Accent3 13 2" xfId="545"/>
    <cellStyle name="40% - Accent3 14" xfId="546"/>
    <cellStyle name="40% - Accent3 14 2" xfId="547"/>
    <cellStyle name="40% - Accent3 15" xfId="548"/>
    <cellStyle name="40% - Accent3 15 2" xfId="549"/>
    <cellStyle name="40% - Accent3 16" xfId="550"/>
    <cellStyle name="40% - Accent3 16 2" xfId="551"/>
    <cellStyle name="40% - Accent3 17" xfId="552"/>
    <cellStyle name="40% - Accent3 17 2" xfId="553"/>
    <cellStyle name="40% - Accent3 18" xfId="554"/>
    <cellStyle name="40% - Accent3 18 2" xfId="555"/>
    <cellStyle name="40% - Accent3 19" xfId="556"/>
    <cellStyle name="40% - Accent3 19 2" xfId="557"/>
    <cellStyle name="40% - Accent3 2" xfId="558"/>
    <cellStyle name="40% - Accent3 2 2" xfId="559"/>
    <cellStyle name="40% - Accent3 2 2 2" xfId="560"/>
    <cellStyle name="40% - Accent3 2 2 2 2" xfId="561"/>
    <cellStyle name="40% - Accent3 2 2 3" xfId="562"/>
    <cellStyle name="40% - Accent3 2 3" xfId="563"/>
    <cellStyle name="40% - Accent3 2 3 2" xfId="564"/>
    <cellStyle name="40% - Accent3 2 4" xfId="565"/>
    <cellStyle name="40% - Accent3 20" xfId="566"/>
    <cellStyle name="40% - Accent3 21" xfId="567"/>
    <cellStyle name="40% - Accent3 22" xfId="568"/>
    <cellStyle name="40% - Accent3 23" xfId="569"/>
    <cellStyle name="40% - Accent3 3" xfId="570"/>
    <cellStyle name="40% - Accent3 3 2" xfId="571"/>
    <cellStyle name="40% - Accent3 3 2 2" xfId="572"/>
    <cellStyle name="40% - Accent3 3 3" xfId="573"/>
    <cellStyle name="40% - Accent3 4" xfId="574"/>
    <cellStyle name="40% - Accent3 4 2" xfId="575"/>
    <cellStyle name="40% - Accent3 4 2 2" xfId="576"/>
    <cellStyle name="40% - Accent3 4 3" xfId="577"/>
    <cellStyle name="40% - Accent3 5" xfId="578"/>
    <cellStyle name="40% - Accent3 5 2" xfId="579"/>
    <cellStyle name="40% - Accent3 5 2 2" xfId="580"/>
    <cellStyle name="40% - Accent3 5 3" xfId="581"/>
    <cellStyle name="40% - Accent3 6" xfId="582"/>
    <cellStyle name="40% - Accent3 6 2" xfId="583"/>
    <cellStyle name="40% - Accent3 6 2 2" xfId="584"/>
    <cellStyle name="40% - Accent3 6 3" xfId="585"/>
    <cellStyle name="40% - Accent3 7" xfId="586"/>
    <cellStyle name="40% - Accent3 7 2" xfId="587"/>
    <cellStyle name="40% - Accent3 7 2 2" xfId="588"/>
    <cellStyle name="40% - Accent3 7 3" xfId="589"/>
    <cellStyle name="40% - Accent3 8" xfId="590"/>
    <cellStyle name="40% - Accent3 8 2" xfId="591"/>
    <cellStyle name="40% - Accent3 8 2 2" xfId="592"/>
    <cellStyle name="40% - Accent3 8 3" xfId="593"/>
    <cellStyle name="40% - Accent3 9" xfId="594"/>
    <cellStyle name="40% - Accent3 9 2" xfId="595"/>
    <cellStyle name="40% - Accent3 9 2 2" xfId="596"/>
    <cellStyle name="40% - Accent3 9 3" xfId="597"/>
    <cellStyle name="40% - Accent4" xfId="598"/>
    <cellStyle name="40% - Accent4 1" xfId="599"/>
    <cellStyle name="40% - Accent4 10" xfId="600"/>
    <cellStyle name="40% - Accent4 10 2" xfId="601"/>
    <cellStyle name="40% - Accent4 11" xfId="602"/>
    <cellStyle name="40% - Accent4 11 2" xfId="603"/>
    <cellStyle name="40% - Accent4 12" xfId="604"/>
    <cellStyle name="40% - Accent4 12 2" xfId="605"/>
    <cellStyle name="40% - Accent4 13" xfId="606"/>
    <cellStyle name="40% - Accent4 13 2" xfId="607"/>
    <cellStyle name="40% - Accent4 14" xfId="608"/>
    <cellStyle name="40% - Accent4 14 2" xfId="609"/>
    <cellStyle name="40% - Accent4 15" xfId="610"/>
    <cellStyle name="40% - Accent4 15 2" xfId="611"/>
    <cellStyle name="40% - Accent4 16" xfId="612"/>
    <cellStyle name="40% - Accent4 16 2" xfId="613"/>
    <cellStyle name="40% - Accent4 17" xfId="614"/>
    <cellStyle name="40% - Accent4 17 2" xfId="615"/>
    <cellStyle name="40% - Accent4 18" xfId="616"/>
    <cellStyle name="40% - Accent4 18 2" xfId="617"/>
    <cellStyle name="40% - Accent4 19" xfId="618"/>
    <cellStyle name="40% - Accent4 19 2" xfId="619"/>
    <cellStyle name="40% - Accent4 2" xfId="620"/>
    <cellStyle name="40% - Accent4 2 2" xfId="621"/>
    <cellStyle name="40% - Accent4 2 2 2" xfId="622"/>
    <cellStyle name="40% - Accent4 2 2 2 2" xfId="623"/>
    <cellStyle name="40% - Accent4 2 2 3" xfId="624"/>
    <cellStyle name="40% - Accent4 2 3" xfId="625"/>
    <cellStyle name="40% - Accent4 2 3 2" xfId="626"/>
    <cellStyle name="40% - Accent4 2 4" xfId="627"/>
    <cellStyle name="40% - Accent4 20" xfId="628"/>
    <cellStyle name="40% - Accent4 21" xfId="629"/>
    <cellStyle name="40% - Accent4 22" xfId="630"/>
    <cellStyle name="40% - Accent4 23" xfId="631"/>
    <cellStyle name="40% - Accent4 3" xfId="632"/>
    <cellStyle name="40% - Accent4 3 2" xfId="633"/>
    <cellStyle name="40% - Accent4 3 2 2" xfId="634"/>
    <cellStyle name="40% - Accent4 3 3" xfId="635"/>
    <cellStyle name="40% - Accent4 4" xfId="636"/>
    <cellStyle name="40% - Accent4 4 2" xfId="637"/>
    <cellStyle name="40% - Accent4 4 2 2" xfId="638"/>
    <cellStyle name="40% - Accent4 4 3" xfId="639"/>
    <cellStyle name="40% - Accent4 5" xfId="640"/>
    <cellStyle name="40% - Accent4 5 2" xfId="641"/>
    <cellStyle name="40% - Accent4 5 2 2" xfId="642"/>
    <cellStyle name="40% - Accent4 5 3" xfId="643"/>
    <cellStyle name="40% - Accent4 6" xfId="644"/>
    <cellStyle name="40% - Accent4 6 2" xfId="645"/>
    <cellStyle name="40% - Accent4 6 2 2" xfId="646"/>
    <cellStyle name="40% - Accent4 6 3" xfId="647"/>
    <cellStyle name="40% - Accent4 7" xfId="648"/>
    <cellStyle name="40% - Accent4 7 2" xfId="649"/>
    <cellStyle name="40% - Accent4 7 2 2" xfId="650"/>
    <cellStyle name="40% - Accent4 7 3" xfId="651"/>
    <cellStyle name="40% - Accent4 8" xfId="652"/>
    <cellStyle name="40% - Accent4 8 2" xfId="653"/>
    <cellStyle name="40% - Accent4 8 2 2" xfId="654"/>
    <cellStyle name="40% - Accent4 8 3" xfId="655"/>
    <cellStyle name="40% - Accent4 9" xfId="656"/>
    <cellStyle name="40% - Accent4 9 2" xfId="657"/>
    <cellStyle name="40% - Accent4 9 2 2" xfId="658"/>
    <cellStyle name="40% - Accent4 9 3" xfId="659"/>
    <cellStyle name="40% - Accent5" xfId="660"/>
    <cellStyle name="40% - Accent5 1" xfId="661"/>
    <cellStyle name="40% - Accent5 10" xfId="662"/>
    <cellStyle name="40% - Accent5 10 2" xfId="663"/>
    <cellStyle name="40% - Accent5 11" xfId="664"/>
    <cellStyle name="40% - Accent5 11 2" xfId="665"/>
    <cellStyle name="40% - Accent5 12" xfId="666"/>
    <cellStyle name="40% - Accent5 12 2" xfId="667"/>
    <cellStyle name="40% - Accent5 13" xfId="668"/>
    <cellStyle name="40% - Accent5 13 2" xfId="669"/>
    <cellStyle name="40% - Accent5 14" xfId="670"/>
    <cellStyle name="40% - Accent5 14 2" xfId="671"/>
    <cellStyle name="40% - Accent5 15" xfId="672"/>
    <cellStyle name="40% - Accent5 15 2" xfId="673"/>
    <cellStyle name="40% - Accent5 16" xfId="674"/>
    <cellStyle name="40% - Accent5 16 2" xfId="675"/>
    <cellStyle name="40% - Accent5 17" xfId="676"/>
    <cellStyle name="40% - Accent5 17 2" xfId="677"/>
    <cellStyle name="40% - Accent5 18" xfId="678"/>
    <cellStyle name="40% - Accent5 18 2" xfId="679"/>
    <cellStyle name="40% - Accent5 19" xfId="680"/>
    <cellStyle name="40% - Accent5 19 2" xfId="681"/>
    <cellStyle name="40% - Accent5 2" xfId="682"/>
    <cellStyle name="40% - Accent5 2 2" xfId="683"/>
    <cellStyle name="40% - Accent5 2 2 2" xfId="684"/>
    <cellStyle name="40% - Accent5 2 2 2 2" xfId="685"/>
    <cellStyle name="40% - Accent5 2 2 3" xfId="686"/>
    <cellStyle name="40% - Accent5 2 3" xfId="687"/>
    <cellStyle name="40% - Accent5 2 3 2" xfId="688"/>
    <cellStyle name="40% - Accent5 2 4" xfId="689"/>
    <cellStyle name="40% - Accent5 20" xfId="690"/>
    <cellStyle name="40% - Accent5 21" xfId="691"/>
    <cellStyle name="40% - Accent5 22" xfId="692"/>
    <cellStyle name="40% - Accent5 23" xfId="693"/>
    <cellStyle name="40% - Accent5 3" xfId="694"/>
    <cellStyle name="40% - Accent5 3 2" xfId="695"/>
    <cellStyle name="40% - Accent5 3 2 2" xfId="696"/>
    <cellStyle name="40% - Accent5 3 3" xfId="697"/>
    <cellStyle name="40% - Accent5 4" xfId="698"/>
    <cellStyle name="40% - Accent5 4 2" xfId="699"/>
    <cellStyle name="40% - Accent5 4 2 2" xfId="700"/>
    <cellStyle name="40% - Accent5 4 3" xfId="701"/>
    <cellStyle name="40% - Accent5 5" xfId="702"/>
    <cellStyle name="40% - Accent5 5 2" xfId="703"/>
    <cellStyle name="40% - Accent5 5 2 2" xfId="704"/>
    <cellStyle name="40% - Accent5 5 3" xfId="705"/>
    <cellStyle name="40% - Accent5 6" xfId="706"/>
    <cellStyle name="40% - Accent5 6 2" xfId="707"/>
    <cellStyle name="40% - Accent5 6 2 2" xfId="708"/>
    <cellStyle name="40% - Accent5 6 3" xfId="709"/>
    <cellStyle name="40% - Accent5 7" xfId="710"/>
    <cellStyle name="40% - Accent5 7 2" xfId="711"/>
    <cellStyle name="40% - Accent5 7 2 2" xfId="712"/>
    <cellStyle name="40% - Accent5 7 3" xfId="713"/>
    <cellStyle name="40% - Accent5 8" xfId="714"/>
    <cellStyle name="40% - Accent5 8 2" xfId="715"/>
    <cellStyle name="40% - Accent5 8 2 2" xfId="716"/>
    <cellStyle name="40% - Accent5 8 3" xfId="717"/>
    <cellStyle name="40% - Accent5 9" xfId="718"/>
    <cellStyle name="40% - Accent5 9 2" xfId="719"/>
    <cellStyle name="40% - Accent5 9 2 2" xfId="720"/>
    <cellStyle name="40% - Accent5 9 3" xfId="721"/>
    <cellStyle name="40% - Accent6" xfId="722"/>
    <cellStyle name="40% - Accent6 1" xfId="723"/>
    <cellStyle name="40% - Accent6 10" xfId="724"/>
    <cellStyle name="40% - Accent6 10 2" xfId="725"/>
    <cellStyle name="40% - Accent6 11" xfId="726"/>
    <cellStyle name="40% - Accent6 11 2" xfId="727"/>
    <cellStyle name="40% - Accent6 12" xfId="728"/>
    <cellStyle name="40% - Accent6 12 2" xfId="729"/>
    <cellStyle name="40% - Accent6 13" xfId="730"/>
    <cellStyle name="40% - Accent6 13 2" xfId="731"/>
    <cellStyle name="40% - Accent6 14" xfId="732"/>
    <cellStyle name="40% - Accent6 14 2" xfId="733"/>
    <cellStyle name="40% - Accent6 15" xfId="734"/>
    <cellStyle name="40% - Accent6 15 2" xfId="735"/>
    <cellStyle name="40% - Accent6 16" xfId="736"/>
    <cellStyle name="40% - Accent6 16 2" xfId="737"/>
    <cellStyle name="40% - Accent6 17" xfId="738"/>
    <cellStyle name="40% - Accent6 17 2" xfId="739"/>
    <cellStyle name="40% - Accent6 18" xfId="740"/>
    <cellStyle name="40% - Accent6 18 2" xfId="741"/>
    <cellStyle name="40% - Accent6 19" xfId="742"/>
    <cellStyle name="40% - Accent6 19 2" xfId="743"/>
    <cellStyle name="40% - Accent6 2" xfId="744"/>
    <cellStyle name="40% - Accent6 2 2" xfId="745"/>
    <cellStyle name="40% - Accent6 2 2 2" xfId="746"/>
    <cellStyle name="40% - Accent6 2 2 2 2" xfId="747"/>
    <cellStyle name="40% - Accent6 2 2 3" xfId="748"/>
    <cellStyle name="40% - Accent6 2 3" xfId="749"/>
    <cellStyle name="40% - Accent6 2 3 2" xfId="750"/>
    <cellStyle name="40% - Accent6 2 4" xfId="751"/>
    <cellStyle name="40% - Accent6 20" xfId="752"/>
    <cellStyle name="40% - Accent6 21" xfId="753"/>
    <cellStyle name="40% - Accent6 22" xfId="754"/>
    <cellStyle name="40% - Accent6 23" xfId="755"/>
    <cellStyle name="40% - Accent6 3" xfId="756"/>
    <cellStyle name="40% - Accent6 3 2" xfId="757"/>
    <cellStyle name="40% - Accent6 3 2 2" xfId="758"/>
    <cellStyle name="40% - Accent6 3 3" xfId="759"/>
    <cellStyle name="40% - Accent6 4" xfId="760"/>
    <cellStyle name="40% - Accent6 4 2" xfId="761"/>
    <cellStyle name="40% - Accent6 4 2 2" xfId="762"/>
    <cellStyle name="40% - Accent6 4 3" xfId="763"/>
    <cellStyle name="40% - Accent6 5" xfId="764"/>
    <cellStyle name="40% - Accent6 5 2" xfId="765"/>
    <cellStyle name="40% - Accent6 5 2 2" xfId="766"/>
    <cellStyle name="40% - Accent6 5 3" xfId="767"/>
    <cellStyle name="40% - Accent6 6" xfId="768"/>
    <cellStyle name="40% - Accent6 6 2" xfId="769"/>
    <cellStyle name="40% - Accent6 6 2 2" xfId="770"/>
    <cellStyle name="40% - Accent6 6 3" xfId="771"/>
    <cellStyle name="40% - Accent6 7" xfId="772"/>
    <cellStyle name="40% - Accent6 7 2" xfId="773"/>
    <cellStyle name="40% - Accent6 7 2 2" xfId="774"/>
    <cellStyle name="40% - Accent6 7 3" xfId="775"/>
    <cellStyle name="40% - Accent6 8" xfId="776"/>
    <cellStyle name="40% - Accent6 8 2" xfId="777"/>
    <cellStyle name="40% - Accent6 8 2 2" xfId="778"/>
    <cellStyle name="40% - Accent6 8 3" xfId="779"/>
    <cellStyle name="40% - Accent6 9" xfId="780"/>
    <cellStyle name="40% - Accent6 9 2" xfId="781"/>
    <cellStyle name="40% - Accent6 9 2 2" xfId="782"/>
    <cellStyle name="40% - Accent6 9 3" xfId="783"/>
    <cellStyle name="5 indents" xfId="784"/>
    <cellStyle name="60 % – Zvýraznění1" xfId="785"/>
    <cellStyle name="60 % – Zvýraznění2" xfId="786"/>
    <cellStyle name="60 % – Zvýraznění3" xfId="787"/>
    <cellStyle name="60 % – Zvýraznění4" xfId="788"/>
    <cellStyle name="60 % – Zvýraznění5" xfId="789"/>
    <cellStyle name="60 % – Zvýraznění6" xfId="790"/>
    <cellStyle name="60% - Accent1" xfId="791"/>
    <cellStyle name="60% - Accent1 1" xfId="792"/>
    <cellStyle name="60% - Accent1 2" xfId="793"/>
    <cellStyle name="60% - Accent1 2 2" xfId="794"/>
    <cellStyle name="60% - Accent1 3" xfId="795"/>
    <cellStyle name="60% - Accent1 4" xfId="796"/>
    <cellStyle name="60% - Accent1 5" xfId="797"/>
    <cellStyle name="60% - Accent1 6" xfId="798"/>
    <cellStyle name="60% - Accent1 7" xfId="799"/>
    <cellStyle name="60% - Accent2" xfId="800"/>
    <cellStyle name="60% - Accent2 1" xfId="801"/>
    <cellStyle name="60% - Accent2 2" xfId="802"/>
    <cellStyle name="60% - Accent2 2 2" xfId="803"/>
    <cellStyle name="60% - Accent2 3" xfId="804"/>
    <cellStyle name="60% - Accent2 4" xfId="805"/>
    <cellStyle name="60% - Accent2 5" xfId="806"/>
    <cellStyle name="60% - Accent2 6" xfId="807"/>
    <cellStyle name="60% - Accent2 7" xfId="808"/>
    <cellStyle name="60% - Accent3" xfId="809"/>
    <cellStyle name="60% - Accent3 1" xfId="810"/>
    <cellStyle name="60% - Accent3 2" xfId="811"/>
    <cellStyle name="60% - Accent3 2 2" xfId="812"/>
    <cellStyle name="60% - Accent3 3" xfId="813"/>
    <cellStyle name="60% - Accent3 4" xfId="814"/>
    <cellStyle name="60% - Accent3 5" xfId="815"/>
    <cellStyle name="60% - Accent3 6" xfId="816"/>
    <cellStyle name="60% - Accent3 7" xfId="817"/>
    <cellStyle name="60% - Accent4" xfId="818"/>
    <cellStyle name="60% - Accent4 1" xfId="819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5" xfId="827"/>
    <cellStyle name="60% - Accent5 1" xfId="828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6" xfId="835"/>
    <cellStyle name="60% - Accent6 1" xfId="836"/>
    <cellStyle name="60% - Accent6 2" xfId="837"/>
    <cellStyle name="60% - Accent6 2 2" xfId="838"/>
    <cellStyle name="60% - Accent6 3" xfId="839"/>
    <cellStyle name="60% - Accent6 4" xfId="840"/>
    <cellStyle name="60% - Accent6 5" xfId="841"/>
    <cellStyle name="60% - Accent6 6" xfId="842"/>
    <cellStyle name="60% - Accent6 7" xfId="843"/>
    <cellStyle name="Accent1" xfId="844"/>
    <cellStyle name="Accent1 1" xfId="845"/>
    <cellStyle name="Accent1 2" xfId="846"/>
    <cellStyle name="Accent1 2 2" xfId="847"/>
    <cellStyle name="Accent1 3" xfId="848"/>
    <cellStyle name="Accent1 4" xfId="849"/>
    <cellStyle name="Accent1 5" xfId="850"/>
    <cellStyle name="Accent1 6" xfId="851"/>
    <cellStyle name="Accent1 7" xfId="852"/>
    <cellStyle name="Accent2" xfId="853"/>
    <cellStyle name="Accent2 1" xfId="854"/>
    <cellStyle name="Accent2 2" xfId="855"/>
    <cellStyle name="Accent2 2 2" xfId="856"/>
    <cellStyle name="Accent2 3" xfId="857"/>
    <cellStyle name="Accent2 4" xfId="858"/>
    <cellStyle name="Accent2 5" xfId="859"/>
    <cellStyle name="Accent2 6" xfId="860"/>
    <cellStyle name="Accent2 7" xfId="861"/>
    <cellStyle name="Accent3" xfId="862"/>
    <cellStyle name="Accent3 1" xfId="863"/>
    <cellStyle name="Accent3 2" xfId="864"/>
    <cellStyle name="Accent3 2 2" xfId="865"/>
    <cellStyle name="Accent3 3" xfId="866"/>
    <cellStyle name="Accent3 4" xfId="867"/>
    <cellStyle name="Accent3 5" xfId="868"/>
    <cellStyle name="Accent3 6" xfId="869"/>
    <cellStyle name="Accent3 7" xfId="870"/>
    <cellStyle name="Accent4" xfId="871"/>
    <cellStyle name="Accent4 1" xfId="872"/>
    <cellStyle name="Accent4 2" xfId="873"/>
    <cellStyle name="Accent4 2 2" xfId="874"/>
    <cellStyle name="Accent4 3" xfId="875"/>
    <cellStyle name="Accent4 4" xfId="876"/>
    <cellStyle name="Accent4 5" xfId="877"/>
    <cellStyle name="Accent4 6" xfId="878"/>
    <cellStyle name="Accent4 7" xfId="879"/>
    <cellStyle name="Accent5" xfId="880"/>
    <cellStyle name="Accent5 1" xfId="881"/>
    <cellStyle name="Accent5 2" xfId="882"/>
    <cellStyle name="Accent5 2 2" xfId="883"/>
    <cellStyle name="Accent5 3" xfId="884"/>
    <cellStyle name="Accent5 4" xfId="885"/>
    <cellStyle name="Accent5 5" xfId="886"/>
    <cellStyle name="Accent5 6" xfId="887"/>
    <cellStyle name="Accent6" xfId="888"/>
    <cellStyle name="Accent6 1" xfId="889"/>
    <cellStyle name="Accent6 2" xfId="890"/>
    <cellStyle name="Accent6 2 2" xfId="891"/>
    <cellStyle name="Accent6 3" xfId="892"/>
    <cellStyle name="Accent6 4" xfId="893"/>
    <cellStyle name="Accent6 5" xfId="894"/>
    <cellStyle name="Accent6 6" xfId="895"/>
    <cellStyle name="Array" xfId="896"/>
    <cellStyle name="Array Enter" xfId="897"/>
    <cellStyle name="Bad" xfId="898"/>
    <cellStyle name="Bad 1" xfId="899"/>
    <cellStyle name="Bad 2" xfId="900"/>
    <cellStyle name="Bad 2 2" xfId="901"/>
    <cellStyle name="Bad 3" xfId="902"/>
    <cellStyle name="Bad 4" xfId="903"/>
    <cellStyle name="Bad 5" xfId="904"/>
    <cellStyle name="Bad 6" xfId="905"/>
    <cellStyle name="Bolivianos" xfId="906"/>
    <cellStyle name="Calc Currency (0)" xfId="907"/>
    <cellStyle name="Calc Currency (2)" xfId="908"/>
    <cellStyle name="Calc Percent (0)" xfId="909"/>
    <cellStyle name="Calc Percent (1)" xfId="910"/>
    <cellStyle name="Calc Percent (2)" xfId="911"/>
    <cellStyle name="Calc Units (0)" xfId="912"/>
    <cellStyle name="Calc Units (1)" xfId="913"/>
    <cellStyle name="Calc Units (2)" xfId="914"/>
    <cellStyle name="Calculation" xfId="915"/>
    <cellStyle name="Calculation 1" xfId="916"/>
    <cellStyle name="Calculation 2" xfId="917"/>
    <cellStyle name="Calculation 2 2" xfId="918"/>
    <cellStyle name="Calculation 2 2 2" xfId="919"/>
    <cellStyle name="Calculation 2 3" xfId="920"/>
    <cellStyle name="Calculation 3" xfId="921"/>
    <cellStyle name="Calculation 3 2" xfId="922"/>
    <cellStyle name="Calculation 3 2 2" xfId="923"/>
    <cellStyle name="Calculation 3 3" xfId="924"/>
    <cellStyle name="Calculation 4" xfId="925"/>
    <cellStyle name="Calculation 4 2" xfId="926"/>
    <cellStyle name="Calculation 4 2 2" xfId="927"/>
    <cellStyle name="Calculation 4 3" xfId="928"/>
    <cellStyle name="Calculation 5" xfId="929"/>
    <cellStyle name="Calculation 5 2" xfId="930"/>
    <cellStyle name="Calculation 5 2 2" xfId="931"/>
    <cellStyle name="Calculation 5 3" xfId="932"/>
    <cellStyle name="Calculation 6" xfId="933"/>
    <cellStyle name="Calculation 6 2" xfId="934"/>
    <cellStyle name="Calculation 6 2 2" xfId="935"/>
    <cellStyle name="Calculation 6 3" xfId="936"/>
    <cellStyle name="Calculation 7" xfId="937"/>
    <cellStyle name="Celkem" xfId="938"/>
    <cellStyle name="Celkem 2" xfId="939"/>
    <cellStyle name="Celkem 2 2" xfId="940"/>
    <cellStyle name="Celkem 3" xfId="941"/>
    <cellStyle name="Celkem 4" xfId="942"/>
    <cellStyle name="Check Cell" xfId="943"/>
    <cellStyle name="Check Cell 1" xfId="944"/>
    <cellStyle name="Check Cell 2" xfId="945"/>
    <cellStyle name="Check Cell 2 2" xfId="946"/>
    <cellStyle name="Check Cell 3" xfId="947"/>
    <cellStyle name="Check Cell 4" xfId="948"/>
    <cellStyle name="Check Cell 5" xfId="949"/>
    <cellStyle name="Check Cell 6" xfId="950"/>
    <cellStyle name="Chybně" xfId="951"/>
    <cellStyle name="Comma" xfId="952"/>
    <cellStyle name="Comma [0]" xfId="953"/>
    <cellStyle name="Comma [00]" xfId="954"/>
    <cellStyle name="Comma 10" xfId="955"/>
    <cellStyle name="Comma 11" xfId="956"/>
    <cellStyle name="Comma 12" xfId="957"/>
    <cellStyle name="Comma 2" xfId="958"/>
    <cellStyle name="Comma 2 1" xfId="959"/>
    <cellStyle name="Comma 2 2" xfId="960"/>
    <cellStyle name="Comma 2 2 2" xfId="961"/>
    <cellStyle name="Comma 2 3" xfId="962"/>
    <cellStyle name="Comma 2_A-LD 01-2008" xfId="963"/>
    <cellStyle name="Comma 3" xfId="964"/>
    <cellStyle name="Comma 3 2" xfId="965"/>
    <cellStyle name="Comma 4" xfId="966"/>
    <cellStyle name="Comma 4 2" xfId="967"/>
    <cellStyle name="Comma 5" xfId="968"/>
    <cellStyle name="Comma 6" xfId="969"/>
    <cellStyle name="Comma 7" xfId="970"/>
    <cellStyle name="Comma 7 2" xfId="971"/>
    <cellStyle name="Comma 8" xfId="972"/>
    <cellStyle name="Comma 9" xfId="973"/>
    <cellStyle name="Comma(3)" xfId="974"/>
    <cellStyle name="Comma[mine]" xfId="975"/>
    <cellStyle name="Comma0" xfId="976"/>
    <cellStyle name="Comma0 - Style3" xfId="977"/>
    <cellStyle name="Currency" xfId="978"/>
    <cellStyle name="Currency [0]" xfId="979"/>
    <cellStyle name="Currency [00]" xfId="980"/>
    <cellStyle name="Currency 2" xfId="981"/>
    <cellStyle name="Currency 2 2" xfId="982"/>
    <cellStyle name="Currency 3" xfId="983"/>
    <cellStyle name="Currency 4" xfId="984"/>
    <cellStyle name="Currency 5" xfId="985"/>
    <cellStyle name="Currency0" xfId="986"/>
    <cellStyle name="čárky [0]_AgregaceCOICOP" xfId="987"/>
    <cellStyle name="Date" xfId="988"/>
    <cellStyle name="Date Short" xfId="989"/>
    <cellStyle name="Date_Book2" xfId="990"/>
    <cellStyle name="DateTime" xfId="991"/>
    <cellStyle name="Datum" xfId="992"/>
    <cellStyle name="DELTA" xfId="993"/>
    <cellStyle name="Dezimal [0]_MI2.xls Diagramm 1" xfId="994"/>
    <cellStyle name="Dezimal_MI2.xls Diagramm 1" xfId="995"/>
    <cellStyle name="Enter Currency (0)" xfId="996"/>
    <cellStyle name="Enter Currency (2)" xfId="997"/>
    <cellStyle name="Enter Units (0)" xfId="998"/>
    <cellStyle name="Enter Units (1)" xfId="999"/>
    <cellStyle name="Enter Units (2)" xfId="1000"/>
    <cellStyle name="Entier" xfId="1001"/>
    <cellStyle name="Euro" xfId="1002"/>
    <cellStyle name="Euro 2" xfId="1003"/>
    <cellStyle name="Euro 2 2" xfId="1004"/>
    <cellStyle name="Excel.Chart" xfId="1005"/>
    <cellStyle name="Explanatory Text" xfId="1006"/>
    <cellStyle name="Explanatory Text 1" xfId="1007"/>
    <cellStyle name="Explanatory Text 2" xfId="1008"/>
    <cellStyle name="Explanatory Text 2 2" xfId="1009"/>
    <cellStyle name="Explanatory Text 3" xfId="1010"/>
    <cellStyle name="Explanatory Text 4" xfId="1011"/>
    <cellStyle name="Explanatory Text 5" xfId="1012"/>
    <cellStyle name="Explanatory Text 6" xfId="1013"/>
    <cellStyle name="F2" xfId="1014"/>
    <cellStyle name="F3" xfId="1015"/>
    <cellStyle name="F4" xfId="1016"/>
    <cellStyle name="F5" xfId="1017"/>
    <cellStyle name="F6" xfId="1018"/>
    <cellStyle name="F7" xfId="1019"/>
    <cellStyle name="F8" xfId="1020"/>
    <cellStyle name="Finan?ní0" xfId="1021"/>
    <cellStyle name="Finanční0" xfId="1022"/>
    <cellStyle name="Finanèní0" xfId="1023"/>
    <cellStyle name="Fixed" xfId="1024"/>
    <cellStyle name="Fixed2 - Style2" xfId="1025"/>
    <cellStyle name="Flag" xfId="1026"/>
    <cellStyle name="Gauche_traitement" xfId="1027"/>
    <cellStyle name="Good" xfId="1028"/>
    <cellStyle name="Good 1" xfId="1029"/>
    <cellStyle name="Good 2" xfId="1030"/>
    <cellStyle name="Good 2 2" xfId="1031"/>
    <cellStyle name="Good 3" xfId="1032"/>
    <cellStyle name="Good 4" xfId="1033"/>
    <cellStyle name="Good 5" xfId="1034"/>
    <cellStyle name="Good 6" xfId="1035"/>
    <cellStyle name="Good 7" xfId="1036"/>
    <cellStyle name="Grey" xfId="1037"/>
    <cellStyle name="Header" xfId="1038"/>
    <cellStyle name="Header1" xfId="1039"/>
    <cellStyle name="Header2" xfId="1040"/>
    <cellStyle name="Heading 1" xfId="1041"/>
    <cellStyle name="Heading 1 1" xfId="1042"/>
    <cellStyle name="Heading 1 2" xfId="1043"/>
    <cellStyle name="Heading 1 2 2" xfId="1044"/>
    <cellStyle name="Heading 1 3" xfId="1045"/>
    <cellStyle name="Heading 1 4" xfId="1046"/>
    <cellStyle name="Heading 1 5" xfId="1047"/>
    <cellStyle name="Heading 1 6" xfId="1048"/>
    <cellStyle name="Heading 1 7" xfId="1049"/>
    <cellStyle name="Heading 2" xfId="1050"/>
    <cellStyle name="Heading 2 1" xfId="1051"/>
    <cellStyle name="Heading 2 2" xfId="1052"/>
    <cellStyle name="Heading 2 2 2" xfId="1053"/>
    <cellStyle name="Heading 2 3" xfId="1054"/>
    <cellStyle name="Heading 2 4" xfId="1055"/>
    <cellStyle name="Heading 2 5" xfId="1056"/>
    <cellStyle name="Heading 2 6" xfId="1057"/>
    <cellStyle name="Heading 2 7" xfId="1058"/>
    <cellStyle name="Heading 3" xfId="1059"/>
    <cellStyle name="Heading 3 1" xfId="1060"/>
    <cellStyle name="Heading 3 2" xfId="1061"/>
    <cellStyle name="Heading 3 2 2" xfId="1062"/>
    <cellStyle name="Heading 3 3" xfId="1063"/>
    <cellStyle name="Heading 3 4" xfId="1064"/>
    <cellStyle name="Heading 3 5" xfId="1065"/>
    <cellStyle name="Heading 3 6" xfId="1066"/>
    <cellStyle name="Heading 3 7" xfId="1067"/>
    <cellStyle name="Heading 4" xfId="1068"/>
    <cellStyle name="Heading 4 1" xfId="1069"/>
    <cellStyle name="Heading 4 2" xfId="1070"/>
    <cellStyle name="Heading 4 2 2" xfId="1071"/>
    <cellStyle name="Heading 4 3" xfId="1072"/>
    <cellStyle name="Heading 4 4" xfId="1073"/>
    <cellStyle name="Heading 4 5" xfId="1074"/>
    <cellStyle name="Heading 4 6" xfId="1075"/>
    <cellStyle name="Heading 4 7" xfId="1076"/>
    <cellStyle name="Heading1" xfId="1077"/>
    <cellStyle name="Heading1 1" xfId="1078"/>
    <cellStyle name="Heading2" xfId="1079"/>
    <cellStyle name="Heading3" xfId="1080"/>
    <cellStyle name="Heading4" xfId="1081"/>
    <cellStyle name="Heading5" xfId="1082"/>
    <cellStyle name="Heading6" xfId="1083"/>
    <cellStyle name="Hiperhivatkozás" xfId="1084"/>
    <cellStyle name="Hipervínculo_IIF" xfId="1085"/>
    <cellStyle name="Horizontal" xfId="1086"/>
    <cellStyle name="Hyperlink 2" xfId="1087"/>
    <cellStyle name="Hyperlink 3" xfId="1088"/>
    <cellStyle name="Hyperlink 4" xfId="1089"/>
    <cellStyle name="Hyperlink 5" xfId="1090"/>
    <cellStyle name="Îáû÷íûé_23_1 " xfId="1091"/>
    <cellStyle name="imf-one decimal" xfId="1092"/>
    <cellStyle name="imf-zero decimal" xfId="1093"/>
    <cellStyle name="Input" xfId="1094"/>
    <cellStyle name="Input [yellow]" xfId="1095"/>
    <cellStyle name="Input 1" xfId="1096"/>
    <cellStyle name="Input 2" xfId="1097"/>
    <cellStyle name="Input 2 2" xfId="1098"/>
    <cellStyle name="Input 2 2 2" xfId="1099"/>
    <cellStyle name="Input 2 3" xfId="1100"/>
    <cellStyle name="Input 3" xfId="1101"/>
    <cellStyle name="Input 3 2" xfId="1102"/>
    <cellStyle name="Input 3 2 2" xfId="1103"/>
    <cellStyle name="Input 3 3" xfId="1104"/>
    <cellStyle name="Input 4" xfId="1105"/>
    <cellStyle name="Input 4 2" xfId="1106"/>
    <cellStyle name="Input 4 2 2" xfId="1107"/>
    <cellStyle name="Input 4 3" xfId="1108"/>
    <cellStyle name="Input 5" xfId="1109"/>
    <cellStyle name="Input 5 2" xfId="1110"/>
    <cellStyle name="Input 5 2 2" xfId="1111"/>
    <cellStyle name="Input 5 3" xfId="1112"/>
    <cellStyle name="Input 6" xfId="1113"/>
    <cellStyle name="Input 6 2" xfId="1114"/>
    <cellStyle name="Input 6 2 2" xfId="1115"/>
    <cellStyle name="Input 6 3" xfId="1116"/>
    <cellStyle name="Input 7" xfId="1117"/>
    <cellStyle name="Kontrolní buňka" xfId="1118"/>
    <cellStyle name="Label" xfId="1119"/>
    <cellStyle name="Link Currency (0)" xfId="1120"/>
    <cellStyle name="Link Currency (2)" xfId="1121"/>
    <cellStyle name="Link Units (0)" xfId="1122"/>
    <cellStyle name="Link Units (1)" xfId="1123"/>
    <cellStyle name="Link Units (2)" xfId="1124"/>
    <cellStyle name="Linked Cell" xfId="1125"/>
    <cellStyle name="Linked Cell 1" xfId="1126"/>
    <cellStyle name="Linked Cell 2" xfId="1127"/>
    <cellStyle name="Linked Cell 2 2" xfId="1128"/>
    <cellStyle name="Linked Cell 3" xfId="1129"/>
    <cellStyle name="Linked Cell 4" xfId="1130"/>
    <cellStyle name="Linked Cell 5" xfId="1131"/>
    <cellStyle name="Linked Cell 6" xfId="1132"/>
    <cellStyle name="M?na0" xfId="1133"/>
    <cellStyle name="MacroCode" xfId="1134"/>
    <cellStyle name="Már látott hiperhivatkozás" xfId="1135"/>
    <cellStyle name="Matrix" xfId="1136"/>
    <cellStyle name="Měna0" xfId="1137"/>
    <cellStyle name="Millares [0]_11.1.3. bis" xfId="1138"/>
    <cellStyle name="Millares_11.1.3. bis" xfId="1139"/>
    <cellStyle name="Milliers [0]_Encours - Apr rééch" xfId="1140"/>
    <cellStyle name="Milliers_Encours - Apr rééch" xfId="1141"/>
    <cellStyle name="Mìna0" xfId="1142"/>
    <cellStyle name="Moneda [0]_11.1.3. bis" xfId="1143"/>
    <cellStyle name="Moneda_11.1.3. bis" xfId="1144"/>
    <cellStyle name="Monétaire [0]_Encours - Apr rééch" xfId="1145"/>
    <cellStyle name="Monétaire_Encours - Apr rééch" xfId="1146"/>
    <cellStyle name="Montant" xfId="1147"/>
    <cellStyle name="Moyenne" xfId="1148"/>
    <cellStyle name="Nadpis 1" xfId="1149"/>
    <cellStyle name="Nadpis 2" xfId="1150"/>
    <cellStyle name="Nadpis 3" xfId="1151"/>
    <cellStyle name="Nadpis 4" xfId="1152"/>
    <cellStyle name="Název" xfId="1153"/>
    <cellStyle name="Neutral" xfId="1154"/>
    <cellStyle name="Neutral 1" xfId="1155"/>
    <cellStyle name="Neutral 2" xfId="1156"/>
    <cellStyle name="Neutral 2 2" xfId="1157"/>
    <cellStyle name="Neutral 3" xfId="1158"/>
    <cellStyle name="Neutral 4" xfId="1159"/>
    <cellStyle name="Neutral 5" xfId="1160"/>
    <cellStyle name="Neutral 6" xfId="1161"/>
    <cellStyle name="Neutrální" xfId="1162"/>
    <cellStyle name="NoLigne" xfId="1163"/>
    <cellStyle name="Nombre" xfId="1164"/>
    <cellStyle name="Normal - Modelo1" xfId="1165"/>
    <cellStyle name="Normal - Style1" xfId="1166"/>
    <cellStyle name="Normal - Style2" xfId="1167"/>
    <cellStyle name="Normal - Style3" xfId="1168"/>
    <cellStyle name="Normal 10" xfId="1169"/>
    <cellStyle name="Normal 10 2" xfId="1170"/>
    <cellStyle name="Normal 10 2 2" xfId="1171"/>
    <cellStyle name="Normal 10 3" xfId="1172"/>
    <cellStyle name="Normal 11" xfId="1173"/>
    <cellStyle name="Normal 11 2" xfId="1174"/>
    <cellStyle name="Normal 11 2 2" xfId="1175"/>
    <cellStyle name="Normal 11 3" xfId="1176"/>
    <cellStyle name="Normal 12" xfId="1177"/>
    <cellStyle name="Normal 12 2" xfId="1178"/>
    <cellStyle name="Normal 12 2 2" xfId="1179"/>
    <cellStyle name="Normal 12 2 2 2" xfId="1180"/>
    <cellStyle name="Normal 12 2 3" xfId="1181"/>
    <cellStyle name="Normal 12 3" xfId="1182"/>
    <cellStyle name="Normal 13" xfId="1183"/>
    <cellStyle name="Normal 13 2" xfId="1184"/>
    <cellStyle name="Normal 13 2 2" xfId="1185"/>
    <cellStyle name="Normal 13 3" xfId="1186"/>
    <cellStyle name="Normal 14" xfId="1187"/>
    <cellStyle name="Normal 14 2" xfId="1188"/>
    <cellStyle name="Normal 14 3" xfId="1189"/>
    <cellStyle name="Normal 14 4" xfId="1190"/>
    <cellStyle name="Normal 14 4 2" xfId="1191"/>
    <cellStyle name="Normal 14 4 2 2" xfId="1192"/>
    <cellStyle name="Normal 14 4 3" xfId="1193"/>
    <cellStyle name="Normal 14 5" xfId="1194"/>
    <cellStyle name="Normal 14 5 2" xfId="1195"/>
    <cellStyle name="Normal 14 6" xfId="1196"/>
    <cellStyle name="Normal 15" xfId="1197"/>
    <cellStyle name="Normal 15 2" xfId="1198"/>
    <cellStyle name="Normal 15 3" xfId="1199"/>
    <cellStyle name="Normal 16" xfId="1200"/>
    <cellStyle name="Normal 16 2" xfId="1201"/>
    <cellStyle name="Normal 16 2 2" xfId="1202"/>
    <cellStyle name="Normal 16 3" xfId="1203"/>
    <cellStyle name="Normal 17" xfId="1204"/>
    <cellStyle name="Normal 17 2" xfId="1205"/>
    <cellStyle name="Normal 18" xfId="1206"/>
    <cellStyle name="Normal 18 2" xfId="1207"/>
    <cellStyle name="Normal 18 2 2" xfId="1208"/>
    <cellStyle name="Normal 18 3" xfId="1209"/>
    <cellStyle name="Normal 19" xfId="1210"/>
    <cellStyle name="Normal 19 2" xfId="1211"/>
    <cellStyle name="Normal 2" xfId="1212"/>
    <cellStyle name="Normal 2 1" xfId="1213"/>
    <cellStyle name="Normal 2 10" xfId="1214"/>
    <cellStyle name="Normal 2 10 2" xfId="1215"/>
    <cellStyle name="Normal 2 10 2 2" xfId="1216"/>
    <cellStyle name="Normal 2 10 2 2 2" xfId="1217"/>
    <cellStyle name="Normal 2 10 2 2 2 2" xfId="1218"/>
    <cellStyle name="Normal 2 10 2 2 2 3" xfId="1219"/>
    <cellStyle name="Normal 2 10 2 2 3" xfId="1220"/>
    <cellStyle name="Normal 2 10 2 2 4" xfId="1221"/>
    <cellStyle name="Normal 2 10 2 3" xfId="1222"/>
    <cellStyle name="Normal 2 10 2 3 2" xfId="1223"/>
    <cellStyle name="Normal 2 10 2 3 3" xfId="1224"/>
    <cellStyle name="Normal 2 10 2 4" xfId="1225"/>
    <cellStyle name="Normal 2 10 2 5" xfId="1226"/>
    <cellStyle name="Normal 2 10 3" xfId="1227"/>
    <cellStyle name="Normal 2 10 3 2" xfId="1228"/>
    <cellStyle name="Normal 2 10 3 2 2" xfId="1229"/>
    <cellStyle name="Normal 2 10 3 2 3" xfId="1230"/>
    <cellStyle name="Normal 2 10 3 3" xfId="1231"/>
    <cellStyle name="Normal 2 10 3 4" xfId="1232"/>
    <cellStyle name="Normal 2 10 4" xfId="1233"/>
    <cellStyle name="Normal 2 10 4 2" xfId="1234"/>
    <cellStyle name="Normal 2 10 4 3" xfId="1235"/>
    <cellStyle name="Normal 2 10 5" xfId="1236"/>
    <cellStyle name="Normal 2 10 6" xfId="1237"/>
    <cellStyle name="Normal 2 11" xfId="1238"/>
    <cellStyle name="Normal 2 11 2" xfId="1239"/>
    <cellStyle name="Normal 2 11 2 2" xfId="1240"/>
    <cellStyle name="Normal 2 11 2 2 2" xfId="1241"/>
    <cellStyle name="Normal 2 11 2 2 2 2" xfId="1242"/>
    <cellStyle name="Normal 2 11 2 2 2 3" xfId="1243"/>
    <cellStyle name="Normal 2 11 2 2 3" xfId="1244"/>
    <cellStyle name="Normal 2 11 2 2 4" xfId="1245"/>
    <cellStyle name="Normal 2 11 2 3" xfId="1246"/>
    <cellStyle name="Normal 2 11 2 3 2" xfId="1247"/>
    <cellStyle name="Normal 2 11 2 3 3" xfId="1248"/>
    <cellStyle name="Normal 2 11 2 4" xfId="1249"/>
    <cellStyle name="Normal 2 11 2 5" xfId="1250"/>
    <cellStyle name="Normal 2 11 3" xfId="1251"/>
    <cellStyle name="Normal 2 11 3 2" xfId="1252"/>
    <cellStyle name="Normal 2 11 3 2 2" xfId="1253"/>
    <cellStyle name="Normal 2 11 3 2 3" xfId="1254"/>
    <cellStyle name="Normal 2 11 3 3" xfId="1255"/>
    <cellStyle name="Normal 2 11 3 4" xfId="1256"/>
    <cellStyle name="Normal 2 11 4" xfId="1257"/>
    <cellStyle name="Normal 2 11 4 2" xfId="1258"/>
    <cellStyle name="Normal 2 11 4 3" xfId="1259"/>
    <cellStyle name="Normal 2 11 5" xfId="1260"/>
    <cellStyle name="Normal 2 11 6" xfId="1261"/>
    <cellStyle name="Normal 2 12" xfId="1262"/>
    <cellStyle name="Normal 2 12 2" xfId="1263"/>
    <cellStyle name="Normal 2 12 2 2" xfId="1264"/>
    <cellStyle name="Normal 2 12 2 2 2" xfId="1265"/>
    <cellStyle name="Normal 2 12 2 2 3" xfId="1266"/>
    <cellStyle name="Normal 2 12 2 3" xfId="1267"/>
    <cellStyle name="Normal 2 12 2 4" xfId="1268"/>
    <cellStyle name="Normal 2 12 3" xfId="1269"/>
    <cellStyle name="Normal 2 12 3 2" xfId="1270"/>
    <cellStyle name="Normal 2 12 3 3" xfId="1271"/>
    <cellStyle name="Normal 2 12 4" xfId="1272"/>
    <cellStyle name="Normal 2 12 5" xfId="1273"/>
    <cellStyle name="Normal 2 13" xfId="1274"/>
    <cellStyle name="Normal 2 13 2" xfId="1275"/>
    <cellStyle name="Normal 2 13 2 2" xfId="1276"/>
    <cellStyle name="Normal 2 13 2 2 2" xfId="1277"/>
    <cellStyle name="Normal 2 13 2 2 3" xfId="1278"/>
    <cellStyle name="Normal 2 13 2 3" xfId="1279"/>
    <cellStyle name="Normal 2 13 2 4" xfId="1280"/>
    <cellStyle name="Normal 2 13 3" xfId="1281"/>
    <cellStyle name="Normal 2 13 3 2" xfId="1282"/>
    <cellStyle name="Normal 2 13 3 3" xfId="1283"/>
    <cellStyle name="Normal 2 13 4" xfId="1284"/>
    <cellStyle name="Normal 2 13 5" xfId="1285"/>
    <cellStyle name="Normal 2 14" xfId="1286"/>
    <cellStyle name="Normal 2 14 2" xfId="1287"/>
    <cellStyle name="Normal 2 14 2 2" xfId="1288"/>
    <cellStyle name="Normal 2 14 2 2 2" xfId="1289"/>
    <cellStyle name="Normal 2 14 2 2 3" xfId="1290"/>
    <cellStyle name="Normal 2 14 2 3" xfId="1291"/>
    <cellStyle name="Normal 2 14 2 4" xfId="1292"/>
    <cellStyle name="Normal 2 14 3" xfId="1293"/>
    <cellStyle name="Normal 2 14 3 2" xfId="1294"/>
    <cellStyle name="Normal 2 14 3 3" xfId="1295"/>
    <cellStyle name="Normal 2 14 4" xfId="1296"/>
    <cellStyle name="Normal 2 14 5" xfId="1297"/>
    <cellStyle name="Normal 2 15" xfId="1298"/>
    <cellStyle name="Normal 2 15 2" xfId="1299"/>
    <cellStyle name="Normal 2 15 2 2" xfId="1300"/>
    <cellStyle name="Normal 2 15 2 3" xfId="1301"/>
    <cellStyle name="Normal 2 15 3" xfId="1302"/>
    <cellStyle name="Normal 2 15 4" xfId="1303"/>
    <cellStyle name="Normal 2 16" xfId="1304"/>
    <cellStyle name="Normal 2 16 2" xfId="1305"/>
    <cellStyle name="Normal 2 16 3" xfId="1306"/>
    <cellStyle name="Normal 2 17" xfId="1307"/>
    <cellStyle name="Normal 2 18" xfId="1308"/>
    <cellStyle name="Normal 2 19" xfId="1309"/>
    <cellStyle name="Normal 2 2" xfId="1310"/>
    <cellStyle name="Normal 2 2 10" xfId="1311"/>
    <cellStyle name="Normal 2 2 10 2" xfId="1312"/>
    <cellStyle name="Normal 2 2 10 2 2" xfId="1313"/>
    <cellStyle name="Normal 2 2 10 2 2 2" xfId="1314"/>
    <cellStyle name="Normal 2 2 10 2 2 2 2" xfId="1315"/>
    <cellStyle name="Normal 2 2 10 2 2 2 3" xfId="1316"/>
    <cellStyle name="Normal 2 2 10 2 2 3" xfId="1317"/>
    <cellStyle name="Normal 2 2 10 2 2 4" xfId="1318"/>
    <cellStyle name="Normal 2 2 10 2 3" xfId="1319"/>
    <cellStyle name="Normal 2 2 10 2 3 2" xfId="1320"/>
    <cellStyle name="Normal 2 2 10 2 3 3" xfId="1321"/>
    <cellStyle name="Normal 2 2 10 2 4" xfId="1322"/>
    <cellStyle name="Normal 2 2 10 2 5" xfId="1323"/>
    <cellStyle name="Normal 2 2 10 3" xfId="1324"/>
    <cellStyle name="Normal 2 2 10 3 2" xfId="1325"/>
    <cellStyle name="Normal 2 2 10 3 2 2" xfId="1326"/>
    <cellStyle name="Normal 2 2 10 3 2 3" xfId="1327"/>
    <cellStyle name="Normal 2 2 10 3 3" xfId="1328"/>
    <cellStyle name="Normal 2 2 10 3 4" xfId="1329"/>
    <cellStyle name="Normal 2 2 10 4" xfId="1330"/>
    <cellStyle name="Normal 2 2 10 4 2" xfId="1331"/>
    <cellStyle name="Normal 2 2 10 4 3" xfId="1332"/>
    <cellStyle name="Normal 2 2 10 5" xfId="1333"/>
    <cellStyle name="Normal 2 2 10 6" xfId="1334"/>
    <cellStyle name="Normal 2 2 11" xfId="1335"/>
    <cellStyle name="Normal 2 2 11 2" xfId="1336"/>
    <cellStyle name="Normal 2 2 11 2 2" xfId="1337"/>
    <cellStyle name="Normal 2 2 11 2 2 2" xfId="1338"/>
    <cellStyle name="Normal 2 2 11 2 2 3" xfId="1339"/>
    <cellStyle name="Normal 2 2 11 2 3" xfId="1340"/>
    <cellStyle name="Normal 2 2 11 2 4" xfId="1341"/>
    <cellStyle name="Normal 2 2 11 3" xfId="1342"/>
    <cellStyle name="Normal 2 2 11 3 2" xfId="1343"/>
    <cellStyle name="Normal 2 2 11 3 3" xfId="1344"/>
    <cellStyle name="Normal 2 2 11 4" xfId="1345"/>
    <cellStyle name="Normal 2 2 11 5" xfId="1346"/>
    <cellStyle name="Normal 2 2 12" xfId="1347"/>
    <cellStyle name="Normal 2 2 12 2" xfId="1348"/>
    <cellStyle name="Normal 2 2 12 2 2" xfId="1349"/>
    <cellStyle name="Normal 2 2 12 2 2 2" xfId="1350"/>
    <cellStyle name="Normal 2 2 12 2 2 3" xfId="1351"/>
    <cellStyle name="Normal 2 2 12 2 3" xfId="1352"/>
    <cellStyle name="Normal 2 2 12 2 4" xfId="1353"/>
    <cellStyle name="Normal 2 2 12 3" xfId="1354"/>
    <cellStyle name="Normal 2 2 12 3 2" xfId="1355"/>
    <cellStyle name="Normal 2 2 12 3 3" xfId="1356"/>
    <cellStyle name="Normal 2 2 12 4" xfId="1357"/>
    <cellStyle name="Normal 2 2 12 5" xfId="1358"/>
    <cellStyle name="Normal 2 2 13" xfId="1359"/>
    <cellStyle name="Normal 2 2 13 2" xfId="1360"/>
    <cellStyle name="Normal 2 2 13 2 2" xfId="1361"/>
    <cellStyle name="Normal 2 2 13 2 2 2" xfId="1362"/>
    <cellStyle name="Normal 2 2 13 2 2 3" xfId="1363"/>
    <cellStyle name="Normal 2 2 13 2 3" xfId="1364"/>
    <cellStyle name="Normal 2 2 13 2 4" xfId="1365"/>
    <cellStyle name="Normal 2 2 13 3" xfId="1366"/>
    <cellStyle name="Normal 2 2 13 3 2" xfId="1367"/>
    <cellStyle name="Normal 2 2 13 3 3" xfId="1368"/>
    <cellStyle name="Normal 2 2 13 4" xfId="1369"/>
    <cellStyle name="Normal 2 2 13 5" xfId="1370"/>
    <cellStyle name="Normal 2 2 14" xfId="1371"/>
    <cellStyle name="Normal 2 2 14 2" xfId="1372"/>
    <cellStyle name="Normal 2 2 14 2 2" xfId="1373"/>
    <cellStyle name="Normal 2 2 14 2 3" xfId="1374"/>
    <cellStyle name="Normal 2 2 14 3" xfId="1375"/>
    <cellStyle name="Normal 2 2 14 4" xfId="1376"/>
    <cellStyle name="Normal 2 2 15" xfId="1377"/>
    <cellStyle name="Normal 2 2 15 2" xfId="1378"/>
    <cellStyle name="Normal 2 2 15 3" xfId="1379"/>
    <cellStyle name="Normal 2 2 16" xfId="1380"/>
    <cellStyle name="Normal 2 2 17" xfId="1381"/>
    <cellStyle name="Normal 2 2 2" xfId="1382"/>
    <cellStyle name="Normal 2 2 2 2" xfId="1383"/>
    <cellStyle name="Normal 2 2 2 2 2" xfId="1384"/>
    <cellStyle name="Normal 2 2 2 2 2 2" xfId="1385"/>
    <cellStyle name="Normal 2 2 2 2 2 2 2" xfId="1386"/>
    <cellStyle name="Normal 2 2 2 2 2 2 3" xfId="1387"/>
    <cellStyle name="Normal 2 2 2 2 2 3" xfId="1388"/>
    <cellStyle name="Normal 2 2 2 2 2 4" xfId="1389"/>
    <cellStyle name="Normal 2 2 2 2 3" xfId="1390"/>
    <cellStyle name="Normal 2 2 2 2 3 2" xfId="1391"/>
    <cellStyle name="Normal 2 2 2 2 3 3" xfId="1392"/>
    <cellStyle name="Normal 2 2 2 2 4" xfId="1393"/>
    <cellStyle name="Normal 2 2 2 2 5" xfId="1394"/>
    <cellStyle name="Normal 2 2 2 3" xfId="1395"/>
    <cellStyle name="Normal 2 2 2 3 2" xfId="1396"/>
    <cellStyle name="Normal 2 2 2 3 2 2" xfId="1397"/>
    <cellStyle name="Normal 2 2 2 3 2 3" xfId="1398"/>
    <cellStyle name="Normal 2 2 2 3 3" xfId="1399"/>
    <cellStyle name="Normal 2 2 2 3 4" xfId="1400"/>
    <cellStyle name="Normal 2 2 2 4" xfId="1401"/>
    <cellStyle name="Normal 2 2 2 4 2" xfId="1402"/>
    <cellStyle name="Normal 2 2 2 4 3" xfId="1403"/>
    <cellStyle name="Normal 2 2 2 5" xfId="1404"/>
    <cellStyle name="Normal 2 2 2 6" xfId="1405"/>
    <cellStyle name="Normal 2 2 3" xfId="1406"/>
    <cellStyle name="Normal 2 2 3 2" xfId="1407"/>
    <cellStyle name="Normal 2 2 3 2 2" xfId="1408"/>
    <cellStyle name="Normal 2 2 3 2 2 2" xfId="1409"/>
    <cellStyle name="Normal 2 2 3 2 2 2 2" xfId="1410"/>
    <cellStyle name="Normal 2 2 3 2 2 2 3" xfId="1411"/>
    <cellStyle name="Normal 2 2 3 2 2 3" xfId="1412"/>
    <cellStyle name="Normal 2 2 3 2 2 4" xfId="1413"/>
    <cellStyle name="Normal 2 2 3 2 3" xfId="1414"/>
    <cellStyle name="Normal 2 2 3 2 3 2" xfId="1415"/>
    <cellStyle name="Normal 2 2 3 2 3 3" xfId="1416"/>
    <cellStyle name="Normal 2 2 3 2 4" xfId="1417"/>
    <cellStyle name="Normal 2 2 3 2 5" xfId="1418"/>
    <cellStyle name="Normal 2 2 3 3" xfId="1419"/>
    <cellStyle name="Normal 2 2 3 3 2" xfId="1420"/>
    <cellStyle name="Normal 2 2 3 3 2 2" xfId="1421"/>
    <cellStyle name="Normal 2 2 3 3 2 3" xfId="1422"/>
    <cellStyle name="Normal 2 2 3 3 3" xfId="1423"/>
    <cellStyle name="Normal 2 2 3 3 4" xfId="1424"/>
    <cellStyle name="Normal 2 2 3 4" xfId="1425"/>
    <cellStyle name="Normal 2 2 3 4 2" xfId="1426"/>
    <cellStyle name="Normal 2 2 3 4 3" xfId="1427"/>
    <cellStyle name="Normal 2 2 3 5" xfId="1428"/>
    <cellStyle name="Normal 2 2 3 6" xfId="1429"/>
    <cellStyle name="Normal 2 2 4" xfId="1430"/>
    <cellStyle name="Normal 2 2 4 2" xfId="1431"/>
    <cellStyle name="Normal 2 2 4 2 2" xfId="1432"/>
    <cellStyle name="Normal 2 2 4 2 2 2" xfId="1433"/>
    <cellStyle name="Normal 2 2 4 2 2 2 2" xfId="1434"/>
    <cellStyle name="Normal 2 2 4 2 2 2 3" xfId="1435"/>
    <cellStyle name="Normal 2 2 4 2 2 3" xfId="1436"/>
    <cellStyle name="Normal 2 2 4 2 2 4" xfId="1437"/>
    <cellStyle name="Normal 2 2 4 2 3" xfId="1438"/>
    <cellStyle name="Normal 2 2 4 2 3 2" xfId="1439"/>
    <cellStyle name="Normal 2 2 4 2 3 3" xfId="1440"/>
    <cellStyle name="Normal 2 2 4 2 4" xfId="1441"/>
    <cellStyle name="Normal 2 2 4 2 5" xfId="1442"/>
    <cellStyle name="Normal 2 2 4 3" xfId="1443"/>
    <cellStyle name="Normal 2 2 4 3 2" xfId="1444"/>
    <cellStyle name="Normal 2 2 4 3 2 2" xfId="1445"/>
    <cellStyle name="Normal 2 2 4 3 2 3" xfId="1446"/>
    <cellStyle name="Normal 2 2 4 3 3" xfId="1447"/>
    <cellStyle name="Normal 2 2 4 3 4" xfId="1448"/>
    <cellStyle name="Normal 2 2 4 4" xfId="1449"/>
    <cellStyle name="Normal 2 2 4 4 2" xfId="1450"/>
    <cellStyle name="Normal 2 2 4 4 3" xfId="1451"/>
    <cellStyle name="Normal 2 2 4 5" xfId="1452"/>
    <cellStyle name="Normal 2 2 4 6" xfId="1453"/>
    <cellStyle name="Normal 2 2 5" xfId="1454"/>
    <cellStyle name="Normal 2 2 5 2" xfId="1455"/>
    <cellStyle name="Normal 2 2 5 2 2" xfId="1456"/>
    <cellStyle name="Normal 2 2 5 2 2 2" xfId="1457"/>
    <cellStyle name="Normal 2 2 5 2 2 2 2" xfId="1458"/>
    <cellStyle name="Normal 2 2 5 2 2 2 3" xfId="1459"/>
    <cellStyle name="Normal 2 2 5 2 2 3" xfId="1460"/>
    <cellStyle name="Normal 2 2 5 2 2 4" xfId="1461"/>
    <cellStyle name="Normal 2 2 5 2 3" xfId="1462"/>
    <cellStyle name="Normal 2 2 5 2 3 2" xfId="1463"/>
    <cellStyle name="Normal 2 2 5 2 3 3" xfId="1464"/>
    <cellStyle name="Normal 2 2 5 2 4" xfId="1465"/>
    <cellStyle name="Normal 2 2 5 2 5" xfId="1466"/>
    <cellStyle name="Normal 2 2 5 3" xfId="1467"/>
    <cellStyle name="Normal 2 2 5 3 2" xfId="1468"/>
    <cellStyle name="Normal 2 2 5 3 2 2" xfId="1469"/>
    <cellStyle name="Normal 2 2 5 3 2 3" xfId="1470"/>
    <cellStyle name="Normal 2 2 5 3 3" xfId="1471"/>
    <cellStyle name="Normal 2 2 5 3 4" xfId="1472"/>
    <cellStyle name="Normal 2 2 5 4" xfId="1473"/>
    <cellStyle name="Normal 2 2 5 4 2" xfId="1474"/>
    <cellStyle name="Normal 2 2 5 4 3" xfId="1475"/>
    <cellStyle name="Normal 2 2 5 5" xfId="1476"/>
    <cellStyle name="Normal 2 2 5 6" xfId="1477"/>
    <cellStyle name="Normal 2 2 6" xfId="1478"/>
    <cellStyle name="Normal 2 2 6 2" xfId="1479"/>
    <cellStyle name="Normal 2 2 6 2 2" xfId="1480"/>
    <cellStyle name="Normal 2 2 6 2 2 2" xfId="1481"/>
    <cellStyle name="Normal 2 2 6 2 2 2 2" xfId="1482"/>
    <cellStyle name="Normal 2 2 6 2 2 2 3" xfId="1483"/>
    <cellStyle name="Normal 2 2 6 2 2 3" xfId="1484"/>
    <cellStyle name="Normal 2 2 6 2 2 4" xfId="1485"/>
    <cellStyle name="Normal 2 2 6 2 3" xfId="1486"/>
    <cellStyle name="Normal 2 2 6 2 3 2" xfId="1487"/>
    <cellStyle name="Normal 2 2 6 2 3 3" xfId="1488"/>
    <cellStyle name="Normal 2 2 6 2 4" xfId="1489"/>
    <cellStyle name="Normal 2 2 6 2 5" xfId="1490"/>
    <cellStyle name="Normal 2 2 6 3" xfId="1491"/>
    <cellStyle name="Normal 2 2 6 3 2" xfId="1492"/>
    <cellStyle name="Normal 2 2 6 3 2 2" xfId="1493"/>
    <cellStyle name="Normal 2 2 6 3 2 3" xfId="1494"/>
    <cellStyle name="Normal 2 2 6 3 3" xfId="1495"/>
    <cellStyle name="Normal 2 2 6 3 4" xfId="1496"/>
    <cellStyle name="Normal 2 2 6 4" xfId="1497"/>
    <cellStyle name="Normal 2 2 6 4 2" xfId="1498"/>
    <cellStyle name="Normal 2 2 6 4 3" xfId="1499"/>
    <cellStyle name="Normal 2 2 6 5" xfId="1500"/>
    <cellStyle name="Normal 2 2 6 6" xfId="1501"/>
    <cellStyle name="Normal 2 2 7" xfId="1502"/>
    <cellStyle name="Normal 2 2 7 2" xfId="1503"/>
    <cellStyle name="Normal 2 2 7 2 2" xfId="1504"/>
    <cellStyle name="Normal 2 2 7 2 2 2" xfId="1505"/>
    <cellStyle name="Normal 2 2 7 2 2 2 2" xfId="1506"/>
    <cellStyle name="Normal 2 2 7 2 2 2 3" xfId="1507"/>
    <cellStyle name="Normal 2 2 7 2 2 3" xfId="1508"/>
    <cellStyle name="Normal 2 2 7 2 2 4" xfId="1509"/>
    <cellStyle name="Normal 2 2 7 2 3" xfId="1510"/>
    <cellStyle name="Normal 2 2 7 2 3 2" xfId="1511"/>
    <cellStyle name="Normal 2 2 7 2 3 3" xfId="1512"/>
    <cellStyle name="Normal 2 2 7 2 4" xfId="1513"/>
    <cellStyle name="Normal 2 2 7 2 5" xfId="1514"/>
    <cellStyle name="Normal 2 2 7 3" xfId="1515"/>
    <cellStyle name="Normal 2 2 7 3 2" xfId="1516"/>
    <cellStyle name="Normal 2 2 7 3 2 2" xfId="1517"/>
    <cellStyle name="Normal 2 2 7 3 2 3" xfId="1518"/>
    <cellStyle name="Normal 2 2 7 3 3" xfId="1519"/>
    <cellStyle name="Normal 2 2 7 3 4" xfId="1520"/>
    <cellStyle name="Normal 2 2 7 4" xfId="1521"/>
    <cellStyle name="Normal 2 2 7 4 2" xfId="1522"/>
    <cellStyle name="Normal 2 2 7 4 3" xfId="1523"/>
    <cellStyle name="Normal 2 2 7 5" xfId="1524"/>
    <cellStyle name="Normal 2 2 7 6" xfId="1525"/>
    <cellStyle name="Normal 2 2 8" xfId="1526"/>
    <cellStyle name="Normal 2 2 8 2" xfId="1527"/>
    <cellStyle name="Normal 2 2 8 2 2" xfId="1528"/>
    <cellStyle name="Normal 2 2 8 2 2 2" xfId="1529"/>
    <cellStyle name="Normal 2 2 8 2 2 2 2" xfId="1530"/>
    <cellStyle name="Normal 2 2 8 2 2 2 3" xfId="1531"/>
    <cellStyle name="Normal 2 2 8 2 2 3" xfId="1532"/>
    <cellStyle name="Normal 2 2 8 2 2 4" xfId="1533"/>
    <cellStyle name="Normal 2 2 8 2 3" xfId="1534"/>
    <cellStyle name="Normal 2 2 8 2 3 2" xfId="1535"/>
    <cellStyle name="Normal 2 2 8 2 3 3" xfId="1536"/>
    <cellStyle name="Normal 2 2 8 2 4" xfId="1537"/>
    <cellStyle name="Normal 2 2 8 2 5" xfId="1538"/>
    <cellStyle name="Normal 2 2 8 3" xfId="1539"/>
    <cellStyle name="Normal 2 2 8 3 2" xfId="1540"/>
    <cellStyle name="Normal 2 2 8 3 2 2" xfId="1541"/>
    <cellStyle name="Normal 2 2 8 3 2 3" xfId="1542"/>
    <cellStyle name="Normal 2 2 8 3 3" xfId="1543"/>
    <cellStyle name="Normal 2 2 8 3 4" xfId="1544"/>
    <cellStyle name="Normal 2 2 8 4" xfId="1545"/>
    <cellStyle name="Normal 2 2 8 4 2" xfId="1546"/>
    <cellStyle name="Normal 2 2 8 4 3" xfId="1547"/>
    <cellStyle name="Normal 2 2 8 5" xfId="1548"/>
    <cellStyle name="Normal 2 2 8 6" xfId="1549"/>
    <cellStyle name="Normal 2 2 9" xfId="1550"/>
    <cellStyle name="Normal 2 2 9 2" xfId="1551"/>
    <cellStyle name="Normal 2 2 9 2 2" xfId="1552"/>
    <cellStyle name="Normal 2 2 9 2 2 2" xfId="1553"/>
    <cellStyle name="Normal 2 2 9 2 2 2 2" xfId="1554"/>
    <cellStyle name="Normal 2 2 9 2 2 2 3" xfId="1555"/>
    <cellStyle name="Normal 2 2 9 2 2 3" xfId="1556"/>
    <cellStyle name="Normal 2 2 9 2 2 4" xfId="1557"/>
    <cellStyle name="Normal 2 2 9 2 3" xfId="1558"/>
    <cellStyle name="Normal 2 2 9 2 3 2" xfId="1559"/>
    <cellStyle name="Normal 2 2 9 2 3 3" xfId="1560"/>
    <cellStyle name="Normal 2 2 9 2 4" xfId="1561"/>
    <cellStyle name="Normal 2 2 9 2 5" xfId="1562"/>
    <cellStyle name="Normal 2 2 9 3" xfId="1563"/>
    <cellStyle name="Normal 2 2 9 3 2" xfId="1564"/>
    <cellStyle name="Normal 2 2 9 3 2 2" xfId="1565"/>
    <cellStyle name="Normal 2 2 9 3 2 3" xfId="1566"/>
    <cellStyle name="Normal 2 2 9 3 3" xfId="1567"/>
    <cellStyle name="Normal 2 2 9 3 4" xfId="1568"/>
    <cellStyle name="Normal 2 2 9 4" xfId="1569"/>
    <cellStyle name="Normal 2 2 9 4 2" xfId="1570"/>
    <cellStyle name="Normal 2 2 9 4 3" xfId="1571"/>
    <cellStyle name="Normal 2 2 9 5" xfId="1572"/>
    <cellStyle name="Normal 2 2 9 6" xfId="1573"/>
    <cellStyle name="Normal 2 3" xfId="1574"/>
    <cellStyle name="Normal 2 3 2" xfId="1575"/>
    <cellStyle name="Normal 2 3 2 2" xfId="1576"/>
    <cellStyle name="Normal 2 3 2 2 2" xfId="1577"/>
    <cellStyle name="Normal 2 3 2 2 2 2" xfId="1578"/>
    <cellStyle name="Normal 2 3 2 2 2 3" xfId="1579"/>
    <cellStyle name="Normal 2 3 2 2 3" xfId="1580"/>
    <cellStyle name="Normal 2 3 2 2 4" xfId="1581"/>
    <cellStyle name="Normal 2 3 2 3" xfId="1582"/>
    <cellStyle name="Normal 2 3 2 3 2" xfId="1583"/>
    <cellStyle name="Normal 2 3 2 3 3" xfId="1584"/>
    <cellStyle name="Normal 2 3 2 4" xfId="1585"/>
    <cellStyle name="Normal 2 3 2 5" xfId="1586"/>
    <cellStyle name="Normal 2 3 3" xfId="1587"/>
    <cellStyle name="Normal 2 3 3 2" xfId="1588"/>
    <cellStyle name="Normal 2 3 3 2 2" xfId="1589"/>
    <cellStyle name="Normal 2 3 3 2 3" xfId="1590"/>
    <cellStyle name="Normal 2 3 3 3" xfId="1591"/>
    <cellStyle name="Normal 2 3 3 4" xfId="1592"/>
    <cellStyle name="Normal 2 3 4" xfId="1593"/>
    <cellStyle name="Normal 2 3 4 2" xfId="1594"/>
    <cellStyle name="Normal 2 3 4 3" xfId="1595"/>
    <cellStyle name="Normal 2 3 5" xfId="1596"/>
    <cellStyle name="Normal 2 3 6" xfId="1597"/>
    <cellStyle name="Normal 2 3 7" xfId="1598"/>
    <cellStyle name="Normal 2 4" xfId="1599"/>
    <cellStyle name="Normal 2 4 2" xfId="1600"/>
    <cellStyle name="Normal 2 4 2 2" xfId="1601"/>
    <cellStyle name="Normal 2 4 2 2 2" xfId="1602"/>
    <cellStyle name="Normal 2 4 2 2 2 2" xfId="1603"/>
    <cellStyle name="Normal 2 4 2 2 2 3" xfId="1604"/>
    <cellStyle name="Normal 2 4 2 2 3" xfId="1605"/>
    <cellStyle name="Normal 2 4 2 2 4" xfId="1606"/>
    <cellStyle name="Normal 2 4 2 3" xfId="1607"/>
    <cellStyle name="Normal 2 4 2 3 2" xfId="1608"/>
    <cellStyle name="Normal 2 4 2 3 3" xfId="1609"/>
    <cellStyle name="Normal 2 4 2 4" xfId="1610"/>
    <cellStyle name="Normal 2 4 2 5" xfId="1611"/>
    <cellStyle name="Normal 2 4 3" xfId="1612"/>
    <cellStyle name="Normal 2 4 3 2" xfId="1613"/>
    <cellStyle name="Normal 2 4 3 2 2" xfId="1614"/>
    <cellStyle name="Normal 2 4 3 2 3" xfId="1615"/>
    <cellStyle name="Normal 2 4 3 3" xfId="1616"/>
    <cellStyle name="Normal 2 4 3 4" xfId="1617"/>
    <cellStyle name="Normal 2 4 4" xfId="1618"/>
    <cellStyle name="Normal 2 4 4 2" xfId="1619"/>
    <cellStyle name="Normal 2 4 4 3" xfId="1620"/>
    <cellStyle name="Normal 2 4 5" xfId="1621"/>
    <cellStyle name="Normal 2 4 6" xfId="1622"/>
    <cellStyle name="Normal 2 5" xfId="1623"/>
    <cellStyle name="Normal 2 5 2" xfId="1624"/>
    <cellStyle name="Normal 2 5 2 2" xfId="1625"/>
    <cellStyle name="Normal 2 5 2 2 2" xfId="1626"/>
    <cellStyle name="Normal 2 5 2 2 2 2" xfId="1627"/>
    <cellStyle name="Normal 2 5 2 2 2 3" xfId="1628"/>
    <cellStyle name="Normal 2 5 2 2 3" xfId="1629"/>
    <cellStyle name="Normal 2 5 2 2 4" xfId="1630"/>
    <cellStyle name="Normal 2 5 2 3" xfId="1631"/>
    <cellStyle name="Normal 2 5 2 3 2" xfId="1632"/>
    <cellStyle name="Normal 2 5 2 3 3" xfId="1633"/>
    <cellStyle name="Normal 2 5 2 4" xfId="1634"/>
    <cellStyle name="Normal 2 5 2 5" xfId="1635"/>
    <cellStyle name="Normal 2 5 3" xfId="1636"/>
    <cellStyle name="Normal 2 5 3 2" xfId="1637"/>
    <cellStyle name="Normal 2 5 3 2 2" xfId="1638"/>
    <cellStyle name="Normal 2 5 3 2 3" xfId="1639"/>
    <cellStyle name="Normal 2 5 3 3" xfId="1640"/>
    <cellStyle name="Normal 2 5 3 4" xfId="1641"/>
    <cellStyle name="Normal 2 5 4" xfId="1642"/>
    <cellStyle name="Normal 2 5 4 2" xfId="1643"/>
    <cellStyle name="Normal 2 5 4 3" xfId="1644"/>
    <cellStyle name="Normal 2 5 5" xfId="1645"/>
    <cellStyle name="Normal 2 5 6" xfId="1646"/>
    <cellStyle name="Normal 2 6" xfId="1647"/>
    <cellStyle name="Normal 2 6 2" xfId="1648"/>
    <cellStyle name="Normal 2 6 2 2" xfId="1649"/>
    <cellStyle name="Normal 2 6 2 2 2" xfId="1650"/>
    <cellStyle name="Normal 2 6 2 2 2 2" xfId="1651"/>
    <cellStyle name="Normal 2 6 2 2 2 3" xfId="1652"/>
    <cellStyle name="Normal 2 6 2 2 3" xfId="1653"/>
    <cellStyle name="Normal 2 6 2 2 4" xfId="1654"/>
    <cellStyle name="Normal 2 6 2 3" xfId="1655"/>
    <cellStyle name="Normal 2 6 2 3 2" xfId="1656"/>
    <cellStyle name="Normal 2 6 2 3 3" xfId="1657"/>
    <cellStyle name="Normal 2 6 2 4" xfId="1658"/>
    <cellStyle name="Normal 2 6 2 5" xfId="1659"/>
    <cellStyle name="Normal 2 6 3" xfId="1660"/>
    <cellStyle name="Normal 2 6 3 2" xfId="1661"/>
    <cellStyle name="Normal 2 6 3 2 2" xfId="1662"/>
    <cellStyle name="Normal 2 6 3 2 3" xfId="1663"/>
    <cellStyle name="Normal 2 6 3 3" xfId="1664"/>
    <cellStyle name="Normal 2 6 3 4" xfId="1665"/>
    <cellStyle name="Normal 2 6 4" xfId="1666"/>
    <cellStyle name="Normal 2 6 4 2" xfId="1667"/>
    <cellStyle name="Normal 2 6 4 3" xfId="1668"/>
    <cellStyle name="Normal 2 6 5" xfId="1669"/>
    <cellStyle name="Normal 2 6 6" xfId="1670"/>
    <cellStyle name="Normal 2 7" xfId="1671"/>
    <cellStyle name="Normal 2 7 2" xfId="1672"/>
    <cellStyle name="Normal 2 7 2 2" xfId="1673"/>
    <cellStyle name="Normal 2 7 2 2 2" xfId="1674"/>
    <cellStyle name="Normal 2 7 2 2 2 2" xfId="1675"/>
    <cellStyle name="Normal 2 7 2 2 2 3" xfId="1676"/>
    <cellStyle name="Normal 2 7 2 2 3" xfId="1677"/>
    <cellStyle name="Normal 2 7 2 2 4" xfId="1678"/>
    <cellStyle name="Normal 2 7 2 3" xfId="1679"/>
    <cellStyle name="Normal 2 7 2 3 2" xfId="1680"/>
    <cellStyle name="Normal 2 7 2 3 3" xfId="1681"/>
    <cellStyle name="Normal 2 7 2 4" xfId="1682"/>
    <cellStyle name="Normal 2 7 2 5" xfId="1683"/>
    <cellStyle name="Normal 2 7 3" xfId="1684"/>
    <cellStyle name="Normal 2 7 3 2" xfId="1685"/>
    <cellStyle name="Normal 2 7 3 2 2" xfId="1686"/>
    <cellStyle name="Normal 2 7 3 2 3" xfId="1687"/>
    <cellStyle name="Normal 2 7 3 3" xfId="1688"/>
    <cellStyle name="Normal 2 7 3 4" xfId="1689"/>
    <cellStyle name="Normal 2 7 4" xfId="1690"/>
    <cellStyle name="Normal 2 7 4 2" xfId="1691"/>
    <cellStyle name="Normal 2 7 4 3" xfId="1692"/>
    <cellStyle name="Normal 2 7 5" xfId="1693"/>
    <cellStyle name="Normal 2 7 6" xfId="1694"/>
    <cellStyle name="Normal 2 8" xfId="1695"/>
    <cellStyle name="Normal 2 8 2" xfId="1696"/>
    <cellStyle name="Normal 2 8 2 2" xfId="1697"/>
    <cellStyle name="Normal 2 8 2 2 2" xfId="1698"/>
    <cellStyle name="Normal 2 8 2 2 2 2" xfId="1699"/>
    <cellStyle name="Normal 2 8 2 2 2 3" xfId="1700"/>
    <cellStyle name="Normal 2 8 2 2 3" xfId="1701"/>
    <cellStyle name="Normal 2 8 2 2 4" xfId="1702"/>
    <cellStyle name="Normal 2 8 2 3" xfId="1703"/>
    <cellStyle name="Normal 2 8 2 3 2" xfId="1704"/>
    <cellStyle name="Normal 2 8 2 3 3" xfId="1705"/>
    <cellStyle name="Normal 2 8 2 4" xfId="1706"/>
    <cellStyle name="Normal 2 8 2 5" xfId="1707"/>
    <cellStyle name="Normal 2 8 3" xfId="1708"/>
    <cellStyle name="Normal 2 8 3 2" xfId="1709"/>
    <cellStyle name="Normal 2 8 3 2 2" xfId="1710"/>
    <cellStyle name="Normal 2 8 3 2 3" xfId="1711"/>
    <cellStyle name="Normal 2 8 3 3" xfId="1712"/>
    <cellStyle name="Normal 2 8 3 4" xfId="1713"/>
    <cellStyle name="Normal 2 8 4" xfId="1714"/>
    <cellStyle name="Normal 2 8 4 2" xfId="1715"/>
    <cellStyle name="Normal 2 8 4 3" xfId="1716"/>
    <cellStyle name="Normal 2 8 5" xfId="1717"/>
    <cellStyle name="Normal 2 8 6" xfId="1718"/>
    <cellStyle name="Normal 2 9" xfId="1719"/>
    <cellStyle name="Normal 2 9 2" xfId="1720"/>
    <cellStyle name="Normal 2 9 2 2" xfId="1721"/>
    <cellStyle name="Normal 2 9 2 2 2" xfId="1722"/>
    <cellStyle name="Normal 2 9 2 2 2 2" xfId="1723"/>
    <cellStyle name="Normal 2 9 2 2 2 3" xfId="1724"/>
    <cellStyle name="Normal 2 9 2 2 3" xfId="1725"/>
    <cellStyle name="Normal 2 9 2 2 4" xfId="1726"/>
    <cellStyle name="Normal 2 9 2 3" xfId="1727"/>
    <cellStyle name="Normal 2 9 2 3 2" xfId="1728"/>
    <cellStyle name="Normal 2 9 2 3 3" xfId="1729"/>
    <cellStyle name="Normal 2 9 2 4" xfId="1730"/>
    <cellStyle name="Normal 2 9 2 5" xfId="1731"/>
    <cellStyle name="Normal 2 9 3" xfId="1732"/>
    <cellStyle name="Normal 2 9 3 2" xfId="1733"/>
    <cellStyle name="Normal 2 9 3 2 2" xfId="1734"/>
    <cellStyle name="Normal 2 9 3 2 3" xfId="1735"/>
    <cellStyle name="Normal 2 9 3 3" xfId="1736"/>
    <cellStyle name="Normal 2 9 3 4" xfId="1737"/>
    <cellStyle name="Normal 2 9 4" xfId="1738"/>
    <cellStyle name="Normal 2 9 4 2" xfId="1739"/>
    <cellStyle name="Normal 2 9 4 3" xfId="1740"/>
    <cellStyle name="Normal 2 9 5" xfId="1741"/>
    <cellStyle name="Normal 2 9 6" xfId="1742"/>
    <cellStyle name="Normal 2_A-LD 01-2008" xfId="1743"/>
    <cellStyle name="Normal 20" xfId="1744"/>
    <cellStyle name="Normal 20 2" xfId="1745"/>
    <cellStyle name="Normal 21" xfId="1746"/>
    <cellStyle name="Normal 21 2" xfId="1747"/>
    <cellStyle name="Normal 22" xfId="1748"/>
    <cellStyle name="Normal 22 2" xfId="1749"/>
    <cellStyle name="Normal 23" xfId="1750"/>
    <cellStyle name="Normal 23 2" xfId="1751"/>
    <cellStyle name="Normal 24" xfId="1752"/>
    <cellStyle name="Normal 24 2" xfId="1753"/>
    <cellStyle name="Normal 25" xfId="1754"/>
    <cellStyle name="Normal 26" xfId="1755"/>
    <cellStyle name="Normal 26 2" xfId="1756"/>
    <cellStyle name="Normal 27" xfId="1757"/>
    <cellStyle name="Normal 27 2" xfId="1758"/>
    <cellStyle name="Normal 28" xfId="1759"/>
    <cellStyle name="Normal 28 2" xfId="1760"/>
    <cellStyle name="Normal 29" xfId="1761"/>
    <cellStyle name="Normal 29 2" xfId="1762"/>
    <cellStyle name="Normal 3" xfId="1763"/>
    <cellStyle name="Normal 3 1" xfId="1764"/>
    <cellStyle name="Normal 3 2" xfId="1765"/>
    <cellStyle name="Normal 3 2 2" xfId="1766"/>
    <cellStyle name="Normal 3 2 2 2" xfId="1767"/>
    <cellStyle name="Normal 3 2 3" xfId="1768"/>
    <cellStyle name="Normal 3 3" xfId="1769"/>
    <cellStyle name="Normal 3 3 2" xfId="1770"/>
    <cellStyle name="Normal 3 3 2 2" xfId="1771"/>
    <cellStyle name="Normal 3 3 2 2 2" xfId="1772"/>
    <cellStyle name="Normal 3 3 2 3" xfId="1773"/>
    <cellStyle name="Normal 3 3 3" xfId="1774"/>
    <cellStyle name="Normal 3 3 3 2" xfId="1775"/>
    <cellStyle name="Normal 3 3 4" xfId="1776"/>
    <cellStyle name="Normal 3 4" xfId="1777"/>
    <cellStyle name="Normal 3 4 2" xfId="1778"/>
    <cellStyle name="Normal 3 4 2 2" xfId="1779"/>
    <cellStyle name="Normal 3 4 2 2 2" xfId="1780"/>
    <cellStyle name="Normal 3 4 2 2 2 2" xfId="1781"/>
    <cellStyle name="Normal 3 4 2 2 2 2 2" xfId="1782"/>
    <cellStyle name="Normal 3 4 2 2 2 2 3 2" xfId="1783"/>
    <cellStyle name="Normal 3 4 2 2 2 3" xfId="1784"/>
    <cellStyle name="Normal 3 4 2 2 3" xfId="1785"/>
    <cellStyle name="Normal 3 4 2 2 3 2" xfId="1786"/>
    <cellStyle name="Normal 3 4 2 2 4" xfId="1787"/>
    <cellStyle name="Normal 3 4 2 3" xfId="1788"/>
    <cellStyle name="Normal 3 4 2 3 2" xfId="1789"/>
    <cellStyle name="Normal 3 4 2 3 2 2" xfId="1790"/>
    <cellStyle name="Normal 3 4 2 3 3" xfId="1791"/>
    <cellStyle name="Normal 3 4 2 4" xfId="1792"/>
    <cellStyle name="Normal 3 4 2 4 2" xfId="1793"/>
    <cellStyle name="Normal 3 4 2 5" xfId="1794"/>
    <cellStyle name="Normal 3 4 3" xfId="1795"/>
    <cellStyle name="Normal 3 4 3 2" xfId="1796"/>
    <cellStyle name="Normal 3 4 3 2 2" xfId="1797"/>
    <cellStyle name="Normal 3 4 3 3" xfId="1798"/>
    <cellStyle name="Normal 3 4 4" xfId="1799"/>
    <cellStyle name="Normal 3 4 4 2" xfId="1800"/>
    <cellStyle name="Normal 3 4 5" xfId="1801"/>
    <cellStyle name="Normal 3 5" xfId="1802"/>
    <cellStyle name="Normal 3 6" xfId="1803"/>
    <cellStyle name="Normal 3 6 2" xfId="1804"/>
    <cellStyle name="Normal 3 6 2 2" xfId="1805"/>
    <cellStyle name="Normal 3 6 2 2 2" xfId="1806"/>
    <cellStyle name="Normal 3 6 2 3" xfId="1807"/>
    <cellStyle name="Normal 3 6 3" xfId="1808"/>
    <cellStyle name="Normal 3 6 3 2" xfId="1809"/>
    <cellStyle name="Normal 3 6 4" xfId="1810"/>
    <cellStyle name="Normal 3 7" xfId="1811"/>
    <cellStyle name="Normal 3 8" xfId="1812"/>
    <cellStyle name="Normal 3_A-LD 01-2008" xfId="1813"/>
    <cellStyle name="Normal 30" xfId="1814"/>
    <cellStyle name="Normal 31" xfId="1815"/>
    <cellStyle name="Normal 32" xfId="1816"/>
    <cellStyle name="Normal 33" xfId="1817"/>
    <cellStyle name="Normal 33 2" xfId="1818"/>
    <cellStyle name="Normal 33 2 2" xfId="1819"/>
    <cellStyle name="Normal 33 3" xfId="1820"/>
    <cellStyle name="Normal 34" xfId="1821"/>
    <cellStyle name="Normal 34 2" xfId="1822"/>
    <cellStyle name="Normal 34 2 2" xfId="1823"/>
    <cellStyle name="Normal 34 3" xfId="1824"/>
    <cellStyle name="Normal 35" xfId="1825"/>
    <cellStyle name="Normal 36" xfId="1826"/>
    <cellStyle name="Normal 37" xfId="1827"/>
    <cellStyle name="Normal 38" xfId="1828"/>
    <cellStyle name="Normal 39" xfId="1829"/>
    <cellStyle name="Normal 39 2" xfId="1830"/>
    <cellStyle name="Normal 4" xfId="1831"/>
    <cellStyle name="Normal 4 2" xfId="1832"/>
    <cellStyle name="Normal 4 2 2" xfId="1833"/>
    <cellStyle name="Normal 4 2 2 2" xfId="1834"/>
    <cellStyle name="Normal 4 2 2 2 2" xfId="1835"/>
    <cellStyle name="Normal 4 2 2 2 2 2" xfId="1836"/>
    <cellStyle name="Normal 4 2 2 2 3" xfId="1837"/>
    <cellStyle name="Normal 4 2 2 3" xfId="1838"/>
    <cellStyle name="Normal 4 2 2 3 2" xfId="1839"/>
    <cellStyle name="Normal 4 2 2 4" xfId="1840"/>
    <cellStyle name="Normal 4 2 3" xfId="1841"/>
    <cellStyle name="Normal 4 2 3 2" xfId="1842"/>
    <cellStyle name="Normal 4 2 3 2 2" xfId="1843"/>
    <cellStyle name="Normal 4 2 3 3" xfId="1844"/>
    <cellStyle name="Normal 4 2 4" xfId="1845"/>
    <cellStyle name="Normal 4 2 4 2" xfId="1846"/>
    <cellStyle name="Normal 4 2 5" xfId="1847"/>
    <cellStyle name="Normal 4 3" xfId="1848"/>
    <cellStyle name="Normal 4 3 2" xfId="1849"/>
    <cellStyle name="Normal 4 3 2 2" xfId="1850"/>
    <cellStyle name="Normal 4 3 2 2 2" xfId="1851"/>
    <cellStyle name="Normal 4 3 2 3" xfId="1852"/>
    <cellStyle name="Normal 4 3 3" xfId="1853"/>
    <cellStyle name="Normal 4 3 3 2" xfId="1854"/>
    <cellStyle name="Normal 4 3 4" xfId="1855"/>
    <cellStyle name="Normal 4 4" xfId="1856"/>
    <cellStyle name="Normal 4 5" xfId="1857"/>
    <cellStyle name="Normal 4 6" xfId="1858"/>
    <cellStyle name="Normal 4_III Kretanje inflacije_III.0.2." xfId="1859"/>
    <cellStyle name="Normal 40" xfId="1860"/>
    <cellStyle name="Normal 40 2" xfId="1861"/>
    <cellStyle name="Normal 41" xfId="1862"/>
    <cellStyle name="Normal 41 2" xfId="1863"/>
    <cellStyle name="Normal 42" xfId="1864"/>
    <cellStyle name="Normal 42 2" xfId="1865"/>
    <cellStyle name="Normal 43" xfId="1866"/>
    <cellStyle name="Normal 43 2" xfId="1867"/>
    <cellStyle name="Normal 44" xfId="1868"/>
    <cellStyle name="Normal 44 2" xfId="1869"/>
    <cellStyle name="Normal 45" xfId="1870"/>
    <cellStyle name="Normal 45 2" xfId="1871"/>
    <cellStyle name="Normal 46" xfId="1872"/>
    <cellStyle name="Normal 46 2" xfId="1873"/>
    <cellStyle name="Normal 47" xfId="1874"/>
    <cellStyle name="Normal 47 2" xfId="1875"/>
    <cellStyle name="Normal 48" xfId="1876"/>
    <cellStyle name="Normal 48 2" xfId="1877"/>
    <cellStyle name="Normal 49" xfId="1878"/>
    <cellStyle name="Normal 5" xfId="1879"/>
    <cellStyle name="Normal 5 2" xfId="1880"/>
    <cellStyle name="Normal 5 2 2" xfId="1881"/>
    <cellStyle name="Normal 5 2 2 2" xfId="1882"/>
    <cellStyle name="Normal 5 2 3" xfId="1883"/>
    <cellStyle name="Normal 5 2 4" xfId="1884"/>
    <cellStyle name="Normal 5 3" xfId="1885"/>
    <cellStyle name="Normal 5 3 2" xfId="1886"/>
    <cellStyle name="Normal 5 4" xfId="1887"/>
    <cellStyle name="Normal 5 5" xfId="1888"/>
    <cellStyle name="Normal 5 5 2" xfId="1889"/>
    <cellStyle name="Normal 5 6" xfId="1890"/>
    <cellStyle name="Normal 5 7" xfId="1891"/>
    <cellStyle name="Normal 5 8" xfId="1892"/>
    <cellStyle name="Normal 50" xfId="1893"/>
    <cellStyle name="Normal 51" xfId="1894"/>
    <cellStyle name="Normal 52" xfId="1895"/>
    <cellStyle name="Normal 53" xfId="1896"/>
    <cellStyle name="Normal 54" xfId="1897"/>
    <cellStyle name="Normal 55" xfId="1898"/>
    <cellStyle name="Normal 56" xfId="1899"/>
    <cellStyle name="Normal 57" xfId="1900"/>
    <cellStyle name="Normal 58" xfId="1901"/>
    <cellStyle name="Normal 59" xfId="1902"/>
    <cellStyle name="Normal 6" xfId="1903"/>
    <cellStyle name="Normal 6 2" xfId="1904"/>
    <cellStyle name="Normal 6 2 2" xfId="1905"/>
    <cellStyle name="Normal 6 2 3" xfId="1906"/>
    <cellStyle name="Normal 6 3" xfId="1907"/>
    <cellStyle name="Normal 6 4" xfId="1908"/>
    <cellStyle name="Normal 60" xfId="1909"/>
    <cellStyle name="Normal 61" xfId="1910"/>
    <cellStyle name="Normal 62" xfId="1911"/>
    <cellStyle name="Normal 63" xfId="1912"/>
    <cellStyle name="Normal 64" xfId="1913"/>
    <cellStyle name="Normal 65" xfId="1914"/>
    <cellStyle name="Normal 66" xfId="1915"/>
    <cellStyle name="Normal 67" xfId="1916"/>
    <cellStyle name="Normal 68" xfId="1917"/>
    <cellStyle name="Normal 69" xfId="1918"/>
    <cellStyle name="Normal 7" xfId="1919"/>
    <cellStyle name="Normal 7 2" xfId="1920"/>
    <cellStyle name="Normal 7 3" xfId="1921"/>
    <cellStyle name="Normal 8" xfId="1922"/>
    <cellStyle name="Normal 8 2" xfId="1923"/>
    <cellStyle name="Normal 8 2 2" xfId="1924"/>
    <cellStyle name="Normal 8 3" xfId="1925"/>
    <cellStyle name="Normal 8 3 2" xfId="1926"/>
    <cellStyle name="Normal 8 4" xfId="1927"/>
    <cellStyle name="Normal 8 5" xfId="1928"/>
    <cellStyle name="Normal 83" xfId="1929"/>
    <cellStyle name="Normal 9" xfId="1930"/>
    <cellStyle name="Normal 9 2" xfId="1931"/>
    <cellStyle name="Normal 9 2 2" xfId="1932"/>
    <cellStyle name="Normal 9 3" xfId="1933"/>
    <cellStyle name="Normal 9 4" xfId="1934"/>
    <cellStyle name="Normal 90" xfId="1935"/>
    <cellStyle name="Normal 91" xfId="1936"/>
    <cellStyle name="Normal 92" xfId="1937"/>
    <cellStyle name="Normal 93" xfId="1938"/>
    <cellStyle name="Normal Table" xfId="1939"/>
    <cellStyle name="Normál_ 8-9. t." xfId="1940"/>
    <cellStyle name="Normal_Grafikoni za IR III kvartal (Goran)" xfId="1941"/>
    <cellStyle name="normální_Analyza_2" xfId="1942"/>
    <cellStyle name="Normalny_Tab1" xfId="1943"/>
    <cellStyle name="Note" xfId="1944"/>
    <cellStyle name="Note 1" xfId="1945"/>
    <cellStyle name="Note 10" xfId="1946"/>
    <cellStyle name="Note 10 2" xfId="1947"/>
    <cellStyle name="Note 10 2 2" xfId="1948"/>
    <cellStyle name="Note 10 3" xfId="1949"/>
    <cellStyle name="Note 10 4" xfId="1950"/>
    <cellStyle name="Note 11" xfId="1951"/>
    <cellStyle name="Note 11 2" xfId="1952"/>
    <cellStyle name="Note 11 3" xfId="1953"/>
    <cellStyle name="Note 12" xfId="1954"/>
    <cellStyle name="Note 12 2" xfId="1955"/>
    <cellStyle name="Note 13" xfId="1956"/>
    <cellStyle name="Note 13 2" xfId="1957"/>
    <cellStyle name="Note 14" xfId="1958"/>
    <cellStyle name="Note 14 2" xfId="1959"/>
    <cellStyle name="Note 15" xfId="1960"/>
    <cellStyle name="Note 16" xfId="1961"/>
    <cellStyle name="Note 16 2" xfId="1962"/>
    <cellStyle name="Note 17" xfId="1963"/>
    <cellStyle name="Note 17 2" xfId="1964"/>
    <cellStyle name="Note 18" xfId="1965"/>
    <cellStyle name="Note 18 2" xfId="1966"/>
    <cellStyle name="Note 19" xfId="1967"/>
    <cellStyle name="Note 19 2" xfId="1968"/>
    <cellStyle name="Note 2" xfId="1969"/>
    <cellStyle name="Note 2 2" xfId="1970"/>
    <cellStyle name="Note 2 2 2" xfId="1971"/>
    <cellStyle name="Note 2 2 2 2" xfId="1972"/>
    <cellStyle name="Note 2 2 3" xfId="1973"/>
    <cellStyle name="Note 2 2 4" xfId="1974"/>
    <cellStyle name="Note 2 3" xfId="1975"/>
    <cellStyle name="Note 2 3 2" xfId="1976"/>
    <cellStyle name="Note 2 4" xfId="1977"/>
    <cellStyle name="Note 2 5" xfId="1978"/>
    <cellStyle name="Note 20" xfId="1979"/>
    <cellStyle name="Note 20 2" xfId="1980"/>
    <cellStyle name="Note 21" xfId="1981"/>
    <cellStyle name="Note 22" xfId="1982"/>
    <cellStyle name="Note 23" xfId="1983"/>
    <cellStyle name="Note 24" xfId="1984"/>
    <cellStyle name="Note 3" xfId="1985"/>
    <cellStyle name="Note 3 2" xfId="1986"/>
    <cellStyle name="Note 3 2 2" xfId="1987"/>
    <cellStyle name="Note 3 2 2 2" xfId="1988"/>
    <cellStyle name="Note 3 2 3" xfId="1989"/>
    <cellStyle name="Note 3 3" xfId="1990"/>
    <cellStyle name="Note 3 3 2" xfId="1991"/>
    <cellStyle name="Note 3 4" xfId="1992"/>
    <cellStyle name="Note 3 5" xfId="1993"/>
    <cellStyle name="Note 4" xfId="1994"/>
    <cellStyle name="Note 4 2" xfId="1995"/>
    <cellStyle name="Note 4 2 2" xfId="1996"/>
    <cellStyle name="Note 4 3" xfId="1997"/>
    <cellStyle name="Note 4 4" xfId="1998"/>
    <cellStyle name="Note 5" xfId="1999"/>
    <cellStyle name="Note 5 2" xfId="2000"/>
    <cellStyle name="Note 5 2 2" xfId="2001"/>
    <cellStyle name="Note 5 3" xfId="2002"/>
    <cellStyle name="Note 5 4" xfId="2003"/>
    <cellStyle name="Note 6" xfId="2004"/>
    <cellStyle name="Note 6 2" xfId="2005"/>
    <cellStyle name="Note 6 2 2" xfId="2006"/>
    <cellStyle name="Note 6 3" xfId="2007"/>
    <cellStyle name="Note 6 4" xfId="2008"/>
    <cellStyle name="Note 7" xfId="2009"/>
    <cellStyle name="Note 7 2" xfId="2010"/>
    <cellStyle name="Note 7 2 2" xfId="2011"/>
    <cellStyle name="Note 7 3" xfId="2012"/>
    <cellStyle name="Note 7 4" xfId="2013"/>
    <cellStyle name="Note 8" xfId="2014"/>
    <cellStyle name="Note 8 2" xfId="2015"/>
    <cellStyle name="Note 8 2 2" xfId="2016"/>
    <cellStyle name="Note 8 3" xfId="2017"/>
    <cellStyle name="Note 8 4" xfId="2018"/>
    <cellStyle name="Note 9" xfId="2019"/>
    <cellStyle name="Note 9 2" xfId="2020"/>
    <cellStyle name="Note 9 2 2" xfId="2021"/>
    <cellStyle name="Note 9 3" xfId="2022"/>
    <cellStyle name="Note 9 4" xfId="2023"/>
    <cellStyle name="Obično_ENG.30.04.2004" xfId="2024"/>
    <cellStyle name="Ôèíàíñîâûé [0]_laroux" xfId="2025"/>
    <cellStyle name="Ôèíàíñîâûé_laroux" xfId="2026"/>
    <cellStyle name="Option" xfId="2027"/>
    <cellStyle name="OptionHeading" xfId="2028"/>
    <cellStyle name="Output" xfId="2029"/>
    <cellStyle name="Output 1" xfId="2030"/>
    <cellStyle name="Output 2" xfId="2031"/>
    <cellStyle name="Output 2 2" xfId="2032"/>
    <cellStyle name="Output 2 2 2" xfId="2033"/>
    <cellStyle name="Output 2 3" xfId="2034"/>
    <cellStyle name="Output 3" xfId="2035"/>
    <cellStyle name="Output 3 2" xfId="2036"/>
    <cellStyle name="Output 3 2 2" xfId="2037"/>
    <cellStyle name="Output 3 3" xfId="2038"/>
    <cellStyle name="Output 4" xfId="2039"/>
    <cellStyle name="Output 4 2" xfId="2040"/>
    <cellStyle name="Output 4 2 2" xfId="2041"/>
    <cellStyle name="Output 4 3" xfId="2042"/>
    <cellStyle name="Output 5" xfId="2043"/>
    <cellStyle name="Output 5 2" xfId="2044"/>
    <cellStyle name="Output 5 2 2" xfId="2045"/>
    <cellStyle name="Output 5 3" xfId="2046"/>
    <cellStyle name="Output 6" xfId="2047"/>
    <cellStyle name="Output 6 2" xfId="2048"/>
    <cellStyle name="Output 6 2 2" xfId="2049"/>
    <cellStyle name="Output 6 3" xfId="2050"/>
    <cellStyle name="Output 7" xfId="2051"/>
    <cellStyle name="Percen - Style1" xfId="2052"/>
    <cellStyle name="Percent" xfId="2053"/>
    <cellStyle name="Percent [0]" xfId="2054"/>
    <cellStyle name="Percent [00]" xfId="2055"/>
    <cellStyle name="Percent [2]" xfId="2056"/>
    <cellStyle name="Percent 10" xfId="2057"/>
    <cellStyle name="Percent 10 2" xfId="2058"/>
    <cellStyle name="Percent 11" xfId="2059"/>
    <cellStyle name="Percent 2" xfId="2060"/>
    <cellStyle name="Percent 2 1" xfId="2061"/>
    <cellStyle name="Percent 2 2" xfId="2062"/>
    <cellStyle name="Percent 2 2 2" xfId="2063"/>
    <cellStyle name="Percent 2 3" xfId="2064"/>
    <cellStyle name="Percent 2 4" xfId="2065"/>
    <cellStyle name="Percent 2 5" xfId="2066"/>
    <cellStyle name="Percent 2 6" xfId="2067"/>
    <cellStyle name="Percent 2_A-LD 01-2008" xfId="2068"/>
    <cellStyle name="Percent 3" xfId="2069"/>
    <cellStyle name="Percent 3 2" xfId="2070"/>
    <cellStyle name="Percent 4" xfId="2071"/>
    <cellStyle name="Percent 4 2" xfId="2072"/>
    <cellStyle name="Percent 4 2 2" xfId="2073"/>
    <cellStyle name="Percent 4 2 2 2" xfId="2074"/>
    <cellStyle name="Percent 4 2 2 2 2" xfId="2075"/>
    <cellStyle name="Percent 4 2 2 3" xfId="2076"/>
    <cellStyle name="Percent 4 2 3" xfId="2077"/>
    <cellStyle name="Percent 4 2 3 2" xfId="2078"/>
    <cellStyle name="Percent 4 2 4" xfId="2079"/>
    <cellStyle name="Percent 4 3" xfId="2080"/>
    <cellStyle name="Percent 4 3 2" xfId="2081"/>
    <cellStyle name="Percent 4 3 2 2" xfId="2082"/>
    <cellStyle name="Percent 4 3 3" xfId="2083"/>
    <cellStyle name="Percent 4 4" xfId="2084"/>
    <cellStyle name="Percent 4 4 2" xfId="2085"/>
    <cellStyle name="Percent 4 5" xfId="2086"/>
    <cellStyle name="Percent 5" xfId="2087"/>
    <cellStyle name="Percent 5 2" xfId="2088"/>
    <cellStyle name="Percent 6" xfId="2089"/>
    <cellStyle name="Percent 6 2" xfId="2090"/>
    <cellStyle name="Percent 7" xfId="2091"/>
    <cellStyle name="Percent 7 2" xfId="2092"/>
    <cellStyle name="Percent 7 2 2" xfId="2093"/>
    <cellStyle name="Percent 7 2 2 2" xfId="2094"/>
    <cellStyle name="Percent 7 2 3" xfId="2095"/>
    <cellStyle name="Percent 7 3" xfId="2096"/>
    <cellStyle name="Percent 7 3 2" xfId="2097"/>
    <cellStyle name="Percent 7 4" xfId="2098"/>
    <cellStyle name="Percent 8" xfId="2099"/>
    <cellStyle name="Percent 9" xfId="2100"/>
    <cellStyle name="percentage difference" xfId="2101"/>
    <cellStyle name="percentage difference one decimal" xfId="2102"/>
    <cellStyle name="percentage difference zero decimal" xfId="2103"/>
    <cellStyle name="Pevný" xfId="2104"/>
    <cellStyle name="Planches" xfId="2105"/>
    <cellStyle name="Poznámka" xfId="2106"/>
    <cellStyle name="Poznámka 2" xfId="2107"/>
    <cellStyle name="Poznámka 2 2" xfId="2108"/>
    <cellStyle name="Poznámka 3" xfId="2109"/>
    <cellStyle name="Poznámka 4" xfId="2110"/>
    <cellStyle name="PrePop Currency (0)" xfId="2111"/>
    <cellStyle name="PrePop Currency (2)" xfId="2112"/>
    <cellStyle name="PrePop Units (0)" xfId="2113"/>
    <cellStyle name="PrePop Units (1)" xfId="2114"/>
    <cellStyle name="PrePop Units (2)" xfId="2115"/>
    <cellStyle name="Presentation" xfId="2116"/>
    <cellStyle name="Price" xfId="2117"/>
    <cellStyle name="Propojená buňka" xfId="2118"/>
    <cellStyle name="Publication" xfId="2119"/>
    <cellStyle name="Ratio" xfId="2120"/>
    <cellStyle name="Red Text" xfId="2121"/>
    <cellStyle name="reduced" xfId="2122"/>
    <cellStyle name="soustotal" xfId="2123"/>
    <cellStyle name="Správně" xfId="2124"/>
    <cellStyle name="Standard_Mappe1" xfId="2125"/>
    <cellStyle name="Style 1" xfId="2126"/>
    <cellStyle name="Style 1 1" xfId="2127"/>
    <cellStyle name="Style 1 2" xfId="2128"/>
    <cellStyle name="Style 1 2 2" xfId="2129"/>
    <cellStyle name="Style 1 3" xfId="2130"/>
    <cellStyle name="Style 1_A-LD 01-2008" xfId="2131"/>
    <cellStyle name="Style 21" xfId="2132"/>
    <cellStyle name="Style 22" xfId="2133"/>
    <cellStyle name="Style 23" xfId="2134"/>
    <cellStyle name="Style 24" xfId="2135"/>
    <cellStyle name="Style 25" xfId="2136"/>
    <cellStyle name="Style 26" xfId="2137"/>
    <cellStyle name="Style 26 2" xfId="2138"/>
    <cellStyle name="Style 27" xfId="2139"/>
    <cellStyle name="Style 28" xfId="2140"/>
    <cellStyle name="Style 29" xfId="2141"/>
    <cellStyle name="Style 30" xfId="2142"/>
    <cellStyle name="Style 31" xfId="2143"/>
    <cellStyle name="Style 32" xfId="2144"/>
    <cellStyle name="Style 33" xfId="2145"/>
    <cellStyle name="Style 34" xfId="2146"/>
    <cellStyle name="Style 35" xfId="2147"/>
    <cellStyle name="Style 36" xfId="2148"/>
    <cellStyle name="Text" xfId="2149"/>
    <cellStyle name="Text Indent A" xfId="2150"/>
    <cellStyle name="Text Indent B" xfId="2151"/>
    <cellStyle name="Text Indent C" xfId="2152"/>
    <cellStyle name="Text upozornění" xfId="2153"/>
    <cellStyle name="th" xfId="2154"/>
    <cellStyle name="Title" xfId="2155"/>
    <cellStyle name="Title 1" xfId="2156"/>
    <cellStyle name="Title 2" xfId="2157"/>
    <cellStyle name="Title 2 2" xfId="2158"/>
    <cellStyle name="Title 3" xfId="2159"/>
    <cellStyle name="Title 4" xfId="2160"/>
    <cellStyle name="Title 5" xfId="2161"/>
    <cellStyle name="Title 6" xfId="2162"/>
    <cellStyle name="Title 7" xfId="2163"/>
    <cellStyle name="TopGrey" xfId="2164"/>
    <cellStyle name="Total" xfId="2165"/>
    <cellStyle name="Total 1" xfId="2166"/>
    <cellStyle name="Total 2" xfId="2167"/>
    <cellStyle name="Total 2 2" xfId="2168"/>
    <cellStyle name="Total 2 2 2" xfId="2169"/>
    <cellStyle name="Total 2 3" xfId="2170"/>
    <cellStyle name="Total 3" xfId="2171"/>
    <cellStyle name="Total 3 2" xfId="2172"/>
    <cellStyle name="Total 3 2 2" xfId="2173"/>
    <cellStyle name="Total 3 3" xfId="2174"/>
    <cellStyle name="Total 4" xfId="2175"/>
    <cellStyle name="Total 4 2" xfId="2176"/>
    <cellStyle name="Total 4 2 2" xfId="2177"/>
    <cellStyle name="Total 4 3" xfId="2178"/>
    <cellStyle name="Total 5" xfId="2179"/>
    <cellStyle name="Total 5 2" xfId="2180"/>
    <cellStyle name="Total 5 2 2" xfId="2181"/>
    <cellStyle name="Total 5 3" xfId="2182"/>
    <cellStyle name="Total 6" xfId="2183"/>
    <cellStyle name="Total 6 2" xfId="2184"/>
    <cellStyle name="Total 6 2 2" xfId="2185"/>
    <cellStyle name="Total 6 3" xfId="2186"/>
    <cellStyle name="Total 7" xfId="2187"/>
    <cellStyle name="Unit" xfId="2188"/>
    <cellStyle name="Vertical" xfId="2189"/>
    <cellStyle name="Vstup" xfId="2190"/>
    <cellStyle name="Vstup 2" xfId="2191"/>
    <cellStyle name="Vstup 2 2" xfId="2192"/>
    <cellStyle name="Vstup 3" xfId="2193"/>
    <cellStyle name="Vstup 4" xfId="2194"/>
    <cellStyle name="Výpočet" xfId="2195"/>
    <cellStyle name="Výpočet 2" xfId="2196"/>
    <cellStyle name="Výpočet 2 2" xfId="2197"/>
    <cellStyle name="Výpočet 3" xfId="2198"/>
    <cellStyle name="Výpočet 4" xfId="2199"/>
    <cellStyle name="Výstup" xfId="2200"/>
    <cellStyle name="Výstup 2" xfId="2201"/>
    <cellStyle name="Výstup 2 2" xfId="2202"/>
    <cellStyle name="Výstup 3" xfId="2203"/>
    <cellStyle name="Výstup 4" xfId="2204"/>
    <cellStyle name="Vysvětlující text" xfId="2205"/>
    <cellStyle name="Währung [0]_MI2.xls Diagramm 1" xfId="2206"/>
    <cellStyle name="Währung_MI2.xls Diagramm 1" xfId="2207"/>
    <cellStyle name="Warning Text" xfId="2208"/>
    <cellStyle name="Warning Text 1" xfId="2209"/>
    <cellStyle name="Warning Text 2" xfId="2210"/>
    <cellStyle name="Warning Text 2 2" xfId="2211"/>
    <cellStyle name="Warning Text 3" xfId="2212"/>
    <cellStyle name="Warning Text 4" xfId="2213"/>
    <cellStyle name="Warning Text 5" xfId="2214"/>
    <cellStyle name="Warning Text 6" xfId="2215"/>
    <cellStyle name="Záhlaví 1" xfId="2216"/>
    <cellStyle name="Záhlaví 2" xfId="2217"/>
    <cellStyle name="zero" xfId="2218"/>
    <cellStyle name="Zvýraznění 1" xfId="2219"/>
    <cellStyle name="Zvýraznění 2" xfId="2220"/>
    <cellStyle name="Zvýraznění 3" xfId="2221"/>
    <cellStyle name="Zvýraznění 4" xfId="2222"/>
    <cellStyle name="Zvýraznění 5" xfId="2223"/>
    <cellStyle name="Zvýraznění 6" xfId="2224"/>
    <cellStyle name="ДАТА" xfId="2225"/>
    <cellStyle name="ДЕНЕЖНЫЙ_BOPENGC" xfId="2226"/>
    <cellStyle name="ЗАГОЛОВОК1" xfId="2227"/>
    <cellStyle name="ЗАГОЛОВОК2" xfId="2228"/>
    <cellStyle name="ИТОГОВЫЙ" xfId="2229"/>
    <cellStyle name="Нормалан 2" xfId="2230"/>
    <cellStyle name="Обычный_BOPENGC" xfId="2231"/>
    <cellStyle name="ПРОЦЕНТНЫЙ_BOPENGC" xfId="2232"/>
    <cellStyle name="ТЕКСТ" xfId="2233"/>
    <cellStyle name="ФИКСИРОВАННЫЙ" xfId="2234"/>
    <cellStyle name="ФИНАНСОВЫЙ_BOPENGC" xfId="2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39"/>
          <c:w val="0.95975"/>
          <c:h val="0.861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I.5.1. '!$C$2</c:f>
              <c:strCache>
                <c:ptCount val="1"/>
                <c:pt idx="0">
                  <c:v>Домаћи кредити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'!$B$3:$B$134</c:f>
              <c:strCache/>
            </c:strRef>
          </c:cat>
          <c:val>
            <c:numRef>
              <c:f>'Графикон I.5.1. '!$C$3:$C$134</c:f>
              <c:numCache/>
            </c:numRef>
          </c:val>
          <c:smooth val="0"/>
        </c:ser>
        <c:ser>
          <c:idx val="3"/>
          <c:order val="1"/>
          <c:tx>
            <c:strRef>
              <c:f>'Графикон I.5.1. '!$D$2</c:f>
              <c:strCache>
                <c:ptCount val="1"/>
                <c:pt idx="0">
                  <c:v>Спољни дуг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'!$B$3:$B$134</c:f>
              <c:strCache/>
            </c:strRef>
          </c:cat>
          <c:val>
            <c:numRef>
              <c:f>'Графикон I.5.1. '!$D$3:$D$134</c:f>
              <c:numCache/>
            </c:numRef>
          </c:val>
          <c:smooth val="0"/>
        </c:ser>
        <c:ser>
          <c:idx val="0"/>
          <c:order val="2"/>
          <c:tx>
            <c:strRef>
              <c:f>'Графикон I.5.1. '!$E$2</c:f>
              <c:strCache>
                <c:ptCount val="1"/>
                <c:pt idx="0">
                  <c:v>Укупни кредити привреди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'!$B$3:$B$134</c:f>
              <c:strCache/>
            </c:strRef>
          </c:cat>
          <c:val>
            <c:numRef>
              <c:f>'Графикон I.5.1. '!$E$3:$E$134</c:f>
              <c:numCache/>
            </c:numRef>
          </c:val>
          <c:smooth val="0"/>
        </c:ser>
        <c:marker val="1"/>
        <c:axId val="34293169"/>
        <c:axId val="2643682"/>
      </c:lineChart>
      <c:catAx>
        <c:axId val="34293169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43682"/>
        <c:crosses val="autoZero"/>
        <c:auto val="1"/>
        <c:lblOffset val="100"/>
        <c:tickLblSkip val="4"/>
        <c:tickMarkSkip val="2"/>
        <c:noMultiLvlLbl val="0"/>
      </c:catAx>
      <c:valAx>
        <c:axId val="2643682"/>
        <c:scaling>
          <c:orientation val="minMax"/>
          <c:max val="6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293169"/>
        <c:crossesAt val="1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6"/>
          <c:w val="0.5607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35"/>
          <c:w val="0.9325"/>
          <c:h val="0.6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I.5.2.'!$C$2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I.5.2.'!$C$3:$C$38</c:f>
              <c:numCache/>
            </c:numRef>
          </c:val>
        </c:ser>
        <c:ser>
          <c:idx val="1"/>
          <c:order val="1"/>
          <c:tx>
            <c:strRef>
              <c:f>'Графикон I.5.2.'!$D$2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I.5.2.'!$D$3:$D$38</c:f>
              <c:numCache/>
            </c:numRef>
          </c:val>
        </c:ser>
        <c:ser>
          <c:idx val="2"/>
          <c:order val="2"/>
          <c:tx>
            <c:strRef>
              <c:f>'Графикон I.5.2.'!$E$2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I.5.2.'!$E$3:$E$38</c:f>
              <c:numCache/>
            </c:numRef>
          </c:val>
        </c:ser>
        <c:ser>
          <c:idx val="3"/>
          <c:order val="3"/>
          <c:tx>
            <c:strRef>
              <c:f>'Графикон I.5.2.'!$F$2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I.5.2.'!$F$3:$F$38</c:f>
              <c:numCache/>
            </c:numRef>
          </c:val>
        </c:ser>
        <c:ser>
          <c:idx val="4"/>
          <c:order val="4"/>
          <c:tx>
            <c:strRef>
              <c:f>'Графикон I.5.2.'!$G$2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I.5.2.'!$G$3:$G$38</c:f>
              <c:numCache/>
            </c:numRef>
          </c:val>
        </c:ser>
        <c:ser>
          <c:idx val="5"/>
          <c:order val="5"/>
          <c:tx>
            <c:strRef>
              <c:f>'Графикон I.5.2.'!$H$2</c:f>
              <c:strCache>
                <c:ptCount val="1"/>
                <c:pt idx="0">
                  <c:v>Некретнине, научне и усл. делат., уметност, забава и рекреација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I.5.2.'!$H$3:$H$38</c:f>
              <c:numCache/>
            </c:numRef>
          </c:val>
        </c:ser>
        <c:ser>
          <c:idx val="6"/>
          <c:order val="6"/>
          <c:tx>
            <c:strRef>
              <c:f>'Графикон I.5.2.'!$I$2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I.5.2.'!$I$3:$I$38</c:f>
              <c:numCache/>
            </c:numRef>
          </c:val>
        </c:ser>
        <c:overlap val="100"/>
        <c:gapWidth val="30"/>
        <c:axId val="62431555"/>
        <c:axId val="39247316"/>
      </c:barChart>
      <c:catAx>
        <c:axId val="6243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47316"/>
        <c:crosses val="autoZero"/>
        <c:auto val="1"/>
        <c:lblOffset val="100"/>
        <c:tickLblSkip val="2"/>
        <c:noMultiLvlLbl val="0"/>
      </c:catAx>
      <c:valAx>
        <c:axId val="39247316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31555"/>
        <c:crossesAt val="1"/>
        <c:crossBetween val="between"/>
        <c:dispUnits/>
        <c:majorUnit val="200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245"/>
          <c:w val="0.916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49"/>
          <c:w val="0.983"/>
          <c:h val="0.7335"/>
        </c:manualLayout>
      </c:layout>
      <c:areaChart>
        <c:grouping val="stacked"/>
        <c:varyColors val="0"/>
        <c:ser>
          <c:idx val="3"/>
          <c:order val="0"/>
          <c:tx>
            <c:strRef>
              <c:f>'Графикон I.5.3.'!$C$2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I.5.3.'!$C$3:$C$134</c:f>
              <c:numCache/>
            </c:numRef>
          </c:val>
        </c:ser>
        <c:ser>
          <c:idx val="4"/>
          <c:order val="1"/>
          <c:tx>
            <c:strRef>
              <c:f>'Графикон I.5.3.'!$D$2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I.5.3.'!$D$3:$D$134</c:f>
              <c:numCache/>
            </c:numRef>
          </c:val>
        </c:ser>
        <c:ser>
          <c:idx val="5"/>
          <c:order val="2"/>
          <c:tx>
            <c:strRef>
              <c:f>'Графикон I.5.3.'!$F$2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I.5.3.'!$F$3:$F$134</c:f>
              <c:numCache/>
            </c:numRef>
          </c:val>
        </c:ser>
        <c:ser>
          <c:idx val="2"/>
          <c:order val="3"/>
          <c:tx>
            <c:strRef>
              <c:f>'Графикон I.5.3.'!$E$2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I.5.3.'!$E$3:$E$134</c:f>
              <c:numCache/>
            </c:numRef>
          </c:val>
        </c:ser>
        <c:ser>
          <c:idx val="1"/>
          <c:order val="4"/>
          <c:tx>
            <c:strRef>
              <c:f>'Графикон I.5.3.'!$G$2</c:f>
              <c:strCache>
                <c:ptCount val="1"/>
                <c:pt idx="0">
                  <c:v>Остале вал. заштите (л.с.)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I.5.3.'!$G$3:$G$134</c:f>
              <c:numCache/>
            </c:numRef>
          </c:val>
        </c:ser>
        <c:axId val="44070293"/>
        <c:axId val="11960710"/>
      </c:areaChart>
      <c:lineChart>
        <c:grouping val="standard"/>
        <c:varyColors val="0"/>
        <c:ser>
          <c:idx val="0"/>
          <c:order val="5"/>
          <c:tx>
            <c:strRef>
              <c:f>'Графикон I.5.3.'!$H$2</c:f>
              <c:strCache>
                <c:ptCount val="1"/>
                <c:pt idx="0">
                  <c:v>% девиз. кредита (д.с.)*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I.5.3.'!$B$3:$B$134</c:f>
              <c:strCache/>
            </c:strRef>
          </c:cat>
          <c:val>
            <c:numRef>
              <c:f>'Графикон I.5.3.'!$H$3:$H$134</c:f>
              <c:numCache/>
            </c:numRef>
          </c:val>
          <c:smooth val="0"/>
        </c:ser>
        <c:axId val="49203879"/>
        <c:axId val="62179832"/>
      </c:lineChart>
      <c:catAx>
        <c:axId val="4407029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960710"/>
        <c:crosses val="autoZero"/>
        <c:auto val="0"/>
        <c:lblOffset val="100"/>
        <c:tickLblSkip val="4"/>
        <c:noMultiLvlLbl val="0"/>
      </c:catAx>
      <c:valAx>
        <c:axId val="11960710"/>
        <c:scaling>
          <c:orientation val="minMax"/>
          <c:max val="100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070293"/>
        <c:crossesAt val="1"/>
        <c:crossBetween val="between"/>
        <c:dispUnits/>
        <c:majorUnit val="20"/>
      </c:valAx>
      <c:catAx>
        <c:axId val="49203879"/>
        <c:scaling>
          <c:orientation val="minMax"/>
        </c:scaling>
        <c:axPos val="b"/>
        <c:delete val="1"/>
        <c:majorTickMark val="out"/>
        <c:minorTickMark val="none"/>
        <c:tickLblPos val="nextTo"/>
        <c:crossAx val="62179832"/>
        <c:crosses val="autoZero"/>
        <c:auto val="1"/>
        <c:lblOffset val="100"/>
        <c:tickLblSkip val="1"/>
        <c:noMultiLvlLbl val="0"/>
      </c:catAx>
      <c:valAx>
        <c:axId val="62179832"/>
        <c:scaling>
          <c:orientation val="minMax"/>
          <c:max val="90"/>
          <c:min val="5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03879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035"/>
          <c:y val="0.6585"/>
          <c:w val="0.996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-0.001"/>
          <c:w val="0.928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I.5.4. '!$D$2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'!$D$3:$D$10</c:f>
              <c:numCache/>
            </c:numRef>
          </c:val>
        </c:ser>
        <c:ser>
          <c:idx val="1"/>
          <c:order val="1"/>
          <c:tx>
            <c:strRef>
              <c:f>'Графикон I.5.4. '!$C$2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'!$C$3:$C$10</c:f>
              <c:numCache/>
            </c:numRef>
          </c:val>
        </c:ser>
        <c:axId val="26912889"/>
        <c:axId val="43663146"/>
      </c:barChart>
      <c:catAx>
        <c:axId val="269128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663146"/>
        <c:crosses val="autoZero"/>
        <c:auto val="1"/>
        <c:lblOffset val="100"/>
        <c:tickLblSkip val="1"/>
        <c:noMultiLvlLbl val="0"/>
      </c:catAx>
      <c:valAx>
        <c:axId val="4366314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12889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8225"/>
          <c:w val="0.247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-0.01875"/>
          <c:w val="0.986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I.5.5. '!$D$2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73CF"/>
              </a:solidFill>
              <a:ln w="12700">
                <a:solidFill>
                  <a:srgbClr val="666699"/>
                </a:solidFill>
              </a:ln>
            </c:spPr>
          </c:dPt>
          <c:cat>
            <c:strRef>
              <c:f>'Графикон I.5.5. '!$B$3:$B$6</c:f>
              <c:strCache/>
            </c:strRef>
          </c:cat>
          <c:val>
            <c:numRef>
              <c:f>'Графикон I.5.5. '!$D$3:$D$6</c:f>
              <c:numCache/>
            </c:numRef>
          </c:val>
        </c:ser>
        <c:ser>
          <c:idx val="1"/>
          <c:order val="1"/>
          <c:tx>
            <c:strRef>
              <c:f>'Графикон I.5.5. '!$C$2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I.5.5. '!$B$3:$B$6</c:f>
              <c:strCache/>
            </c:strRef>
          </c:cat>
          <c:val>
            <c:numRef>
              <c:f>'Графикон I.5.5. '!$C$3:$C$6</c:f>
              <c:numCache/>
            </c:numRef>
          </c:val>
        </c:ser>
        <c:axId val="59119371"/>
        <c:axId val="11168028"/>
      </c:barChart>
      <c:catAx>
        <c:axId val="59119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168028"/>
        <c:crosses val="autoZero"/>
        <c:auto val="1"/>
        <c:lblOffset val="100"/>
        <c:tickLblSkip val="1"/>
        <c:noMultiLvlLbl val="0"/>
      </c:catAx>
      <c:valAx>
        <c:axId val="11168028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119371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975"/>
          <c:w val="0.2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-0.033"/>
          <c:w val="0.9045"/>
          <c:h val="0.607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I.5.6. '!$C$2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'!$C$3:$C$38</c:f>
              <c:numCache/>
            </c:numRef>
          </c:val>
          <c:smooth val="0"/>
        </c:ser>
        <c:ser>
          <c:idx val="1"/>
          <c:order val="1"/>
          <c:tx>
            <c:strRef>
              <c:f>'Графикон I.5.6. '!$D$2</c:f>
              <c:strCache>
                <c:ptCount val="1"/>
                <c:pt idx="0">
                  <c:v>Трговина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'!$D$3:$D$38</c:f>
              <c:numCache/>
            </c:numRef>
          </c:val>
          <c:smooth val="0"/>
        </c:ser>
        <c:ser>
          <c:idx val="4"/>
          <c:order val="2"/>
          <c:tx>
            <c:strRef>
              <c:f>'Графикон I.5.6. '!$E$2</c:f>
              <c:strCache>
                <c:ptCount val="1"/>
                <c:pt idx="0">
                  <c:v>Грађевинарство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'!$E$3:$E$38</c:f>
              <c:numCache/>
            </c:numRef>
          </c:val>
          <c:smooth val="0"/>
        </c:ser>
        <c:ser>
          <c:idx val="2"/>
          <c:order val="3"/>
          <c:tx>
            <c:strRef>
              <c:f>'Графикон I.5.6. '!$F$2</c:f>
              <c:strCache>
                <c:ptCount val="1"/>
                <c:pt idx="0">
                  <c:v>Некрет., научне и усл. делат., уметност, забава и рекреација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'!$F$3:$F$38</c:f>
              <c:numCache/>
            </c:numRef>
          </c:val>
          <c:smooth val="0"/>
        </c:ser>
        <c:ser>
          <c:idx val="3"/>
          <c:order val="4"/>
          <c:tx>
            <c:strRef>
              <c:f>'Графикон I.5.6. '!$G$2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'!$G$3:$G$38</c:f>
              <c:numCache/>
            </c:numRef>
          </c:val>
          <c:smooth val="0"/>
        </c:ser>
        <c:ser>
          <c:idx val="5"/>
          <c:order val="5"/>
          <c:tx>
            <c:strRef>
              <c:f>'Графикон I.5.6. '!$H$2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'!$H$3:$H$38</c:f>
              <c:numCache/>
            </c:numRef>
          </c:val>
          <c:smooth val="0"/>
        </c:ser>
        <c:ser>
          <c:idx val="6"/>
          <c:order val="6"/>
          <c:tx>
            <c:strRef>
              <c:f>'Графикон I.5.6. '!$I$2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'!$I$3:$I$38</c:f>
              <c:numCache/>
            </c:numRef>
          </c:val>
          <c:smooth val="0"/>
        </c:ser>
        <c:marker val="1"/>
        <c:axId val="10362461"/>
        <c:axId val="37998542"/>
      </c:lineChart>
      <c:catAx>
        <c:axId val="1036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998542"/>
        <c:crosses val="autoZero"/>
        <c:auto val="1"/>
        <c:lblOffset val="100"/>
        <c:tickLblSkip val="2"/>
        <c:noMultiLvlLbl val="0"/>
      </c:catAx>
      <c:valAx>
        <c:axId val="379985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362461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58575"/>
          <c:w val="0.9645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6"/>
          <c:w val="0.918"/>
          <c:h val="0.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I.5.7. '!$C$2</c:f>
              <c:strCache>
                <c:ptCount val="1"/>
                <c:pt idx="0">
                  <c:v>Проблематични кредити у 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'!$B$3:$B$30</c:f>
              <c:strCache/>
            </c:strRef>
          </c:cat>
          <c:val>
            <c:numRef>
              <c:f>'Графикон I.5.7. '!$C$3:$C$30</c:f>
              <c:numCache/>
            </c:numRef>
          </c:val>
        </c:ser>
        <c:ser>
          <c:idx val="1"/>
          <c:order val="1"/>
          <c:tx>
            <c:strRef>
              <c:f>'Графикон I.5.7. '!$D$2</c:f>
              <c:strCache>
                <c:ptCount val="1"/>
                <c:pt idx="0">
                  <c:v>Проблематични кредити у девизном знаку 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'!$B$3:$B$30</c:f>
              <c:strCache/>
            </c:strRef>
          </c:cat>
          <c:val>
            <c:numRef>
              <c:f>'Графикон I.5.7. '!$D$3:$D$30</c:f>
              <c:numCache/>
            </c:numRef>
          </c:val>
        </c:ser>
        <c:overlap val="100"/>
        <c:gapWidth val="30"/>
        <c:axId val="49989231"/>
        <c:axId val="33553216"/>
      </c:barChart>
      <c:lineChart>
        <c:grouping val="standard"/>
        <c:varyColors val="0"/>
        <c:ser>
          <c:idx val="2"/>
          <c:order val="2"/>
          <c:tx>
            <c:strRef>
              <c:f>'Графикон I.5.7. '!$F$2</c:f>
              <c:strCache>
                <c:ptCount val="1"/>
                <c:pt idx="0">
                  <c:v>Учешће проблем. кред. у девиз. знаку у укуп. кред. у девиз. знаку (д.с.)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'!$B$3:$B$30</c:f>
              <c:strCache/>
            </c:strRef>
          </c:cat>
          <c:val>
            <c:numRef>
              <c:f>'Графикон I.5.7. '!$F$3:$F$30</c:f>
              <c:numCache/>
            </c:numRef>
          </c:val>
          <c:smooth val="0"/>
        </c:ser>
        <c:ser>
          <c:idx val="4"/>
          <c:order val="3"/>
          <c:tx>
            <c:strRef>
              <c:f>'Графикон I.5.7. '!$E$2</c:f>
              <c:strCache>
                <c:ptCount val="1"/>
                <c:pt idx="0">
                  <c:v>Учешће проблематич. кред. у RSD у укуп. кред. у RSD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'!$B$3:$B$30</c:f>
              <c:strCache/>
            </c:strRef>
          </c:cat>
          <c:val>
            <c:numRef>
              <c:f>'Графикон I.5.7. '!$E$3:$E$30</c:f>
              <c:numCache/>
            </c:numRef>
          </c:val>
          <c:smooth val="0"/>
        </c:ser>
        <c:axId val="33494849"/>
        <c:axId val="30634866"/>
      </c:lineChart>
      <c:catAx>
        <c:axId val="49989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553216"/>
        <c:crosses val="autoZero"/>
        <c:auto val="1"/>
        <c:lblOffset val="100"/>
        <c:tickLblSkip val="1"/>
        <c:noMultiLvlLbl val="0"/>
      </c:catAx>
      <c:valAx>
        <c:axId val="3355321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989231"/>
        <c:crossesAt val="1"/>
        <c:crossBetween val="between"/>
        <c:dispUnits/>
        <c:majorUnit val="50"/>
      </c:valAx>
      <c:catAx>
        <c:axId val="334948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634866"/>
        <c:crosses val="autoZero"/>
        <c:auto val="1"/>
        <c:lblOffset val="100"/>
        <c:tickLblSkip val="1"/>
        <c:noMultiLvlLbl val="0"/>
      </c:catAx>
      <c:valAx>
        <c:axId val="30634866"/>
        <c:scaling>
          <c:orientation val="minMax"/>
          <c:max val="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494849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335"/>
          <c:w val="0.9807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3525"/>
          <c:w val="0.93975"/>
          <c:h val="0.73025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'Графикон I.5.8.'!$C$2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I.5.8.'!$C$3:$C$114</c:f>
              <c:numCache/>
            </c:numRef>
          </c:val>
          <c:smooth val="0"/>
        </c:ser>
        <c:ser>
          <c:idx val="1"/>
          <c:order val="1"/>
          <c:tx>
            <c:strRef>
              <c:f>'Графикон I.5.8.'!$D$2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I.5.8.'!$D$3:$D$114</c:f>
              <c:numCache/>
            </c:numRef>
          </c:val>
          <c:smooth val="0"/>
        </c:ser>
        <c:ser>
          <c:idx val="3"/>
          <c:order val="2"/>
          <c:tx>
            <c:strRef>
              <c:f>'Графикон I.5.8.'!$E$2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I.5.8.'!$E$3:$E$114</c:f>
              <c:numCache/>
            </c:numRef>
          </c:val>
          <c:smooth val="0"/>
        </c:ser>
        <c:ser>
          <c:idx val="0"/>
          <c:order val="3"/>
          <c:tx>
            <c:strRef>
              <c:f>'Графикон I.5.8.'!$F$2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I.5.8.'!$F$3:$F$114</c:f>
              <c:numCache/>
            </c:numRef>
          </c:val>
          <c:smooth val="0"/>
        </c:ser>
        <c:marker val="1"/>
        <c:axId val="24713427"/>
        <c:axId val="2998372"/>
      </c:lineChart>
      <c:catAx>
        <c:axId val="24713427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98372"/>
        <c:crosses val="autoZero"/>
        <c:auto val="1"/>
        <c:lblOffset val="100"/>
        <c:tickLblSkip val="4"/>
        <c:tickMarkSkip val="2"/>
        <c:noMultiLvlLbl val="0"/>
      </c:catAx>
      <c:valAx>
        <c:axId val="299837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13427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615"/>
          <c:w val="0.706"/>
          <c:h val="0.2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1.012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I.5.9.'!$C$2</c:f>
              <c:strCache>
                <c:ptCount val="1"/>
                <c:pt idx="0">
                  <c:v>I ред приоритета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I.5.9.'!$B$3:$B$47</c:f>
              <c:strCache/>
            </c:strRef>
          </c:cat>
          <c:val>
            <c:numRef>
              <c:f>'Графикон I.5.9.'!$C$3:$C$47</c:f>
              <c:numCache/>
            </c:numRef>
          </c:val>
        </c:ser>
        <c:ser>
          <c:idx val="1"/>
          <c:order val="1"/>
          <c:tx>
            <c:strRef>
              <c:f>'Графикон I.5.9.'!$D$2</c:f>
              <c:strCache>
                <c:ptCount val="1"/>
                <c:pt idx="0">
                  <c:v>II ред приоритета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I.5.9.'!$B$3:$B$47</c:f>
              <c:strCache/>
            </c:strRef>
          </c:cat>
          <c:val>
            <c:numRef>
              <c:f>'Графикон I.5.9.'!$D$3:$D$47</c:f>
              <c:numCache/>
            </c:numRef>
          </c:val>
        </c:ser>
        <c:ser>
          <c:idx val="2"/>
          <c:order val="2"/>
          <c:tx>
            <c:strRef>
              <c:f>'Графикон I.5.9.'!$E$2</c:f>
              <c:strCache>
                <c:ptCount val="1"/>
                <c:pt idx="0">
                  <c:v>III ред приоритета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I.5.9.'!$B$3:$B$47</c:f>
              <c:strCache/>
            </c:strRef>
          </c:cat>
          <c:val>
            <c:numRef>
              <c:f>'Графикон I.5.9.'!$E$3:$E$47</c:f>
              <c:numCache/>
            </c:numRef>
          </c:val>
        </c:ser>
        <c:overlap val="100"/>
        <c:gapWidth val="30"/>
        <c:axId val="12702501"/>
        <c:axId val="18442774"/>
      </c:barChart>
      <c:lineChart>
        <c:grouping val="standard"/>
        <c:varyColors val="0"/>
        <c:ser>
          <c:idx val="3"/>
          <c:order val="3"/>
          <c:tx>
            <c:strRef>
              <c:f>'Графикон I.5.9.'!$F$2</c:f>
              <c:strCache>
                <c:ptCount val="1"/>
                <c:pt idx="0">
                  <c:v>Број блокираних МБ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I.5.9.'!$B$3:$B$47</c:f>
              <c:strCache/>
            </c:strRef>
          </c:cat>
          <c:val>
            <c:numRef>
              <c:f>'Графикон I.5.9.'!$F$3:$F$47</c:f>
              <c:numCache/>
            </c:numRef>
          </c:val>
          <c:smooth val="0"/>
        </c:ser>
        <c:axId val="31280695"/>
        <c:axId val="56359048"/>
      </c:lineChart>
      <c:catAx>
        <c:axId val="1270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8442774"/>
        <c:crosses val="autoZero"/>
        <c:auto val="1"/>
        <c:lblOffset val="100"/>
        <c:tickLblSkip val="1"/>
        <c:noMultiLvlLbl val="0"/>
      </c:catAx>
      <c:valAx>
        <c:axId val="18442774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702501"/>
        <c:crossesAt val="1"/>
        <c:crossBetween val="between"/>
        <c:dispUnits/>
        <c:majorUnit val="50"/>
      </c:valAx>
      <c:catAx>
        <c:axId val="3128069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59048"/>
        <c:crosses val="autoZero"/>
        <c:auto val="1"/>
        <c:lblOffset val="100"/>
        <c:tickLblSkip val="1"/>
        <c:noMultiLvlLbl val="0"/>
      </c:catAx>
      <c:valAx>
        <c:axId val="56359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280695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95"/>
          <c:w val="0.97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2695575</xdr:colOff>
      <xdr:row>1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85725" y="133350"/>
          <a:ext cx="2609850" cy="2533650"/>
          <a:chOff x="48038" y="330040"/>
          <a:chExt cx="2572087" cy="260609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1565" y="330040"/>
            <a:ext cx="2468560" cy="392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редитна активност привреде*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мг. стопе раста,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48038" y="681211"/>
          <a:ext cx="2487851" cy="20536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60567" y="2671613"/>
            <a:ext cx="1633275" cy="2645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Искључен ефекат промене девизног курса.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219075</xdr:colOff>
      <xdr:row>1</xdr:row>
      <xdr:rowOff>457200</xdr:rowOff>
    </xdr:to>
    <xdr:grpSp>
      <xdr:nvGrpSpPr>
        <xdr:cNvPr id="1" name="Group 2"/>
        <xdr:cNvGrpSpPr>
          <a:grpSpLocks/>
        </xdr:cNvGrpSpPr>
      </xdr:nvGrpSpPr>
      <xdr:grpSpPr>
        <a:xfrm>
          <a:off x="76200" y="104775"/>
          <a:ext cx="2876550" cy="2847975"/>
          <a:chOff x="76200" y="104775"/>
          <a:chExt cx="2575444" cy="256728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6200" y="104775"/>
            <a:ext cx="2575444" cy="2397845"/>
            <a:chOff x="217744" y="77671"/>
            <a:chExt cx="2536681" cy="2383156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67843" y="77671"/>
              <a:ext cx="2486582" cy="5505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2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Структура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банака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од привреде по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секторској делатности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млрд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RSD)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217744" y="588858"/>
            <a:ext cx="2491021" cy="187196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</xdr:grpSp>
      <xdr:sp>
        <xdr:nvSpPr>
          <xdr:cNvPr id="5" name="Rectangle 6"/>
          <xdr:cNvSpPr>
            <a:spLocks/>
          </xdr:cNvSpPr>
        </xdr:nvSpPr>
        <xdr:spPr>
          <a:xfrm>
            <a:off x="144449" y="2496202"/>
            <a:ext cx="1219473" cy="1758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2752725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0" y="47625"/>
          <a:ext cx="2752725" cy="2828925"/>
          <a:chOff x="9525" y="61025"/>
          <a:chExt cx="2603929" cy="2674931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9525" y="495033"/>
          <a:ext cx="2603929" cy="224092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9"/>
          <xdr:cNvSpPr>
            <a:spLocks/>
          </xdr:cNvSpPr>
        </xdr:nvSpPr>
        <xdr:spPr>
          <a:xfrm>
            <a:off x="117588" y="61025"/>
            <a:ext cx="2460062" cy="448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I.5.3.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Валутна структура потраживања домаћих банака од привреде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162506" y="2427670"/>
            <a:ext cx="2297316" cy="1497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44929" y="2278543"/>
            <a:ext cx="2378689" cy="237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Удео девизних и девизно индексираних кредита у укупном дугу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2638425</xdr:colOff>
      <xdr:row>2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47625" y="0"/>
          <a:ext cx="2590800" cy="2752725"/>
          <a:chOff x="50039" y="0"/>
          <a:chExt cx="2477710" cy="2453976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50039" y="0"/>
            <a:ext cx="2477710" cy="2453976"/>
            <a:chOff x="-39893" y="0"/>
            <a:chExt cx="2616357" cy="2750623"/>
          </a:xfrm>
          <a:solidFill>
            <a:srgbClr val="FFFFFF"/>
          </a:solidFill>
        </xdr:grpSpPr>
        <xdr:graphicFrame>
          <xdr:nvGraphicFramePr>
            <xdr:cNvPr id="3" name="Chart 3"/>
            <xdr:cNvGraphicFramePr/>
          </xdr:nvGraphicFramePr>
          <xdr:xfrm>
            <a:off x="-39893" y="458666"/>
            <a:ext cx="2546369" cy="229195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Rectangle 1"/>
            <xdr:cNvSpPr>
              <a:spLocks/>
            </xdr:cNvSpPr>
          </xdr:nvSpPr>
          <xdr:spPr>
            <a:xfrm>
              <a:off x="56258" y="0"/>
              <a:ext cx="2520206" cy="5803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4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Стопа приноса на сопствени капитал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(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после опорезивања)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привредних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субјеката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према изабраним делатностима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%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700" b="1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  <xdr:sp>
        <xdr:nvSpPr>
          <xdr:cNvPr id="5" name="Rectangle 3"/>
          <xdr:cNvSpPr>
            <a:spLocks/>
          </xdr:cNvSpPr>
        </xdr:nvSpPr>
        <xdr:spPr>
          <a:xfrm>
            <a:off x="186932" y="2173609"/>
            <a:ext cx="2259052" cy="1865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2714625</xdr:colOff>
      <xdr:row>2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85725" y="47625"/>
          <a:ext cx="2628900" cy="2705100"/>
          <a:chOff x="-609" y="9584"/>
          <a:chExt cx="2763591" cy="24123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09244" y="9584"/>
            <a:ext cx="2653738" cy="586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Стопа приноса на сопствени капитал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(после опорезивања)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привредних субјеката према величини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-609" y="524014"/>
          <a:ext cx="2740100" cy="18822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09244" y="2234960"/>
            <a:ext cx="1752117" cy="1869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771775" cy="2752725"/>
          <a:chOff x="21726" y="-91428"/>
          <a:chExt cx="2601099" cy="253937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9021" y="-91428"/>
            <a:ext cx="2476246" cy="6678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Секторска структура учешћа проблематичних кредита у укупним кредитима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привредним друштвима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%)
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21726" y="510405"/>
          <a:ext cx="2601099" cy="19197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19917" y="2298762"/>
            <a:ext cx="1197806" cy="149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85725</xdr:colOff>
      <xdr:row>1</xdr:row>
      <xdr:rowOff>419100</xdr:rowOff>
    </xdr:to>
    <xdr:grpSp>
      <xdr:nvGrpSpPr>
        <xdr:cNvPr id="1" name="Group 6"/>
        <xdr:cNvGrpSpPr>
          <a:grpSpLocks/>
        </xdr:cNvGrpSpPr>
      </xdr:nvGrpSpPr>
      <xdr:grpSpPr>
        <a:xfrm>
          <a:off x="66675" y="95250"/>
          <a:ext cx="3076575" cy="2790825"/>
          <a:chOff x="71436" y="74226"/>
          <a:chExt cx="2719373" cy="234539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1436" y="74226"/>
            <a:ext cx="2719373" cy="2345391"/>
            <a:chOff x="81340" y="64583"/>
            <a:chExt cx="2676146" cy="2341080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81026" y="64583"/>
              <a:ext cx="2485471" cy="4360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7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Валутна структура проблематичних кредита привредних друштава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81340" y="490660"/>
            <a:ext cx="2676146" cy="1915003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164301" y="2260516"/>
              <a:ext cx="1201590" cy="1451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72733" y="438348"/>
            <a:ext cx="1127860" cy="1295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367897" y="438348"/>
            <a:ext cx="1271307" cy="145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95250</xdr:colOff>
      <xdr:row>1</xdr:row>
      <xdr:rowOff>219075</xdr:rowOff>
    </xdr:to>
    <xdr:grpSp>
      <xdr:nvGrpSpPr>
        <xdr:cNvPr id="1" name="Group 2"/>
        <xdr:cNvGrpSpPr>
          <a:grpSpLocks/>
        </xdr:cNvGrpSpPr>
      </xdr:nvGrpSpPr>
      <xdr:grpSpPr>
        <a:xfrm>
          <a:off x="28575" y="9525"/>
          <a:ext cx="2838450" cy="2771775"/>
          <a:chOff x="-22366" y="-20438"/>
          <a:chExt cx="2603998" cy="258702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0908" y="-20438"/>
            <a:ext cx="2464033" cy="7786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Кретање каматних стопа на кредите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и депозите привреде – новоодобрени послови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(п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росечне п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ондерисан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е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вредности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на годишњем нивоу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22366" y="555822"/>
          <a:ext cx="2603998" cy="18380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08485" y="2378382"/>
            <a:ext cx="1354730" cy="188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66675</xdr:colOff>
      <xdr:row>1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57150" y="47625"/>
          <a:ext cx="2705100" cy="2543175"/>
          <a:chOff x="57553" y="5275"/>
          <a:chExt cx="2551979" cy="250787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553" y="5275"/>
            <a:ext cx="2551979" cy="2507874"/>
            <a:chOff x="-31440" y="-61028"/>
            <a:chExt cx="2556856" cy="2492735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31842" y="-61028"/>
              <a:ext cx="2493574" cy="4262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9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Кретање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нивоа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кроз принудну наплату по приоритетима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-31440" y="338433"/>
            <a:ext cx="2487821" cy="193560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13305" y="2274042"/>
              <a:ext cx="1197248" cy="1576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20714" y="359512"/>
            <a:ext cx="1428470" cy="158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414568" y="368917"/>
            <a:ext cx="1113939" cy="158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(блокирани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МБ, у 000)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renata.misljenovic\Desktop\FSR%202016\sektor%20privrede\2016_I_5_sektor_privrede%20f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.5.1. "/>
      <sheetName val="Графикон I.5.2."/>
      <sheetName val="Графикон I.5.3."/>
      <sheetName val="Графикон I.5.4."/>
      <sheetName val="Графикон I.5.5. "/>
      <sheetName val="Графикон I.5.6. "/>
      <sheetName val="Графикон I.5.7."/>
      <sheetName val="Графикон I.5.8. "/>
      <sheetName val="Графикон I.5.9.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view="pageBreakPreview" zoomScale="115" zoomScaleNormal="150" zoomScaleSheetLayoutView="115" zoomScalePageLayoutView="0" workbookViewId="0" topLeftCell="A1">
      <selection activeCell="B4" sqref="B4"/>
    </sheetView>
  </sheetViews>
  <sheetFormatPr defaultColWidth="9.140625" defaultRowHeight="15"/>
  <cols>
    <col min="1" max="1" width="40.8515625" style="19" customWidth="1"/>
    <col min="2" max="2" width="10.57421875" style="19" customWidth="1"/>
    <col min="3" max="4" width="10.421875" style="33" customWidth="1"/>
    <col min="5" max="5" width="10.28125" style="33" customWidth="1"/>
    <col min="6" max="6" width="9.140625" style="19" customWidth="1"/>
    <col min="7" max="7" width="28.421875" style="19" customWidth="1"/>
    <col min="8" max="16384" width="9.140625" style="19" customWidth="1"/>
  </cols>
  <sheetData>
    <row r="1" ht="200.25" customHeight="1">
      <c r="A1" s="18"/>
    </row>
    <row r="2" spans="2:22" s="20" customFormat="1" ht="27" customHeight="1">
      <c r="B2" s="5"/>
      <c r="C2" s="40" t="s">
        <v>50</v>
      </c>
      <c r="D2" s="40" t="s">
        <v>51</v>
      </c>
      <c r="E2" s="40" t="s">
        <v>73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8" s="20" customFormat="1" ht="22.5">
      <c r="B3" s="27" t="s">
        <v>9</v>
      </c>
      <c r="C3" s="34">
        <v>20.20259426054696</v>
      </c>
      <c r="D3" s="34">
        <v>46.32810611347901</v>
      </c>
      <c r="E3" s="34">
        <v>35.41028039846111</v>
      </c>
      <c r="G3" s="47"/>
      <c r="H3" s="47"/>
    </row>
    <row r="4" spans="2:8" s="20" customFormat="1" ht="11.25">
      <c r="B4" s="28">
        <v>2</v>
      </c>
      <c r="C4" s="34">
        <v>21.95279168054698</v>
      </c>
      <c r="D4" s="34">
        <v>41.71695267556933</v>
      </c>
      <c r="E4" s="34">
        <v>33.59842813842147</v>
      </c>
      <c r="G4" s="47"/>
      <c r="H4" s="47"/>
    </row>
    <row r="5" spans="2:8" s="20" customFormat="1" ht="11.25">
      <c r="B5" s="28">
        <v>3</v>
      </c>
      <c r="C5" s="34">
        <v>22.800415739712875</v>
      </c>
      <c r="D5" s="34">
        <v>36.482079822305394</v>
      </c>
      <c r="E5" s="34">
        <v>30.865297224395448</v>
      </c>
      <c r="G5" s="47"/>
      <c r="H5" s="47"/>
    </row>
    <row r="6" spans="2:8" s="20" customFormat="1" ht="11.25">
      <c r="B6" s="28">
        <v>4</v>
      </c>
      <c r="C6" s="34">
        <v>20.59305043538788</v>
      </c>
      <c r="D6" s="34">
        <v>34.96293402331861</v>
      </c>
      <c r="E6" s="34">
        <v>28.995143554440915</v>
      </c>
      <c r="G6" s="47"/>
      <c r="H6" s="47"/>
    </row>
    <row r="7" spans="2:8" s="20" customFormat="1" ht="11.25">
      <c r="B7" s="28">
        <v>5</v>
      </c>
      <c r="C7" s="34">
        <v>20.490330675771816</v>
      </c>
      <c r="D7" s="34">
        <v>22.841503891550047</v>
      </c>
      <c r="E7" s="34">
        <v>21.89267105530901</v>
      </c>
      <c r="G7" s="47"/>
      <c r="H7" s="47"/>
    </row>
    <row r="8" spans="2:8" s="20" customFormat="1" ht="11.25">
      <c r="B8" s="28">
        <v>6</v>
      </c>
      <c r="C8" s="34">
        <v>16.288553305122548</v>
      </c>
      <c r="D8" s="34">
        <v>18.263235895263378</v>
      </c>
      <c r="E8" s="34">
        <v>17.469526554616223</v>
      </c>
      <c r="G8" s="47"/>
      <c r="H8" s="47"/>
    </row>
    <row r="9" spans="2:8" s="20" customFormat="1" ht="11.25">
      <c r="B9" s="28">
        <v>7</v>
      </c>
      <c r="C9" s="34">
        <v>14.128433368853237</v>
      </c>
      <c r="D9" s="34">
        <v>13.096831874204511</v>
      </c>
      <c r="E9" s="34">
        <v>13.513762854213667</v>
      </c>
      <c r="G9" s="47"/>
      <c r="H9" s="47"/>
    </row>
    <row r="10" spans="2:8" s="20" customFormat="1" ht="11.25">
      <c r="B10" s="28">
        <v>8</v>
      </c>
      <c r="C10" s="34">
        <v>12.939403657293497</v>
      </c>
      <c r="D10" s="34">
        <v>6.57133949022743</v>
      </c>
      <c r="E10" s="34">
        <v>9.107541562335683</v>
      </c>
      <c r="G10" s="47"/>
      <c r="H10" s="47"/>
    </row>
    <row r="11" spans="2:8" s="20" customFormat="1" ht="11.25">
      <c r="B11" s="28">
        <v>9</v>
      </c>
      <c r="C11" s="34">
        <v>10.175287027663956</v>
      </c>
      <c r="D11" s="34">
        <v>1.1119289508050088</v>
      </c>
      <c r="E11" s="34">
        <v>4.673802507511809</v>
      </c>
      <c r="G11" s="47"/>
      <c r="H11" s="47"/>
    </row>
    <row r="12" spans="2:8" s="20" customFormat="1" ht="11.25">
      <c r="B12" s="28">
        <v>10</v>
      </c>
      <c r="C12" s="34">
        <v>10.568247984651606</v>
      </c>
      <c r="D12" s="34">
        <v>-0.11909258483268559</v>
      </c>
      <c r="E12" s="34">
        <v>4.044310619278065</v>
      </c>
      <c r="G12" s="47"/>
      <c r="H12" s="47"/>
    </row>
    <row r="13" spans="2:8" s="20" customFormat="1" ht="11.25">
      <c r="B13" s="28">
        <v>11</v>
      </c>
      <c r="C13" s="34">
        <v>12.266712725970464</v>
      </c>
      <c r="D13" s="34">
        <v>-4.48083803063048</v>
      </c>
      <c r="E13" s="34">
        <v>1.8681389586615609</v>
      </c>
      <c r="G13" s="47"/>
      <c r="H13" s="47"/>
    </row>
    <row r="14" spans="2:8" s="20" customFormat="1" ht="11.25">
      <c r="B14" s="27">
        <v>12</v>
      </c>
      <c r="C14" s="34">
        <v>14.941846049373893</v>
      </c>
      <c r="D14" s="34">
        <v>-5.703115107116076</v>
      </c>
      <c r="E14" s="34">
        <v>1.9578584870645983</v>
      </c>
      <c r="G14" s="47"/>
      <c r="H14" s="47"/>
    </row>
    <row r="15" spans="2:8" s="20" customFormat="1" ht="22.5">
      <c r="B15" s="27" t="s">
        <v>10</v>
      </c>
      <c r="C15" s="34">
        <v>14.57149832468238</v>
      </c>
      <c r="D15" s="34">
        <v>-6.565711517318533</v>
      </c>
      <c r="E15" s="34">
        <v>1.2754583223109108</v>
      </c>
      <c r="G15" s="47"/>
      <c r="H15" s="47"/>
    </row>
    <row r="16" spans="2:8" s="20" customFormat="1" ht="11.25">
      <c r="B16" s="28">
        <v>2</v>
      </c>
      <c r="C16" s="34">
        <v>13.08481120224991</v>
      </c>
      <c r="D16" s="34">
        <v>-8.875377565981339</v>
      </c>
      <c r="E16" s="34">
        <v>-0.6411779131780833</v>
      </c>
      <c r="G16" s="47"/>
      <c r="H16" s="47"/>
    </row>
    <row r="17" spans="2:8" s="20" customFormat="1" ht="11.25">
      <c r="B17" s="28">
        <v>3</v>
      </c>
      <c r="C17" s="34">
        <v>10.691564667741943</v>
      </c>
      <c r="D17" s="34">
        <v>-6.803069609751503</v>
      </c>
      <c r="E17" s="34">
        <v>-0.06355015690810717</v>
      </c>
      <c r="G17" s="47"/>
      <c r="H17" s="47"/>
    </row>
    <row r="18" spans="2:8" s="20" customFormat="1" ht="11.25">
      <c r="B18" s="28">
        <v>4</v>
      </c>
      <c r="C18" s="34">
        <v>11.200823730120902</v>
      </c>
      <c r="D18" s="34">
        <v>-7.460589864918916</v>
      </c>
      <c r="E18" s="34">
        <v>-0.21533678381490517</v>
      </c>
      <c r="G18" s="47"/>
      <c r="H18" s="47"/>
    </row>
    <row r="19" spans="2:8" s="20" customFormat="1" ht="11.25">
      <c r="B19" s="28">
        <v>5</v>
      </c>
      <c r="C19" s="34">
        <v>11.212454725507286</v>
      </c>
      <c r="D19" s="34">
        <v>-5.281622728322532</v>
      </c>
      <c r="E19" s="34">
        <v>1.298084885873891</v>
      </c>
      <c r="G19" s="47"/>
      <c r="H19" s="47"/>
    </row>
    <row r="20" spans="2:8" s="20" customFormat="1" ht="11.25">
      <c r="B20" s="28">
        <v>6</v>
      </c>
      <c r="C20" s="34">
        <v>12.562106962730681</v>
      </c>
      <c r="D20" s="34">
        <v>-6.451923613783791</v>
      </c>
      <c r="E20" s="34">
        <v>1.1137421858253589</v>
      </c>
      <c r="G20" s="47"/>
      <c r="H20" s="47"/>
    </row>
    <row r="21" spans="2:8" s="20" customFormat="1" ht="11.25">
      <c r="B21" s="28">
        <v>7</v>
      </c>
      <c r="C21" s="34">
        <v>11.489365320352121</v>
      </c>
      <c r="D21" s="34">
        <v>-7.334951880428292</v>
      </c>
      <c r="E21" s="34">
        <v>0.3144762459896526</v>
      </c>
      <c r="G21" s="47"/>
      <c r="H21" s="47"/>
    </row>
    <row r="22" spans="2:8" s="20" customFormat="1" ht="11.25">
      <c r="B22" s="28">
        <v>8</v>
      </c>
      <c r="C22" s="34">
        <v>10.649469633893531</v>
      </c>
      <c r="D22" s="34">
        <v>-5.133799359249863</v>
      </c>
      <c r="E22" s="34">
        <v>1.372933805331371</v>
      </c>
      <c r="G22" s="47"/>
      <c r="H22" s="47"/>
    </row>
    <row r="23" spans="2:8" ht="11.25">
      <c r="B23" s="28">
        <v>9</v>
      </c>
      <c r="C23" s="34">
        <v>11.097527160832925</v>
      </c>
      <c r="D23" s="17">
        <v>-5.87978247960541</v>
      </c>
      <c r="E23" s="17">
        <v>1.1429365632004362</v>
      </c>
      <c r="G23" s="47"/>
      <c r="H23" s="47"/>
    </row>
    <row r="24" spans="2:8" ht="11.25">
      <c r="B24" s="28">
        <v>10</v>
      </c>
      <c r="C24" s="34">
        <v>12.65953005700402</v>
      </c>
      <c r="D24" s="17">
        <v>-7.375473571861875</v>
      </c>
      <c r="E24" s="17">
        <v>0.9188417566872005</v>
      </c>
      <c r="G24" s="47"/>
      <c r="H24" s="47"/>
    </row>
    <row r="25" spans="2:8" ht="11.25">
      <c r="B25" s="28">
        <v>11</v>
      </c>
      <c r="C25" s="34">
        <v>13.796253161382197</v>
      </c>
      <c r="D25" s="17">
        <v>-6.686543102260984</v>
      </c>
      <c r="E25" s="17">
        <v>1.8711362269777396</v>
      </c>
      <c r="G25" s="47"/>
      <c r="H25" s="47"/>
    </row>
    <row r="26" spans="2:8" ht="11.25">
      <c r="B26" s="27">
        <v>12</v>
      </c>
      <c r="C26" s="34">
        <v>16.201707659103718</v>
      </c>
      <c r="D26" s="17">
        <v>-7.645871326406734</v>
      </c>
      <c r="E26" s="17">
        <v>2.330480650314499</v>
      </c>
      <c r="G26" s="47"/>
      <c r="H26" s="47"/>
    </row>
    <row r="27" spans="2:8" ht="22.5">
      <c r="B27" s="27" t="s">
        <v>11</v>
      </c>
      <c r="C27" s="34">
        <v>16.18506436918348</v>
      </c>
      <c r="D27" s="17">
        <v>-10.395549266685293</v>
      </c>
      <c r="E27" s="17">
        <v>0.7594961822993582</v>
      </c>
      <c r="G27" s="47"/>
      <c r="H27" s="47"/>
    </row>
    <row r="28" spans="2:8" ht="11.25">
      <c r="B28" s="28">
        <v>2</v>
      </c>
      <c r="C28" s="34">
        <v>15.471453269700675</v>
      </c>
      <c r="D28" s="17">
        <v>-9.518243454798665</v>
      </c>
      <c r="E28" s="17">
        <v>1.1461295741022468</v>
      </c>
      <c r="G28" s="47"/>
      <c r="H28" s="47"/>
    </row>
    <row r="29" spans="2:8" ht="11.25">
      <c r="B29" s="28">
        <v>3</v>
      </c>
      <c r="C29" s="34">
        <v>15.90351241666579</v>
      </c>
      <c r="D29" s="17">
        <v>-11.447336964192544</v>
      </c>
      <c r="E29" s="17">
        <v>0.22309017502057316</v>
      </c>
      <c r="G29" s="47"/>
      <c r="H29" s="47"/>
    </row>
    <row r="30" spans="2:8" ht="11.25">
      <c r="B30" s="28">
        <v>4</v>
      </c>
      <c r="C30" s="34">
        <v>15.47909965532304</v>
      </c>
      <c r="D30" s="17">
        <v>-11.868891394969467</v>
      </c>
      <c r="E30" s="17">
        <v>-0.036323214458676034</v>
      </c>
      <c r="G30" s="47"/>
      <c r="H30" s="47"/>
    </row>
    <row r="31" spans="2:8" ht="11.25">
      <c r="B31" s="28">
        <v>5</v>
      </c>
      <c r="C31" s="34">
        <v>15.614707593135549</v>
      </c>
      <c r="D31" s="17">
        <v>-10.910288921427096</v>
      </c>
      <c r="E31" s="17">
        <v>0.7064994046439068</v>
      </c>
      <c r="G31" s="47"/>
      <c r="H31" s="47"/>
    </row>
    <row r="32" spans="2:8" ht="11.25">
      <c r="B32" s="28">
        <v>6</v>
      </c>
      <c r="C32" s="34">
        <v>13.639452392796002</v>
      </c>
      <c r="D32" s="17">
        <v>-11.153509633382882</v>
      </c>
      <c r="E32" s="17">
        <v>-0.1714609462318748</v>
      </c>
      <c r="G32" s="47"/>
      <c r="H32" s="47"/>
    </row>
    <row r="33" spans="2:8" ht="11.25">
      <c r="B33" s="28">
        <v>7</v>
      </c>
      <c r="C33" s="34">
        <v>11.374543350382794</v>
      </c>
      <c r="D33" s="17">
        <v>-9.261625142889713</v>
      </c>
      <c r="E33" s="17">
        <v>0.05819621201447944</v>
      </c>
      <c r="G33" s="47"/>
      <c r="H33" s="47"/>
    </row>
    <row r="34" spans="2:8" ht="11.25">
      <c r="B34" s="28">
        <v>8</v>
      </c>
      <c r="C34" s="34">
        <v>12.91490741794226</v>
      </c>
      <c r="D34" s="17">
        <v>-10.351022308224046</v>
      </c>
      <c r="E34" s="17">
        <v>0.11819773666626077</v>
      </c>
      <c r="G34" s="47"/>
      <c r="H34" s="47"/>
    </row>
    <row r="35" spans="2:8" ht="11.25">
      <c r="B35" s="28">
        <v>9</v>
      </c>
      <c r="C35" s="34">
        <v>12.496395542694259</v>
      </c>
      <c r="D35" s="17">
        <v>-9.484300511498816</v>
      </c>
      <c r="E35" s="17">
        <v>0.5029693437291769</v>
      </c>
      <c r="G35" s="47"/>
      <c r="H35" s="47"/>
    </row>
    <row r="36" spans="2:8" ht="11.25">
      <c r="B36" s="28">
        <v>10</v>
      </c>
      <c r="C36" s="34">
        <v>10.094441320012919</v>
      </c>
      <c r="D36" s="17">
        <v>-8.38463664277947</v>
      </c>
      <c r="E36" s="17">
        <v>0.15555434423242787</v>
      </c>
      <c r="G36" s="47"/>
      <c r="H36" s="47"/>
    </row>
    <row r="37" spans="2:8" ht="11.25">
      <c r="B37" s="28">
        <v>11</v>
      </c>
      <c r="C37" s="34">
        <v>8.111611236730184</v>
      </c>
      <c r="D37" s="17">
        <v>-8.70366717306392</v>
      </c>
      <c r="E37" s="17">
        <v>-0.8558941984238402</v>
      </c>
      <c r="G37" s="47"/>
      <c r="H37" s="47"/>
    </row>
    <row r="38" spans="2:8" ht="11.25">
      <c r="B38" s="27">
        <v>12</v>
      </c>
      <c r="C38" s="34">
        <v>7.567977400724033</v>
      </c>
      <c r="D38" s="17">
        <v>-7.743314230657177</v>
      </c>
      <c r="E38" s="17">
        <v>-0.4697578291100797</v>
      </c>
      <c r="G38" s="47"/>
      <c r="H38" s="47"/>
    </row>
    <row r="39" spans="2:8" ht="22.5">
      <c r="B39" s="27" t="s">
        <v>12</v>
      </c>
      <c r="C39" s="34">
        <v>10.642517532251489</v>
      </c>
      <c r="D39" s="17">
        <v>-3.5146401701260004</v>
      </c>
      <c r="E39" s="17">
        <v>3.336238002792385</v>
      </c>
      <c r="G39" s="47"/>
      <c r="H39" s="47"/>
    </row>
    <row r="40" spans="2:8" ht="11.25">
      <c r="B40" s="28">
        <v>2</v>
      </c>
      <c r="C40" s="34">
        <v>9.750577935323761</v>
      </c>
      <c r="D40" s="34">
        <v>-2.7927804114688968</v>
      </c>
      <c r="E40" s="34">
        <v>3.318270017220428</v>
      </c>
      <c r="G40" s="47"/>
      <c r="H40" s="47"/>
    </row>
    <row r="41" spans="2:8" ht="11.25">
      <c r="B41" s="28">
        <v>3</v>
      </c>
      <c r="C41" s="34">
        <v>8.088876030647612</v>
      </c>
      <c r="D41" s="34">
        <v>-1.8638737160667347</v>
      </c>
      <c r="E41" s="34">
        <v>3.047350970209692</v>
      </c>
      <c r="G41" s="47"/>
      <c r="H41" s="47"/>
    </row>
    <row r="42" spans="2:8" ht="11.25">
      <c r="B42" s="28">
        <v>4</v>
      </c>
      <c r="C42" s="34">
        <v>7.173343532445031</v>
      </c>
      <c r="D42" s="34">
        <v>-0.36973509407381755</v>
      </c>
      <c r="E42" s="34">
        <v>3.400416352153627</v>
      </c>
      <c r="G42" s="47"/>
      <c r="H42" s="47"/>
    </row>
    <row r="43" spans="2:8" ht="11.25">
      <c r="B43" s="28">
        <v>5</v>
      </c>
      <c r="C43" s="34">
        <v>5.962399323335134</v>
      </c>
      <c r="D43" s="34">
        <v>-1.3109963967547884</v>
      </c>
      <c r="E43" s="34">
        <v>2.3459823543190907</v>
      </c>
      <c r="G43" s="47"/>
      <c r="H43" s="47"/>
    </row>
    <row r="44" spans="2:8" ht="11.25">
      <c r="B44" s="28">
        <v>6</v>
      </c>
      <c r="C44" s="34">
        <v>2.846029692087427</v>
      </c>
      <c r="D44" s="34">
        <v>0.4496543458009796</v>
      </c>
      <c r="E44" s="34">
        <v>1.65798120079954</v>
      </c>
      <c r="G44" s="47"/>
      <c r="H44" s="47"/>
    </row>
    <row r="45" spans="2:8" ht="11.25">
      <c r="B45" s="28">
        <v>7</v>
      </c>
      <c r="C45" s="34">
        <v>5.304583986472778</v>
      </c>
      <c r="D45" s="34">
        <v>-0.2968969406900186</v>
      </c>
      <c r="E45" s="34">
        <v>2.519005501343429</v>
      </c>
      <c r="G45" s="47"/>
      <c r="H45" s="47"/>
    </row>
    <row r="46" spans="2:8" ht="11.25">
      <c r="B46" s="28">
        <v>8</v>
      </c>
      <c r="C46" s="34">
        <v>4.100050526044413</v>
      </c>
      <c r="D46" s="34">
        <v>0.5499441472173601</v>
      </c>
      <c r="E46" s="34">
        <v>2.3516130887039566</v>
      </c>
      <c r="G46" s="47"/>
      <c r="H46" s="47"/>
    </row>
    <row r="47" spans="2:8" ht="11.25">
      <c r="B47" s="28">
        <v>9</v>
      </c>
      <c r="C47" s="34">
        <v>7.218806004839394</v>
      </c>
      <c r="D47" s="34">
        <v>-1.3812166130167327</v>
      </c>
      <c r="E47" s="34">
        <v>2.9926781251306807</v>
      </c>
      <c r="G47" s="47"/>
      <c r="H47" s="47"/>
    </row>
    <row r="48" spans="2:8" ht="11.25">
      <c r="B48" s="28">
        <v>10</v>
      </c>
      <c r="C48" s="34">
        <v>6.233548076017925</v>
      </c>
      <c r="D48" s="17">
        <v>-2.5309904255780964</v>
      </c>
      <c r="E48" s="17">
        <v>1.9214943429460902</v>
      </c>
      <c r="G48" s="47"/>
      <c r="H48" s="47"/>
    </row>
    <row r="49" spans="2:8" ht="11.25">
      <c r="B49" s="28">
        <v>11</v>
      </c>
      <c r="C49" s="34">
        <v>7.717110538192458</v>
      </c>
      <c r="D49" s="17">
        <v>-4.3194369292530155</v>
      </c>
      <c r="E49" s="17">
        <v>1.8061678272682968</v>
      </c>
      <c r="G49" s="47"/>
      <c r="H49" s="47"/>
    </row>
    <row r="50" spans="2:8" ht="11.25">
      <c r="B50" s="27">
        <v>12</v>
      </c>
      <c r="C50" s="34">
        <v>4.207099776827761</v>
      </c>
      <c r="D50" s="17">
        <v>-3.7805919347828905</v>
      </c>
      <c r="E50" s="17">
        <v>0.32035870020392565</v>
      </c>
      <c r="G50" s="47"/>
      <c r="H50" s="47"/>
    </row>
    <row r="51" spans="2:8" ht="22.5">
      <c r="B51" s="27" t="s">
        <v>15</v>
      </c>
      <c r="C51" s="34">
        <v>0.281740930238243</v>
      </c>
      <c r="D51" s="17">
        <v>-4.612078931404639</v>
      </c>
      <c r="E51" s="17">
        <v>-2.076416911904772</v>
      </c>
      <c r="F51" s="33"/>
      <c r="G51" s="47"/>
      <c r="H51" s="47"/>
    </row>
    <row r="52" spans="2:8" ht="11.25">
      <c r="B52" s="28">
        <v>2</v>
      </c>
      <c r="C52" s="34">
        <v>1.1586618217868505</v>
      </c>
      <c r="D52" s="34">
        <v>-4.5710309096361215</v>
      </c>
      <c r="E52" s="34">
        <v>-1.6057720561369564</v>
      </c>
      <c r="G52" s="47"/>
      <c r="H52" s="47"/>
    </row>
    <row r="53" spans="2:8" ht="11.25">
      <c r="B53" s="28">
        <v>3</v>
      </c>
      <c r="C53" s="34">
        <v>1.029835200135551</v>
      </c>
      <c r="D53" s="34">
        <v>-4.8097459332330175</v>
      </c>
      <c r="E53" s="34">
        <v>-1.787234955384747</v>
      </c>
      <c r="G53" s="47"/>
      <c r="H53" s="47"/>
    </row>
    <row r="54" spans="2:8" ht="11.25">
      <c r="B54" s="28">
        <v>4</v>
      </c>
      <c r="C54" s="34">
        <v>-0.8095079986409957</v>
      </c>
      <c r="D54" s="34">
        <v>-4.706287190864742</v>
      </c>
      <c r="E54" s="34">
        <v>-2.68750044339356</v>
      </c>
      <c r="G54" s="47"/>
      <c r="H54" s="47"/>
    </row>
    <row r="55" spans="2:8" ht="11.25">
      <c r="B55" s="28">
        <v>5</v>
      </c>
      <c r="C55" s="34">
        <v>-2.3570822209501614</v>
      </c>
      <c r="D55" s="34">
        <v>-3.5770377796060018</v>
      </c>
      <c r="E55" s="34">
        <v>-2.94207703719006</v>
      </c>
      <c r="G55" s="47"/>
      <c r="H55" s="47"/>
    </row>
    <row r="56" spans="2:8" ht="11.25">
      <c r="B56" s="28">
        <v>6</v>
      </c>
      <c r="C56" s="34">
        <v>0.51947153911496</v>
      </c>
      <c r="D56" s="34">
        <v>-5.911818148095691</v>
      </c>
      <c r="E56" s="34">
        <v>-2.6311459439308607</v>
      </c>
      <c r="G56" s="47"/>
      <c r="H56" s="47"/>
    </row>
    <row r="57" spans="2:8" ht="11.25">
      <c r="B57" s="28">
        <v>7</v>
      </c>
      <c r="C57" s="34">
        <v>-2.0955926469181776</v>
      </c>
      <c r="D57" s="34">
        <v>-5.4969901398377345</v>
      </c>
      <c r="E57" s="34">
        <v>-3.740742894428749</v>
      </c>
      <c r="G57" s="47"/>
      <c r="H57" s="47"/>
    </row>
    <row r="58" spans="2:8" ht="11.25">
      <c r="B58" s="28">
        <v>8</v>
      </c>
      <c r="C58" s="34">
        <v>-2.7937376327481473</v>
      </c>
      <c r="D58" s="34">
        <v>-5.149209715772997</v>
      </c>
      <c r="E58" s="34">
        <v>-3.9334259329846617</v>
      </c>
      <c r="G58" s="47"/>
      <c r="H58" s="47"/>
    </row>
    <row r="59" spans="2:8" ht="11.25">
      <c r="B59" s="28">
        <v>9</v>
      </c>
      <c r="C59" s="34">
        <v>-7.295904872876491</v>
      </c>
      <c r="D59" s="34">
        <v>-3.82857580085944</v>
      </c>
      <c r="E59" s="34">
        <v>-5.664429660170711</v>
      </c>
      <c r="G59" s="47"/>
      <c r="H59" s="47"/>
    </row>
    <row r="60" spans="2:8" ht="11.25">
      <c r="B60" s="28">
        <v>10</v>
      </c>
      <c r="C60" s="34">
        <v>-7.747682181606677</v>
      </c>
      <c r="D60" s="17">
        <v>-2.985624838879332</v>
      </c>
      <c r="E60" s="17">
        <v>-5.507155403692337</v>
      </c>
      <c r="G60" s="47"/>
      <c r="H60" s="47"/>
    </row>
    <row r="61" spans="2:8" ht="11.25">
      <c r="B61" s="28">
        <v>11</v>
      </c>
      <c r="C61" s="34">
        <v>-10.282371178318996</v>
      </c>
      <c r="D61" s="17">
        <v>-0.6821375197881991</v>
      </c>
      <c r="E61" s="17">
        <v>-5.851458414977401</v>
      </c>
      <c r="G61" s="47"/>
      <c r="H61" s="47"/>
    </row>
    <row r="62" spans="2:8" ht="11.25">
      <c r="B62" s="27">
        <v>12</v>
      </c>
      <c r="C62" s="34">
        <v>-9.444573879644423</v>
      </c>
      <c r="D62" s="17">
        <v>-2.058714200007813</v>
      </c>
      <c r="E62" s="17">
        <v>-5.997569177385401</v>
      </c>
      <c r="F62" s="33"/>
      <c r="G62" s="47"/>
      <c r="H62" s="47"/>
    </row>
    <row r="63" spans="2:8" ht="22.5">
      <c r="B63" s="27" t="s">
        <v>35</v>
      </c>
      <c r="C63" s="34">
        <v>-10.837095583650367</v>
      </c>
      <c r="D63" s="17">
        <v>-1.470473939854955</v>
      </c>
      <c r="E63" s="17">
        <v>-6.440543604245235</v>
      </c>
      <c r="F63" s="33"/>
      <c r="G63" s="47"/>
      <c r="H63" s="47"/>
    </row>
    <row r="64" spans="2:8" ht="11.25">
      <c r="B64" s="28">
        <v>2</v>
      </c>
      <c r="C64" s="34">
        <v>-12.41778697826959</v>
      </c>
      <c r="D64" s="34">
        <v>-1.4668911580467494</v>
      </c>
      <c r="E64" s="34">
        <v>-7.293470264152077</v>
      </c>
      <c r="G64" s="47"/>
      <c r="H64" s="47"/>
    </row>
    <row r="65" spans="2:8" ht="11.25">
      <c r="B65" s="28">
        <v>3</v>
      </c>
      <c r="C65" s="34">
        <v>-13.45469781674268</v>
      </c>
      <c r="D65" s="34">
        <v>-0.9595187774869629</v>
      </c>
      <c r="E65" s="34">
        <v>-7.612480076630419</v>
      </c>
      <c r="G65" s="47"/>
      <c r="H65" s="47"/>
    </row>
    <row r="66" spans="2:8" ht="11.25">
      <c r="B66" s="28">
        <v>4</v>
      </c>
      <c r="C66" s="34">
        <v>-12.491413344878566</v>
      </c>
      <c r="D66" s="34">
        <v>-1.459556881248389</v>
      </c>
      <c r="E66" s="34">
        <v>-7.2849670366376955</v>
      </c>
      <c r="G66" s="47"/>
      <c r="H66" s="47"/>
    </row>
    <row r="67" spans="2:8" ht="11.25">
      <c r="B67" s="28">
        <v>5</v>
      </c>
      <c r="C67" s="34">
        <v>-11.734269136358932</v>
      </c>
      <c r="D67" s="34">
        <v>-1.7260971296397258</v>
      </c>
      <c r="E67" s="34">
        <v>-6.967200684837806</v>
      </c>
      <c r="G67" s="47"/>
      <c r="H67" s="47"/>
    </row>
    <row r="68" spans="2:8" ht="11.25">
      <c r="B68" s="28">
        <v>6</v>
      </c>
      <c r="C68" s="34">
        <v>-9.36883202394867</v>
      </c>
      <c r="D68" s="34">
        <v>-1.3065312051492697</v>
      </c>
      <c r="E68" s="34">
        <v>-5.552340524999295</v>
      </c>
      <c r="G68" s="47"/>
      <c r="H68" s="47"/>
    </row>
    <row r="69" spans="2:8" ht="11.25">
      <c r="B69" s="28">
        <v>7</v>
      </c>
      <c r="C69" s="34">
        <v>-7.555604669053309</v>
      </c>
      <c r="D69" s="34">
        <v>-1.1707711241593586</v>
      </c>
      <c r="E69" s="34">
        <v>-4.523904566811993</v>
      </c>
      <c r="G69" s="47"/>
      <c r="H69" s="47"/>
    </row>
    <row r="70" spans="2:8" ht="11.25">
      <c r="B70" s="28">
        <v>8</v>
      </c>
      <c r="C70" s="34">
        <v>-7.203387253108971</v>
      </c>
      <c r="D70" s="34">
        <v>-1.7327660385732173</v>
      </c>
      <c r="E70" s="34">
        <v>-4.589950103204515</v>
      </c>
      <c r="G70" s="47"/>
      <c r="H70" s="47"/>
    </row>
    <row r="71" spans="2:8" ht="11.25">
      <c r="B71" s="28">
        <v>9</v>
      </c>
      <c r="C71" s="34">
        <v>-6.90571752432632</v>
      </c>
      <c r="D71" s="34">
        <v>0.5036680325700473</v>
      </c>
      <c r="E71" s="34">
        <v>-3.3514176199702916</v>
      </c>
      <c r="G71" s="47"/>
      <c r="H71" s="47"/>
    </row>
    <row r="72" spans="2:8" ht="11.25">
      <c r="B72" s="28">
        <v>10</v>
      </c>
      <c r="C72" s="34">
        <v>-5.221177291351282</v>
      </c>
      <c r="D72" s="17">
        <v>0.4100121021671157</v>
      </c>
      <c r="E72" s="17">
        <v>-2.500999739681575</v>
      </c>
      <c r="G72" s="47"/>
      <c r="H72" s="47"/>
    </row>
    <row r="73" spans="2:8" ht="11.25">
      <c r="B73" s="28">
        <v>11</v>
      </c>
      <c r="C73" s="34">
        <v>-4.3936202209718545</v>
      </c>
      <c r="D73" s="17">
        <v>-0.4043570728329371</v>
      </c>
      <c r="E73" s="17">
        <v>-2.451424114547109</v>
      </c>
      <c r="G73" s="47"/>
      <c r="H73" s="47"/>
    </row>
    <row r="74" spans="2:8" ht="11.25">
      <c r="B74" s="27">
        <v>12</v>
      </c>
      <c r="C74" s="34">
        <v>-1.270202301272164</v>
      </c>
      <c r="D74" s="17">
        <v>-2.223980044485927</v>
      </c>
      <c r="E74" s="17">
        <v>-1.7341668599457023</v>
      </c>
      <c r="G74" s="47"/>
      <c r="H74" s="47"/>
    </row>
    <row r="75" spans="2:8" ht="22.5">
      <c r="B75" s="27" t="s">
        <v>38</v>
      </c>
      <c r="C75" s="34">
        <v>0.7761992017626227</v>
      </c>
      <c r="D75" s="17">
        <v>-1.7708409301386467</v>
      </c>
      <c r="E75" s="17">
        <v>-0.48294702370567677</v>
      </c>
      <c r="G75" s="47"/>
      <c r="H75" s="47"/>
    </row>
    <row r="76" spans="2:8" ht="11.25">
      <c r="B76" s="28">
        <v>2</v>
      </c>
      <c r="C76" s="34">
        <v>2.382573415214978</v>
      </c>
      <c r="D76" s="17">
        <v>-1.4756171075543705</v>
      </c>
      <c r="E76" s="17">
        <v>0.463548844049825</v>
      </c>
      <c r="G76" s="47"/>
      <c r="H76" s="47"/>
    </row>
    <row r="77" spans="2:8" ht="11.25">
      <c r="B77" s="28">
        <v>3</v>
      </c>
      <c r="C77" s="34">
        <v>3.384902468855657</v>
      </c>
      <c r="D77" s="17">
        <v>-2.6800519300580135</v>
      </c>
      <c r="E77" s="17">
        <v>0.3448590716912179</v>
      </c>
      <c r="G77" s="47"/>
      <c r="H77" s="47"/>
    </row>
    <row r="78" spans="2:8" ht="11.25">
      <c r="B78" s="28">
        <v>4</v>
      </c>
      <c r="C78" s="34">
        <v>2.442339745153447</v>
      </c>
      <c r="D78" s="17">
        <v>-1.2669338047339807</v>
      </c>
      <c r="E78" s="17">
        <v>0.58162447747317</v>
      </c>
      <c r="G78" s="47"/>
      <c r="H78" s="47"/>
    </row>
    <row r="79" spans="2:8" ht="11.25">
      <c r="B79" s="28">
        <v>5</v>
      </c>
      <c r="C79" s="34">
        <v>1.3494282476935666</v>
      </c>
      <c r="D79" s="17">
        <v>-0.8548546395520304</v>
      </c>
      <c r="E79" s="17">
        <v>0.24022270233929532</v>
      </c>
      <c r="G79" s="47"/>
      <c r="H79" s="47"/>
    </row>
    <row r="80" spans="2:8" ht="11.25">
      <c r="B80" s="28">
        <v>6</v>
      </c>
      <c r="C80" s="34">
        <v>0.13973476107445038</v>
      </c>
      <c r="D80" s="17">
        <v>-1.1998564623885244</v>
      </c>
      <c r="E80" s="17">
        <v>-0.5229776921462985</v>
      </c>
      <c r="G80" s="47"/>
      <c r="H80" s="47"/>
    </row>
    <row r="81" spans="2:8" ht="11.25">
      <c r="B81" s="28">
        <v>7</v>
      </c>
      <c r="C81" s="34">
        <v>-0.4453640986808409</v>
      </c>
      <c r="D81" s="17">
        <v>-3.1579206163246454</v>
      </c>
      <c r="E81" s="17">
        <v>-1.7786714118757914</v>
      </c>
      <c r="G81" s="47"/>
      <c r="H81" s="47"/>
    </row>
    <row r="82" spans="2:8" ht="11.25">
      <c r="B82" s="28">
        <v>8</v>
      </c>
      <c r="C82" s="34">
        <v>-0.3459644536234521</v>
      </c>
      <c r="D82" s="17">
        <v>-3.3826320220300232</v>
      </c>
      <c r="E82" s="17">
        <v>-1.8401959224662647</v>
      </c>
      <c r="G82" s="47"/>
      <c r="H82" s="47"/>
    </row>
    <row r="83" spans="2:8" ht="11.25">
      <c r="B83" s="28">
        <v>9</v>
      </c>
      <c r="C83" s="34">
        <v>1.653590812172311</v>
      </c>
      <c r="D83" s="17">
        <v>-6.078439873682612</v>
      </c>
      <c r="E83" s="17">
        <v>-2.2035083310074697</v>
      </c>
      <c r="G83" s="47"/>
      <c r="H83" s="47"/>
    </row>
    <row r="84" spans="2:8" ht="11.25">
      <c r="B84" s="28">
        <v>10</v>
      </c>
      <c r="C84" s="34">
        <v>0.8151196595439956</v>
      </c>
      <c r="D84" s="17">
        <v>-3.4081042893903373</v>
      </c>
      <c r="E84" s="17">
        <v>-1.286026730664446</v>
      </c>
      <c r="G84" s="47"/>
      <c r="H84" s="47"/>
    </row>
    <row r="85" spans="2:8" ht="11.25">
      <c r="B85" s="28">
        <v>11</v>
      </c>
      <c r="C85" s="34">
        <v>1.2174385418540794</v>
      </c>
      <c r="D85" s="17">
        <v>-2.940166159437325</v>
      </c>
      <c r="E85" s="17">
        <v>-0.8493872455469926</v>
      </c>
      <c r="G85" s="47"/>
      <c r="H85" s="47"/>
    </row>
    <row r="86" spans="2:8" ht="11.25">
      <c r="B86" s="27">
        <v>12</v>
      </c>
      <c r="C86" s="34">
        <v>1.0379116850703696</v>
      </c>
      <c r="D86" s="17">
        <v>-4.099542558929173</v>
      </c>
      <c r="E86" s="17">
        <v>-1.447680214243647</v>
      </c>
      <c r="G86" s="47"/>
      <c r="H86" s="47"/>
    </row>
    <row r="87" spans="2:10" ht="22.5">
      <c r="B87" s="27" t="s">
        <v>58</v>
      </c>
      <c r="C87" s="34">
        <v>0.1324852054029435</v>
      </c>
      <c r="D87" s="34">
        <v>-5.4092508898665415</v>
      </c>
      <c r="E87" s="34">
        <v>-2.5702508097998447</v>
      </c>
      <c r="G87" s="47"/>
      <c r="H87" s="47"/>
      <c r="J87" s="33"/>
    </row>
    <row r="88" spans="2:10" ht="11.25">
      <c r="B88" s="28">
        <v>2</v>
      </c>
      <c r="C88" s="34">
        <v>-1.7190978540249944</v>
      </c>
      <c r="D88" s="34">
        <v>-4.915276846813583</v>
      </c>
      <c r="E88" s="34">
        <v>-3.2709926931084823</v>
      </c>
      <c r="G88" s="47"/>
      <c r="H88" s="47"/>
      <c r="J88" s="33"/>
    </row>
    <row r="89" spans="2:10" ht="11.25">
      <c r="B89" s="28">
        <v>3</v>
      </c>
      <c r="C89" s="34">
        <v>-1.556513143037634</v>
      </c>
      <c r="D89" s="34">
        <v>-5.4138439256481945</v>
      </c>
      <c r="E89" s="34">
        <v>-3.4316210600838843</v>
      </c>
      <c r="G89" s="47"/>
      <c r="H89" s="47"/>
      <c r="J89" s="33"/>
    </row>
    <row r="90" spans="2:10" ht="11.25">
      <c r="B90" s="28">
        <v>4</v>
      </c>
      <c r="C90" s="34">
        <v>-0.2014890089414223</v>
      </c>
      <c r="D90" s="34">
        <v>-5.7317931397475945</v>
      </c>
      <c r="E90" s="34">
        <v>-2.932829049975709</v>
      </c>
      <c r="G90" s="47"/>
      <c r="H90" s="47"/>
      <c r="J90" s="33"/>
    </row>
    <row r="91" spans="2:10" ht="11.25">
      <c r="B91" s="28">
        <v>5</v>
      </c>
      <c r="C91" s="34">
        <v>1.7739886567493102</v>
      </c>
      <c r="D91" s="34">
        <v>-6.5831185745130085</v>
      </c>
      <c r="E91" s="34">
        <v>-2.2340102529853993</v>
      </c>
      <c r="G91" s="47"/>
      <c r="H91" s="47"/>
      <c r="J91" s="33"/>
    </row>
    <row r="92" spans="2:10" ht="11.25">
      <c r="B92" s="28">
        <v>6</v>
      </c>
      <c r="C92" s="34">
        <v>1.7396395758634213</v>
      </c>
      <c r="D92" s="34">
        <v>-5.0998019900110165</v>
      </c>
      <c r="E92" s="34">
        <v>-1.6204479987213176</v>
      </c>
      <c r="G92" s="47"/>
      <c r="H92" s="47"/>
      <c r="J92" s="33"/>
    </row>
    <row r="93" spans="2:10" ht="11.25">
      <c r="B93" s="28">
        <v>7</v>
      </c>
      <c r="C93" s="34">
        <v>1.922153185623145</v>
      </c>
      <c r="D93" s="34">
        <v>-2.2858497700720477</v>
      </c>
      <c r="E93" s="34">
        <v>-0.15632753054694604</v>
      </c>
      <c r="G93" s="47"/>
      <c r="H93" s="47"/>
      <c r="J93" s="33"/>
    </row>
    <row r="94" spans="2:10" ht="11.25">
      <c r="B94" s="28">
        <v>8</v>
      </c>
      <c r="C94" s="34">
        <v>1.5088702914362102</v>
      </c>
      <c r="D94" s="34">
        <v>-1.872592813959315</v>
      </c>
      <c r="E94" s="34">
        <v>-0.16871169011255915</v>
      </c>
      <c r="G94" s="47"/>
      <c r="H94" s="47"/>
      <c r="J94" s="33"/>
    </row>
    <row r="95" spans="2:10" ht="11.25">
      <c r="B95" s="28">
        <v>9</v>
      </c>
      <c r="C95" s="34">
        <v>1.6970977097629003</v>
      </c>
      <c r="D95" s="34">
        <v>-0.19551706278893732</v>
      </c>
      <c r="E95" s="34">
        <v>0.790389765056517</v>
      </c>
      <c r="G95" s="47"/>
      <c r="H95" s="47"/>
      <c r="J95" s="33"/>
    </row>
    <row r="96" spans="2:10" ht="11.25">
      <c r="B96" s="28">
        <v>10</v>
      </c>
      <c r="C96" s="34">
        <v>0.13341249669136346</v>
      </c>
      <c r="D96" s="34">
        <v>0.49700318632342544</v>
      </c>
      <c r="E96" s="34">
        <v>0.28664806919810815</v>
      </c>
      <c r="G96" s="47"/>
      <c r="H96" s="47"/>
      <c r="J96" s="33"/>
    </row>
    <row r="97" spans="2:10" ht="11.25">
      <c r="B97" s="28">
        <v>11</v>
      </c>
      <c r="C97" s="34">
        <v>0.13067054675337886</v>
      </c>
      <c r="D97" s="34">
        <v>-0.32843288910827084</v>
      </c>
      <c r="E97" s="34">
        <v>-0.1403488183930932</v>
      </c>
      <c r="G97" s="47"/>
      <c r="H97" s="47"/>
      <c r="J97" s="33"/>
    </row>
    <row r="98" spans="2:10" ht="11.25">
      <c r="B98" s="27">
        <v>12</v>
      </c>
      <c r="C98" s="34">
        <v>-2.7550326391771165</v>
      </c>
      <c r="D98" s="34">
        <v>2.7097702902602236</v>
      </c>
      <c r="E98" s="34">
        <v>-0.18215869073189594</v>
      </c>
      <c r="G98" s="47"/>
      <c r="H98" s="47"/>
      <c r="J98" s="33"/>
    </row>
    <row r="99" spans="2:10" ht="23.25">
      <c r="B99" s="27" t="s">
        <v>60</v>
      </c>
      <c r="C99" s="34">
        <v>-2.7530092625220703</v>
      </c>
      <c r="D99" s="34">
        <v>3.6754558274878235</v>
      </c>
      <c r="E99" s="34">
        <v>0.2922618676917068</v>
      </c>
      <c r="G99" s="47"/>
      <c r="H99" s="56"/>
      <c r="I99" s="33"/>
      <c r="J99" s="33"/>
    </row>
    <row r="100" spans="2:10" ht="15">
      <c r="B100" s="28">
        <v>2</v>
      </c>
      <c r="C100" s="34">
        <v>-0.6736344605265572</v>
      </c>
      <c r="D100" s="34">
        <v>3.442600384293115</v>
      </c>
      <c r="E100" s="34">
        <v>1.3002632955404039</v>
      </c>
      <c r="H100" s="56"/>
      <c r="I100" s="33"/>
      <c r="J100" s="33"/>
    </row>
    <row r="101" spans="2:10" ht="15">
      <c r="B101" s="28">
        <v>3</v>
      </c>
      <c r="C101" s="34">
        <v>0.1649301907376497</v>
      </c>
      <c r="D101" s="34">
        <v>3.9143253943267666</v>
      </c>
      <c r="E101" s="34">
        <v>1.9501699404384851</v>
      </c>
      <c r="H101" s="56"/>
      <c r="I101" s="33"/>
      <c r="J101" s="33"/>
    </row>
    <row r="102" spans="2:10" ht="15">
      <c r="B102" s="28">
        <v>4</v>
      </c>
      <c r="C102" s="34">
        <v>-0.8293546374740259</v>
      </c>
      <c r="D102" s="34">
        <v>3.118369027036067</v>
      </c>
      <c r="E102" s="34">
        <v>1.0580751668295392</v>
      </c>
      <c r="H102" s="56"/>
      <c r="I102" s="33"/>
      <c r="J102" s="33"/>
    </row>
    <row r="103" spans="2:10" ht="15">
      <c r="B103" s="28">
        <v>5</v>
      </c>
      <c r="C103" s="34">
        <v>-1.296811402110336</v>
      </c>
      <c r="D103" s="34">
        <v>4.0198333034667115</v>
      </c>
      <c r="E103" s="34">
        <v>1.239469094357574</v>
      </c>
      <c r="H103" s="56"/>
      <c r="I103" s="33"/>
      <c r="J103" s="33"/>
    </row>
    <row r="104" spans="2:10" ht="15">
      <c r="B104" s="28">
        <v>6</v>
      </c>
      <c r="C104" s="34">
        <v>-0.6775062532033758</v>
      </c>
      <c r="D104" s="34">
        <v>2.496599546897471</v>
      </c>
      <c r="E104" s="34">
        <v>0.8267219713365108</v>
      </c>
      <c r="H104" s="56"/>
      <c r="I104" s="33"/>
      <c r="J104" s="33"/>
    </row>
    <row r="105" spans="2:10" ht="15">
      <c r="B105" s="28">
        <v>7</v>
      </c>
      <c r="C105" s="34">
        <v>0.24050285315712472</v>
      </c>
      <c r="D105" s="34">
        <v>2.8812437733459575</v>
      </c>
      <c r="E105" s="34">
        <v>1.4918408273069588</v>
      </c>
      <c r="H105" s="56"/>
      <c r="I105" s="33"/>
      <c r="J105" s="33"/>
    </row>
    <row r="106" spans="2:10" ht="15">
      <c r="B106" s="28">
        <v>8</v>
      </c>
      <c r="C106" s="34">
        <v>1.473194664513727</v>
      </c>
      <c r="D106" s="34">
        <v>3.8894785821447897</v>
      </c>
      <c r="E106" s="34">
        <v>2.6224812620385194</v>
      </c>
      <c r="H106" s="56"/>
      <c r="I106" s="33"/>
      <c r="J106" s="33"/>
    </row>
    <row r="107" spans="2:10" ht="15">
      <c r="B107" s="28">
        <v>9</v>
      </c>
      <c r="C107" s="34">
        <v>0.052053927343308715</v>
      </c>
      <c r="D107" s="34">
        <v>5.806250756891984</v>
      </c>
      <c r="E107" s="34">
        <v>2.7818267742085965</v>
      </c>
      <c r="H107" s="56"/>
      <c r="I107" s="33"/>
      <c r="J107" s="33"/>
    </row>
    <row r="108" spans="2:10" ht="15">
      <c r="B108" s="28">
        <v>10</v>
      </c>
      <c r="C108" s="34">
        <v>2.0336559262709812</v>
      </c>
      <c r="D108" s="34">
        <v>3.745873969456582</v>
      </c>
      <c r="E108" s="34">
        <v>2.8685826516986026</v>
      </c>
      <c r="H108" s="56"/>
      <c r="I108" s="33"/>
      <c r="J108" s="33"/>
    </row>
    <row r="109" spans="2:10" ht="15">
      <c r="B109" s="28">
        <v>11</v>
      </c>
      <c r="C109" s="34">
        <v>3.1195804610750315</v>
      </c>
      <c r="D109" s="34">
        <v>5.997093976553728</v>
      </c>
      <c r="E109" s="34">
        <v>4.515930946974805</v>
      </c>
      <c r="H109" s="56"/>
      <c r="I109" s="33"/>
      <c r="J109" s="33"/>
    </row>
    <row r="110" spans="2:10" ht="11.25">
      <c r="B110" s="27">
        <v>12</v>
      </c>
      <c r="C110" s="34">
        <v>4.250734487146389</v>
      </c>
      <c r="D110" s="34">
        <v>4.837823550753711</v>
      </c>
      <c r="E110" s="34">
        <v>4.5352731405478295</v>
      </c>
      <c r="I110" s="33"/>
      <c r="J110" s="33"/>
    </row>
    <row r="111" spans="2:10" ht="23.25">
      <c r="B111" s="27" t="s">
        <v>69</v>
      </c>
      <c r="C111" s="34">
        <v>5.2088011854391</v>
      </c>
      <c r="D111" s="34">
        <v>4.3961217494630915</v>
      </c>
      <c r="E111" s="34">
        <v>4.810829023006562</v>
      </c>
      <c r="H111" s="56"/>
      <c r="I111" s="33"/>
      <c r="J111" s="33"/>
    </row>
    <row r="112" spans="2:10" ht="11.25">
      <c r="B112" s="28">
        <v>2</v>
      </c>
      <c r="C112" s="34">
        <v>5.493771772030982</v>
      </c>
      <c r="D112" s="34">
        <v>4.574022384727812</v>
      </c>
      <c r="E112" s="34">
        <v>5.0433992946529855</v>
      </c>
      <c r="H112" s="47"/>
      <c r="I112" s="33"/>
      <c r="J112" s="33"/>
    </row>
    <row r="113" spans="2:10" ht="11.25">
      <c r="B113" s="28">
        <v>3</v>
      </c>
      <c r="C113" s="34">
        <v>5.121362910346079</v>
      </c>
      <c r="D113" s="34">
        <v>5.017719355968268</v>
      </c>
      <c r="E113" s="34">
        <v>5.071063116262479</v>
      </c>
      <c r="H113" s="47"/>
      <c r="I113" s="33"/>
      <c r="J113" s="33"/>
    </row>
    <row r="114" spans="2:10" ht="11.25">
      <c r="B114" s="28">
        <v>4</v>
      </c>
      <c r="C114" s="34">
        <v>5.335216655295994</v>
      </c>
      <c r="D114" s="34">
        <v>5.905148079751015</v>
      </c>
      <c r="E114" s="34">
        <v>5.613252642024918</v>
      </c>
      <c r="H114" s="47"/>
      <c r="I114" s="33"/>
      <c r="J114" s="33"/>
    </row>
    <row r="115" spans="2:10" ht="11.25">
      <c r="B115" s="28">
        <v>5</v>
      </c>
      <c r="C115" s="34">
        <v>6.339655896327173</v>
      </c>
      <c r="D115" s="34">
        <v>6.2386677725302775</v>
      </c>
      <c r="E115" s="34">
        <v>6.290156465958546</v>
      </c>
      <c r="H115" s="47"/>
      <c r="I115" s="33"/>
      <c r="J115" s="33"/>
    </row>
    <row r="116" spans="2:10" ht="11.25">
      <c r="B116" s="28">
        <v>6</v>
      </c>
      <c r="C116" s="34">
        <v>5.513400819504483</v>
      </c>
      <c r="D116" s="34">
        <v>9.183277701043352</v>
      </c>
      <c r="E116" s="34">
        <v>7.281396527211669</v>
      </c>
      <c r="H116" s="47"/>
      <c r="I116" s="33"/>
      <c r="J116" s="33"/>
    </row>
    <row r="117" spans="2:10" ht="11.25">
      <c r="B117" s="28">
        <v>7</v>
      </c>
      <c r="C117" s="34">
        <v>3.157603673484658</v>
      </c>
      <c r="D117" s="34">
        <v>7.9534191739205795</v>
      </c>
      <c r="E117" s="34">
        <v>5.4612467826677715</v>
      </c>
      <c r="H117" s="47"/>
      <c r="I117" s="33"/>
      <c r="J117" s="33"/>
    </row>
    <row r="118" spans="2:10" ht="11.25">
      <c r="B118" s="28">
        <v>8</v>
      </c>
      <c r="C118" s="34">
        <v>2.2565532034113573</v>
      </c>
      <c r="D118" s="34">
        <v>7.92555592104523</v>
      </c>
      <c r="E118" s="34">
        <v>4.986138966598276</v>
      </c>
      <c r="H118" s="47"/>
      <c r="I118" s="33"/>
      <c r="J118" s="33"/>
    </row>
    <row r="119" spans="2:10" ht="11.25">
      <c r="B119" s="28">
        <v>9</v>
      </c>
      <c r="C119" s="34">
        <v>4.14998632081182</v>
      </c>
      <c r="D119" s="34">
        <v>5.716773566721443</v>
      </c>
      <c r="E119" s="34">
        <v>4.915116226274051</v>
      </c>
      <c r="H119" s="47"/>
      <c r="I119" s="33"/>
      <c r="J119" s="33"/>
    </row>
    <row r="120" spans="2:10" ht="11.25">
      <c r="B120" s="28">
        <v>10</v>
      </c>
      <c r="C120" s="34">
        <v>4.471795488644446</v>
      </c>
      <c r="D120" s="34">
        <v>6.231779993271957</v>
      </c>
      <c r="E120" s="34">
        <v>5.337208716066158</v>
      </c>
      <c r="H120" s="47"/>
      <c r="I120" s="33"/>
      <c r="J120" s="33"/>
    </row>
    <row r="121" spans="2:10" ht="11.25">
      <c r="B121" s="28">
        <v>11</v>
      </c>
      <c r="C121" s="34">
        <v>4.838453675826713</v>
      </c>
      <c r="D121" s="34">
        <v>5.981569575870552</v>
      </c>
      <c r="E121" s="34">
        <v>5.400972298920962</v>
      </c>
      <c r="H121" s="47"/>
      <c r="I121" s="33"/>
      <c r="J121" s="33"/>
    </row>
    <row r="122" spans="2:10" ht="11.25">
      <c r="B122" s="27">
        <v>12</v>
      </c>
      <c r="C122" s="34">
        <v>8.088425128381132</v>
      </c>
      <c r="D122" s="34">
        <v>10.58440804703686</v>
      </c>
      <c r="E122" s="34">
        <v>9.301113130202722</v>
      </c>
      <c r="H122" s="47"/>
      <c r="I122" s="33"/>
      <c r="J122" s="33"/>
    </row>
    <row r="123" spans="2:10" ht="22.5">
      <c r="B123" s="27" t="s">
        <v>74</v>
      </c>
      <c r="C123" s="34">
        <v>8.828162585241145</v>
      </c>
      <c r="D123" s="34">
        <v>11.386206424061513</v>
      </c>
      <c r="E123" s="34">
        <v>10.075889709846521</v>
      </c>
      <c r="H123" s="47"/>
      <c r="I123" s="33"/>
      <c r="J123" s="33"/>
    </row>
    <row r="124" spans="2:10" ht="11.25">
      <c r="B124" s="28">
        <v>2</v>
      </c>
      <c r="C124" s="34">
        <v>8.07490066382968</v>
      </c>
      <c r="D124" s="34">
        <v>11.806758105950777</v>
      </c>
      <c r="E124" s="34">
        <v>9.894108953877705</v>
      </c>
      <c r="I124" s="33"/>
      <c r="J124" s="33"/>
    </row>
    <row r="125" spans="2:10" ht="11.25">
      <c r="B125" s="28">
        <v>3</v>
      </c>
      <c r="C125" s="34">
        <v>7.801920694262776</v>
      </c>
      <c r="D125" s="34">
        <v>13.353478977152974</v>
      </c>
      <c r="E125" s="34">
        <v>10.49480855437659</v>
      </c>
      <c r="I125" s="33"/>
      <c r="J125" s="33"/>
    </row>
    <row r="126" spans="2:10" ht="11.25">
      <c r="B126" s="28">
        <v>4</v>
      </c>
      <c r="C126" s="34">
        <v>8.51969560393286</v>
      </c>
      <c r="D126" s="34">
        <v>14.460261580722886</v>
      </c>
      <c r="E126" s="34">
        <v>11.425757666616505</v>
      </c>
      <c r="I126" s="33"/>
      <c r="J126" s="33"/>
    </row>
    <row r="127" spans="2:10" ht="11.25">
      <c r="B127" s="28">
        <v>5</v>
      </c>
      <c r="C127" s="34">
        <v>8.32768262191128</v>
      </c>
      <c r="D127" s="34">
        <v>15.726220148229217</v>
      </c>
      <c r="E127" s="34">
        <v>11.952326537838104</v>
      </c>
      <c r="I127" s="33"/>
      <c r="J127" s="33"/>
    </row>
    <row r="128" spans="2:10" ht="11.25">
      <c r="B128" s="28">
        <v>6</v>
      </c>
      <c r="C128" s="34">
        <v>8.874292256416979</v>
      </c>
      <c r="D128" s="34">
        <v>17.21045735165599</v>
      </c>
      <c r="E128" s="34">
        <v>12.961509559925162</v>
      </c>
      <c r="I128" s="33"/>
      <c r="J128" s="33"/>
    </row>
    <row r="129" spans="2:10" ht="11.25">
      <c r="B129" s="28">
        <v>7</v>
      </c>
      <c r="C129" s="34">
        <v>10.483015916143358</v>
      </c>
      <c r="D129" s="34">
        <v>18.554645009276555</v>
      </c>
      <c r="E129" s="34">
        <v>14.451799593734705</v>
      </c>
      <c r="I129" s="33"/>
      <c r="J129" s="33"/>
    </row>
    <row r="130" spans="2:10" ht="11.25">
      <c r="B130" s="28">
        <v>8</v>
      </c>
      <c r="C130" s="34">
        <v>11.929034876995303</v>
      </c>
      <c r="D130" s="34">
        <v>18.35380892622733</v>
      </c>
      <c r="E130" s="34">
        <v>15.109131151736179</v>
      </c>
      <c r="I130" s="33"/>
      <c r="J130" s="33"/>
    </row>
    <row r="131" spans="2:10" ht="11.25">
      <c r="B131" s="28">
        <v>9</v>
      </c>
      <c r="C131" s="34">
        <v>11.604076670394136</v>
      </c>
      <c r="D131" s="34">
        <v>16.0864383302781</v>
      </c>
      <c r="E131" s="34">
        <v>13.809733170297761</v>
      </c>
      <c r="I131" s="33"/>
      <c r="J131" s="33"/>
    </row>
    <row r="132" spans="2:10" ht="11.25">
      <c r="B132" s="28">
        <v>10</v>
      </c>
      <c r="C132" s="34">
        <v>12.615246926551407</v>
      </c>
      <c r="D132" s="34">
        <v>16.521784452699166</v>
      </c>
      <c r="E132" s="34">
        <v>14.552468682189385</v>
      </c>
      <c r="I132" s="33"/>
      <c r="J132" s="33"/>
    </row>
    <row r="133" spans="2:10" ht="11.25">
      <c r="B133" s="28">
        <v>11</v>
      </c>
      <c r="C133" s="34">
        <v>11.457325175756864</v>
      </c>
      <c r="D133" s="34">
        <v>17.29966925058615</v>
      </c>
      <c r="E133" s="34">
        <v>14.34813485258151</v>
      </c>
      <c r="I133" s="33"/>
      <c r="J133" s="33"/>
    </row>
    <row r="134" spans="2:10" ht="11.25">
      <c r="B134" s="27">
        <v>12</v>
      </c>
      <c r="C134" s="34">
        <v>9.465797580326324</v>
      </c>
      <c r="D134" s="34">
        <v>15.107215679514454</v>
      </c>
      <c r="E134" s="34">
        <v>12.23889465072186</v>
      </c>
      <c r="I134" s="33"/>
      <c r="J134" s="33"/>
    </row>
    <row r="135" spans="9:10" ht="11.25">
      <c r="I135" s="33"/>
      <c r="J135" s="33"/>
    </row>
    <row r="136" spans="9:10" ht="11.25">
      <c r="I136" s="33"/>
      <c r="J136" s="33"/>
    </row>
    <row r="137" spans="9:10" ht="11.25">
      <c r="I137" s="33"/>
      <c r="J137" s="33"/>
    </row>
    <row r="138" spans="9:10" ht="11.25">
      <c r="I138" s="33"/>
      <c r="J138" s="33"/>
    </row>
    <row r="139" spans="9:10" ht="11.25">
      <c r="I139" s="33"/>
      <c r="J139" s="33"/>
    </row>
    <row r="140" ht="11.25">
      <c r="J140" s="33"/>
    </row>
    <row r="141" ht="11.25">
      <c r="J141" s="33"/>
    </row>
    <row r="142" ht="11.25">
      <c r="J142" s="33"/>
    </row>
    <row r="143" ht="11.25">
      <c r="J143" s="33"/>
    </row>
    <row r="144" ht="11.25">
      <c r="J144" s="33"/>
    </row>
    <row r="145" ht="11.25">
      <c r="J145" s="33"/>
    </row>
    <row r="146" ht="11.25">
      <c r="J146" s="33"/>
    </row>
    <row r="147" ht="11.25">
      <c r="J147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showGridLines="0" view="pageBreakPreview" zoomScale="120" zoomScaleNormal="150" zoomScaleSheetLayoutView="120" zoomScalePageLayoutView="0" workbookViewId="0" topLeftCell="A1">
      <selection activeCell="J2" sqref="J2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00390625" style="0" customWidth="1"/>
    <col min="4" max="4" width="13.140625" style="0" customWidth="1"/>
    <col min="5" max="5" width="12.7109375" style="0" customWidth="1"/>
    <col min="6" max="6" width="13.28125" style="0" customWidth="1"/>
    <col min="7" max="7" width="10.7109375" style="0" customWidth="1"/>
    <col min="8" max="8" width="10.00390625" style="0" customWidth="1"/>
    <col min="9" max="9" width="9.140625" style="0" customWidth="1"/>
    <col min="10" max="10" width="19.57421875" style="0" customWidth="1"/>
    <col min="11" max="11" width="54.7109375" style="0" customWidth="1"/>
    <col min="13" max="13" width="12.7109375" style="0" bestFit="1" customWidth="1"/>
    <col min="16" max="16" width="9.140625" style="0" customWidth="1"/>
  </cols>
  <sheetData>
    <row r="1" ht="196.5" customHeight="1">
      <c r="A1" s="14"/>
    </row>
    <row r="2" spans="2:9" ht="78.75">
      <c r="B2" s="12"/>
      <c r="C2" s="32" t="s">
        <v>18</v>
      </c>
      <c r="D2" s="32" t="s">
        <v>63</v>
      </c>
      <c r="E2" s="32" t="s">
        <v>49</v>
      </c>
      <c r="F2" s="32" t="s">
        <v>48</v>
      </c>
      <c r="G2" s="32" t="s">
        <v>47</v>
      </c>
      <c r="H2" s="32" t="s">
        <v>80</v>
      </c>
      <c r="I2" s="32" t="s">
        <v>46</v>
      </c>
    </row>
    <row r="3" spans="2:28" ht="23.25">
      <c r="B3" s="25" t="s">
        <v>13</v>
      </c>
      <c r="C3" s="13">
        <v>61.34</v>
      </c>
      <c r="D3" s="13">
        <v>53.971</v>
      </c>
      <c r="E3" s="13">
        <v>321.716</v>
      </c>
      <c r="F3" s="13">
        <v>119.626</v>
      </c>
      <c r="G3" s="13">
        <v>304.912</v>
      </c>
      <c r="H3" s="13">
        <v>61.27</v>
      </c>
      <c r="I3" s="13">
        <v>113.801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17" ht="15">
      <c r="B4" s="5" t="s">
        <v>3</v>
      </c>
      <c r="C4" s="13">
        <v>77.361</v>
      </c>
      <c r="D4" s="13">
        <v>53.256</v>
      </c>
      <c r="E4" s="13">
        <v>323.33</v>
      </c>
      <c r="F4" s="13">
        <v>119.594</v>
      </c>
      <c r="G4" s="13">
        <v>300.427</v>
      </c>
      <c r="H4" s="13">
        <v>64.94</v>
      </c>
      <c r="I4" s="13">
        <v>116.185</v>
      </c>
      <c r="J4" s="7"/>
      <c r="K4" s="7"/>
      <c r="M4" s="45"/>
      <c r="N4" s="45"/>
      <c r="Q4" s="45"/>
    </row>
    <row r="5" spans="2:17" ht="15">
      <c r="B5" s="5" t="s">
        <v>0</v>
      </c>
      <c r="C5" s="13">
        <v>79.388</v>
      </c>
      <c r="D5" s="13">
        <v>55.655</v>
      </c>
      <c r="E5" s="13">
        <v>322.715</v>
      </c>
      <c r="F5" s="13">
        <v>118.714</v>
      </c>
      <c r="G5" s="13">
        <v>291.782</v>
      </c>
      <c r="H5" s="13">
        <v>63.486</v>
      </c>
      <c r="I5" s="13">
        <v>128.935</v>
      </c>
      <c r="J5" s="7"/>
      <c r="K5" s="7"/>
      <c r="M5" s="45"/>
      <c r="N5" s="45"/>
      <c r="Q5" s="45"/>
    </row>
    <row r="6" spans="2:17" ht="15">
      <c r="B6" s="5" t="s">
        <v>1</v>
      </c>
      <c r="C6" s="13">
        <v>87.211</v>
      </c>
      <c r="D6" s="13">
        <v>57.651</v>
      </c>
      <c r="E6" s="13">
        <v>329.628</v>
      </c>
      <c r="F6" s="13">
        <v>123.994</v>
      </c>
      <c r="G6" s="13">
        <v>299.608</v>
      </c>
      <c r="H6" s="13">
        <v>76.308</v>
      </c>
      <c r="I6" s="13">
        <v>139.442</v>
      </c>
      <c r="J6" s="7"/>
      <c r="K6" s="7"/>
      <c r="M6" s="45"/>
      <c r="N6" s="45"/>
      <c r="Q6" s="45"/>
    </row>
    <row r="7" spans="2:17" ht="23.25">
      <c r="B7" s="25" t="s">
        <v>14</v>
      </c>
      <c r="C7" s="13">
        <v>114.07</v>
      </c>
      <c r="D7" s="13">
        <v>58.766</v>
      </c>
      <c r="E7" s="13">
        <v>344.695</v>
      </c>
      <c r="F7" s="13">
        <v>125.804</v>
      </c>
      <c r="G7" s="13">
        <v>300.228</v>
      </c>
      <c r="H7" s="13">
        <v>77.786</v>
      </c>
      <c r="I7" s="13">
        <v>170.379</v>
      </c>
      <c r="J7" s="7"/>
      <c r="K7" s="7"/>
      <c r="M7" s="45"/>
      <c r="N7" s="45"/>
      <c r="Q7" s="45"/>
    </row>
    <row r="8" spans="2:17" ht="15">
      <c r="B8" s="5" t="s">
        <v>3</v>
      </c>
      <c r="C8" s="13">
        <v>113.994</v>
      </c>
      <c r="D8" s="13">
        <v>58.578</v>
      </c>
      <c r="E8" s="13">
        <v>338.491</v>
      </c>
      <c r="F8" s="13">
        <v>126.593</v>
      </c>
      <c r="G8" s="13">
        <v>296.371</v>
      </c>
      <c r="H8" s="13">
        <v>82.227</v>
      </c>
      <c r="I8" s="13">
        <v>181.334</v>
      </c>
      <c r="J8" s="7"/>
      <c r="K8" s="7"/>
      <c r="M8" s="45"/>
      <c r="N8" s="45"/>
      <c r="Q8" s="45"/>
    </row>
    <row r="9" spans="2:17" ht="15">
      <c r="B9" s="5" t="s">
        <v>0</v>
      </c>
      <c r="C9" s="13">
        <v>117.678</v>
      </c>
      <c r="D9" s="13">
        <v>64.618</v>
      </c>
      <c r="E9" s="13">
        <v>366.883</v>
      </c>
      <c r="F9" s="13">
        <v>127.974</v>
      </c>
      <c r="G9" s="13">
        <v>313.775</v>
      </c>
      <c r="H9" s="13">
        <v>82.287</v>
      </c>
      <c r="I9" s="13">
        <v>180.705</v>
      </c>
      <c r="J9" s="7"/>
      <c r="K9" s="7"/>
      <c r="M9" s="45"/>
      <c r="N9" s="45"/>
      <c r="Q9" s="45"/>
    </row>
    <row r="10" spans="2:17" ht="15">
      <c r="B10" s="5" t="s">
        <v>1</v>
      </c>
      <c r="C10" s="13">
        <v>114.414</v>
      </c>
      <c r="D10" s="13">
        <v>60.511</v>
      </c>
      <c r="E10" s="13">
        <v>358.005</v>
      </c>
      <c r="F10" s="13">
        <v>120.965</v>
      </c>
      <c r="G10" s="13">
        <v>311.084</v>
      </c>
      <c r="H10" s="13">
        <v>77.577</v>
      </c>
      <c r="I10" s="13">
        <v>181.313</v>
      </c>
      <c r="J10" s="7"/>
      <c r="K10" s="7"/>
      <c r="M10" s="45"/>
      <c r="N10" s="45"/>
      <c r="Q10" s="45"/>
    </row>
    <row r="11" spans="2:17" ht="23.25">
      <c r="B11" s="25" t="s">
        <v>16</v>
      </c>
      <c r="C11" s="13">
        <v>124.212</v>
      </c>
      <c r="D11" s="13">
        <v>60.862</v>
      </c>
      <c r="E11" s="13">
        <v>347.009</v>
      </c>
      <c r="F11" s="13">
        <v>115.37</v>
      </c>
      <c r="G11" s="13">
        <v>310.125</v>
      </c>
      <c r="H11" s="13">
        <v>74.521</v>
      </c>
      <c r="I11" s="13">
        <v>170.83</v>
      </c>
      <c r="J11" s="7"/>
      <c r="K11" s="7"/>
      <c r="M11" s="45"/>
      <c r="N11" s="45"/>
      <c r="Q11" s="45"/>
    </row>
    <row r="12" spans="2:17" ht="15">
      <c r="B12" s="5" t="s">
        <v>3</v>
      </c>
      <c r="C12" s="13">
        <v>118.47</v>
      </c>
      <c r="D12" s="13">
        <v>57.42</v>
      </c>
      <c r="E12" s="13">
        <v>349.752</v>
      </c>
      <c r="F12" s="13">
        <v>112.13</v>
      </c>
      <c r="G12" s="13">
        <v>303.946</v>
      </c>
      <c r="H12" s="13">
        <v>70.308</v>
      </c>
      <c r="I12" s="13">
        <v>163.353</v>
      </c>
      <c r="J12" s="7"/>
      <c r="K12" s="7"/>
      <c r="M12" s="45"/>
      <c r="N12" s="45"/>
      <c r="Q12" s="45"/>
    </row>
    <row r="13" spans="2:17" ht="15">
      <c r="B13" s="5" t="s">
        <v>0</v>
      </c>
      <c r="C13" s="13">
        <v>119.357</v>
      </c>
      <c r="D13" s="13">
        <v>55.209</v>
      </c>
      <c r="E13" s="13">
        <v>343.074</v>
      </c>
      <c r="F13" s="13">
        <v>102.547</v>
      </c>
      <c r="G13" s="13">
        <v>296.047</v>
      </c>
      <c r="H13" s="13">
        <v>72.185</v>
      </c>
      <c r="I13" s="13">
        <v>159.939</v>
      </c>
      <c r="J13" s="7"/>
      <c r="K13" s="7"/>
      <c r="M13" s="45"/>
      <c r="N13" s="45"/>
      <c r="Q13" s="45"/>
    </row>
    <row r="14" spans="2:17" ht="15">
      <c r="B14" s="5" t="s">
        <v>1</v>
      </c>
      <c r="C14" s="13">
        <v>112.146</v>
      </c>
      <c r="D14" s="13">
        <v>52.427</v>
      </c>
      <c r="E14" s="13">
        <v>348.862</v>
      </c>
      <c r="F14" s="13">
        <v>94.259</v>
      </c>
      <c r="G14" s="13">
        <v>277.541</v>
      </c>
      <c r="H14" s="13">
        <v>70.349</v>
      </c>
      <c r="I14" s="13">
        <v>154.462</v>
      </c>
      <c r="J14" s="7"/>
      <c r="K14" s="7"/>
      <c r="M14" s="45"/>
      <c r="N14" s="45"/>
      <c r="Q14" s="45"/>
    </row>
    <row r="15" spans="2:17" ht="23.25">
      <c r="B15" s="25" t="s">
        <v>36</v>
      </c>
      <c r="C15" s="13">
        <v>106.061</v>
      </c>
      <c r="D15" s="13">
        <v>49.269</v>
      </c>
      <c r="E15" s="13">
        <v>333.179</v>
      </c>
      <c r="F15" s="13">
        <v>89.33</v>
      </c>
      <c r="G15" s="13">
        <v>263.5</v>
      </c>
      <c r="H15" s="13">
        <v>68.267</v>
      </c>
      <c r="I15" s="13">
        <v>145.659</v>
      </c>
      <c r="J15" s="7"/>
      <c r="K15" s="7"/>
      <c r="M15" s="45"/>
      <c r="N15" s="45"/>
      <c r="Q15" s="45"/>
    </row>
    <row r="16" spans="2:17" ht="15">
      <c r="B16" s="5" t="s">
        <v>3</v>
      </c>
      <c r="C16" s="13">
        <v>105.511</v>
      </c>
      <c r="D16" s="13">
        <v>53.231</v>
      </c>
      <c r="E16" s="13">
        <v>343.494</v>
      </c>
      <c r="F16" s="13">
        <v>87.299</v>
      </c>
      <c r="G16" s="13">
        <v>265.272</v>
      </c>
      <c r="H16" s="13">
        <v>69.768</v>
      </c>
      <c r="I16" s="13">
        <v>144.658</v>
      </c>
      <c r="J16" s="7"/>
      <c r="K16" s="7"/>
      <c r="M16" s="45"/>
      <c r="N16" s="45"/>
      <c r="Q16" s="45"/>
    </row>
    <row r="17" spans="2:17" ht="15">
      <c r="B17" s="5" t="s">
        <v>0</v>
      </c>
      <c r="C17" s="13">
        <v>105.21</v>
      </c>
      <c r="D17" s="13">
        <v>59.556</v>
      </c>
      <c r="E17" s="13">
        <v>347.885</v>
      </c>
      <c r="F17" s="13">
        <v>87.861</v>
      </c>
      <c r="G17" s="13">
        <v>278.96</v>
      </c>
      <c r="H17" s="13">
        <v>72.078</v>
      </c>
      <c r="I17" s="13">
        <v>144.206</v>
      </c>
      <c r="J17" s="7"/>
      <c r="K17" s="7"/>
      <c r="M17" s="45"/>
      <c r="N17" s="45"/>
      <c r="Q17" s="45"/>
    </row>
    <row r="18" spans="2:17" ht="15">
      <c r="B18" s="5" t="s">
        <v>1</v>
      </c>
      <c r="C18" s="13">
        <v>129.646</v>
      </c>
      <c r="D18" s="13">
        <v>66.911</v>
      </c>
      <c r="E18" s="13">
        <v>347.901</v>
      </c>
      <c r="F18" s="13">
        <v>85.036</v>
      </c>
      <c r="G18" s="13">
        <v>281.583</v>
      </c>
      <c r="H18" s="13">
        <v>77.272</v>
      </c>
      <c r="I18" s="13">
        <v>150.362</v>
      </c>
      <c r="J18" s="7"/>
      <c r="K18" s="7"/>
      <c r="M18" s="45"/>
      <c r="N18" s="45"/>
      <c r="Q18" s="45"/>
    </row>
    <row r="19" spans="2:17" ht="23.25">
      <c r="B19" s="25" t="s">
        <v>37</v>
      </c>
      <c r="C19" s="13">
        <v>137.556</v>
      </c>
      <c r="D19" s="13">
        <v>63.83</v>
      </c>
      <c r="E19" s="13">
        <v>334.871</v>
      </c>
      <c r="F19" s="13">
        <v>84.237</v>
      </c>
      <c r="G19" s="13">
        <v>269.481</v>
      </c>
      <c r="H19" s="13">
        <v>78.725</v>
      </c>
      <c r="I19" s="13">
        <v>155.478</v>
      </c>
      <c r="J19" s="7"/>
      <c r="K19" s="7"/>
      <c r="M19" s="45"/>
      <c r="N19" s="45"/>
      <c r="Q19" s="45"/>
    </row>
    <row r="20" spans="2:17" ht="15">
      <c r="B20" s="5" t="s">
        <v>3</v>
      </c>
      <c r="C20" s="13">
        <v>135.317</v>
      </c>
      <c r="D20" s="13">
        <v>64.608</v>
      </c>
      <c r="E20" s="13">
        <v>329.542</v>
      </c>
      <c r="F20" s="13">
        <v>85.983</v>
      </c>
      <c r="G20" s="13">
        <v>261.767</v>
      </c>
      <c r="H20" s="13">
        <v>78.357</v>
      </c>
      <c r="I20" s="13">
        <v>155.223</v>
      </c>
      <c r="J20" s="7"/>
      <c r="K20" s="7"/>
      <c r="M20" s="45"/>
      <c r="N20" s="45"/>
      <c r="Q20" s="45"/>
    </row>
    <row r="21" spans="2:17" ht="15">
      <c r="B21" s="5" t="s">
        <v>0</v>
      </c>
      <c r="C21" s="13">
        <v>141.428</v>
      </c>
      <c r="D21" s="13">
        <v>70.436</v>
      </c>
      <c r="E21" s="13">
        <v>329.035</v>
      </c>
      <c r="F21" s="13">
        <v>81.984</v>
      </c>
      <c r="G21" s="13">
        <v>271.413</v>
      </c>
      <c r="H21" s="13">
        <v>80.043</v>
      </c>
      <c r="I21" s="13">
        <v>146.988</v>
      </c>
      <c r="J21" s="7"/>
      <c r="K21" s="7"/>
      <c r="M21" s="45"/>
      <c r="N21" s="45"/>
      <c r="Q21" s="45"/>
    </row>
    <row r="22" spans="2:17" ht="15">
      <c r="B22" s="5" t="s">
        <v>1</v>
      </c>
      <c r="C22" s="13">
        <v>169.881</v>
      </c>
      <c r="D22" s="13">
        <v>72.166</v>
      </c>
      <c r="E22" s="13">
        <v>326.533</v>
      </c>
      <c r="F22" s="13">
        <v>77.289</v>
      </c>
      <c r="G22" s="13">
        <v>288.249</v>
      </c>
      <c r="H22" s="13">
        <v>81.325</v>
      </c>
      <c r="I22" s="13">
        <v>145.133</v>
      </c>
      <c r="J22" s="7"/>
      <c r="K22" s="7"/>
      <c r="M22" s="45"/>
      <c r="N22" s="45"/>
      <c r="Q22" s="45"/>
    </row>
    <row r="23" spans="2:11" ht="23.25">
      <c r="B23" s="25" t="s">
        <v>59</v>
      </c>
      <c r="C23" s="13">
        <v>164.247</v>
      </c>
      <c r="D23" s="13">
        <v>68.853</v>
      </c>
      <c r="E23" s="13">
        <v>316.967</v>
      </c>
      <c r="F23" s="13">
        <v>77.284</v>
      </c>
      <c r="G23" s="13">
        <v>271.358</v>
      </c>
      <c r="H23" s="13">
        <v>83.384</v>
      </c>
      <c r="I23" s="13">
        <v>140.876</v>
      </c>
      <c r="J23" s="7"/>
      <c r="K23" s="7"/>
    </row>
    <row r="24" spans="2:16" ht="15">
      <c r="B24" s="5" t="s">
        <v>3</v>
      </c>
      <c r="C24" s="13">
        <v>169.869</v>
      </c>
      <c r="D24" s="13">
        <v>69.863</v>
      </c>
      <c r="E24" s="13">
        <v>319.867</v>
      </c>
      <c r="F24" s="13">
        <v>80.609</v>
      </c>
      <c r="G24" s="13">
        <v>279.065</v>
      </c>
      <c r="H24" s="13">
        <v>82.598</v>
      </c>
      <c r="I24" s="13">
        <v>139.759</v>
      </c>
      <c r="J24" s="7"/>
      <c r="K24" s="7"/>
      <c r="P24" s="3"/>
    </row>
    <row r="25" spans="2:16" ht="15">
      <c r="B25" s="5" t="s">
        <v>0</v>
      </c>
      <c r="C25" s="13">
        <v>163.4016</v>
      </c>
      <c r="D25" s="13">
        <v>71.7474</v>
      </c>
      <c r="E25" s="13">
        <v>328.33790000000005</v>
      </c>
      <c r="F25" s="13">
        <v>80.83220000000001</v>
      </c>
      <c r="G25" s="13">
        <v>286.3056</v>
      </c>
      <c r="H25" s="13">
        <v>84.05390000000001</v>
      </c>
      <c r="I25" s="13">
        <v>140.1344</v>
      </c>
      <c r="J25" s="7"/>
      <c r="K25" s="7"/>
      <c r="P25" s="4"/>
    </row>
    <row r="26" spans="2:16" ht="15">
      <c r="B26" s="5" t="s">
        <v>1</v>
      </c>
      <c r="C26" s="13">
        <v>109.3275</v>
      </c>
      <c r="D26" s="13">
        <v>73.6773</v>
      </c>
      <c r="E26" s="13">
        <v>327.7471</v>
      </c>
      <c r="F26" s="13">
        <v>84.62519999999999</v>
      </c>
      <c r="G26" s="13">
        <v>305.7645</v>
      </c>
      <c r="H26" s="13">
        <v>83.9098</v>
      </c>
      <c r="I26" s="13">
        <v>141.0572</v>
      </c>
      <c r="J26" s="7"/>
      <c r="K26" s="7"/>
      <c r="P26" s="4"/>
    </row>
    <row r="27" spans="2:11" ht="23.25">
      <c r="B27" s="25" t="s">
        <v>61</v>
      </c>
      <c r="C27" s="13">
        <v>109.565</v>
      </c>
      <c r="D27" s="13">
        <v>71.8372</v>
      </c>
      <c r="E27" s="13">
        <v>325.29859999999996</v>
      </c>
      <c r="F27" s="13">
        <v>85.5472</v>
      </c>
      <c r="G27" s="13">
        <v>306.393</v>
      </c>
      <c r="H27" s="13">
        <v>81.6853</v>
      </c>
      <c r="I27" s="13">
        <v>137.3135</v>
      </c>
      <c r="J27" s="7"/>
      <c r="K27" s="7"/>
    </row>
    <row r="28" spans="2:11" ht="15">
      <c r="B28" s="5" t="s">
        <v>3</v>
      </c>
      <c r="C28" s="13">
        <v>100.2465</v>
      </c>
      <c r="D28" s="13">
        <v>70.2423</v>
      </c>
      <c r="E28" s="13">
        <v>325.05080000000004</v>
      </c>
      <c r="F28" s="13">
        <v>86.2417</v>
      </c>
      <c r="G28" s="13">
        <v>301.7878</v>
      </c>
      <c r="H28" s="13">
        <v>84.2464</v>
      </c>
      <c r="I28" s="13">
        <v>134.4871</v>
      </c>
      <c r="J28" s="7"/>
      <c r="K28" s="7"/>
    </row>
    <row r="29" spans="2:11" ht="15">
      <c r="B29" s="5" t="s">
        <v>0</v>
      </c>
      <c r="C29" s="13">
        <v>73.00269999999999</v>
      </c>
      <c r="D29" s="13">
        <v>73.11009999999999</v>
      </c>
      <c r="E29" s="13">
        <v>316.52570000000003</v>
      </c>
      <c r="F29" s="13">
        <v>82.81790000000001</v>
      </c>
      <c r="G29" s="13">
        <v>316.2807</v>
      </c>
      <c r="H29" s="13">
        <v>100.4948</v>
      </c>
      <c r="I29" s="13">
        <v>138.937</v>
      </c>
      <c r="J29" s="7"/>
      <c r="K29" s="7"/>
    </row>
    <row r="30" spans="2:10" ht="15">
      <c r="B30" s="5" t="s">
        <v>1</v>
      </c>
      <c r="C30" s="13">
        <v>65.43195</v>
      </c>
      <c r="D30" s="13">
        <v>74.92239</v>
      </c>
      <c r="E30" s="13">
        <v>330.08750999999995</v>
      </c>
      <c r="F30" s="13">
        <v>88.22118</v>
      </c>
      <c r="G30" s="13">
        <v>320.04161000000005</v>
      </c>
      <c r="H30" s="13">
        <v>89.77542</v>
      </c>
      <c r="I30" s="13">
        <v>133.80795</v>
      </c>
      <c r="J30" s="7"/>
    </row>
    <row r="31" spans="2:11" ht="23.25">
      <c r="B31" s="25" t="s">
        <v>70</v>
      </c>
      <c r="C31" s="13">
        <v>63.95729000000001</v>
      </c>
      <c r="D31" s="13">
        <v>72.81215</v>
      </c>
      <c r="E31" s="13">
        <v>329.87053</v>
      </c>
      <c r="F31" s="13">
        <v>89.51908</v>
      </c>
      <c r="G31" s="13">
        <v>323.30413</v>
      </c>
      <c r="H31" s="13">
        <v>92.08206</v>
      </c>
      <c r="I31" s="13">
        <v>128.80492</v>
      </c>
      <c r="K31" s="7"/>
    </row>
    <row r="32" spans="2:9" ht="15">
      <c r="B32" s="5" t="s">
        <v>3</v>
      </c>
      <c r="C32" s="13">
        <v>58.60005</v>
      </c>
      <c r="D32" s="13">
        <v>76.27391</v>
      </c>
      <c r="E32" s="13">
        <v>343.14448</v>
      </c>
      <c r="F32" s="13">
        <v>94.48329</v>
      </c>
      <c r="G32" s="13">
        <v>321.8445</v>
      </c>
      <c r="H32" s="13">
        <v>90.83053</v>
      </c>
      <c r="I32" s="13">
        <v>126.23106000000001</v>
      </c>
    </row>
    <row r="33" spans="2:9" ht="15">
      <c r="B33" s="5" t="s">
        <v>0</v>
      </c>
      <c r="C33" s="13">
        <v>57.92476</v>
      </c>
      <c r="D33" s="13">
        <v>81.03747</v>
      </c>
      <c r="E33" s="13">
        <v>338.45986</v>
      </c>
      <c r="F33" s="13">
        <v>99.25045</v>
      </c>
      <c r="G33" s="13">
        <v>331.78627</v>
      </c>
      <c r="H33" s="13">
        <v>93.36491000000001</v>
      </c>
      <c r="I33" s="13">
        <v>122.00911</v>
      </c>
    </row>
    <row r="34" spans="2:9" ht="15">
      <c r="B34" s="5" t="s">
        <v>1</v>
      </c>
      <c r="C34" s="13">
        <v>62.89447</v>
      </c>
      <c r="D34" s="13">
        <v>80.71638</v>
      </c>
      <c r="E34" s="13">
        <v>358.71444999999994</v>
      </c>
      <c r="F34" s="13">
        <v>100.15292</v>
      </c>
      <c r="G34" s="13">
        <v>335.01726999999994</v>
      </c>
      <c r="H34" s="13">
        <v>102.55679</v>
      </c>
      <c r="I34" s="13">
        <v>148.03434</v>
      </c>
    </row>
    <row r="35" spans="2:9" ht="23.25">
      <c r="B35" s="25" t="s">
        <v>75</v>
      </c>
      <c r="C35" s="13">
        <v>57.553079999999994</v>
      </c>
      <c r="D35" s="13">
        <v>76.99735000000001</v>
      </c>
      <c r="E35" s="13">
        <v>357.83365000000003</v>
      </c>
      <c r="F35" s="13">
        <v>107.77085</v>
      </c>
      <c r="G35" s="13">
        <v>336.53176</v>
      </c>
      <c r="H35" s="13">
        <v>102.95931</v>
      </c>
      <c r="I35" s="13">
        <v>142.81283000000002</v>
      </c>
    </row>
    <row r="36" spans="2:9" ht="15">
      <c r="B36" s="5" t="s">
        <v>3</v>
      </c>
      <c r="C36" s="13">
        <v>54.15910000000001</v>
      </c>
      <c r="D36" s="13">
        <v>77.18359999999998</v>
      </c>
      <c r="E36" s="13">
        <v>355.61538</v>
      </c>
      <c r="F36" s="13">
        <v>112.26366</v>
      </c>
      <c r="G36" s="13">
        <v>339.15815</v>
      </c>
      <c r="H36" s="13">
        <v>113.39375</v>
      </c>
      <c r="I36" s="13">
        <v>156.44980999999999</v>
      </c>
    </row>
    <row r="37" spans="2:9" ht="15">
      <c r="B37" s="5" t="s">
        <v>0</v>
      </c>
      <c r="C37" s="13">
        <v>56.257873</v>
      </c>
      <c r="D37" s="13">
        <v>83.043325</v>
      </c>
      <c r="E37" s="13">
        <v>360.36182399999996</v>
      </c>
      <c r="F37" s="13">
        <v>119.927841</v>
      </c>
      <c r="G37" s="13">
        <v>349.39091500000006</v>
      </c>
      <c r="H37" s="13">
        <v>111.83723400000001</v>
      </c>
      <c r="I37" s="13">
        <v>165.55511900000002</v>
      </c>
    </row>
    <row r="38" spans="2:9" ht="15">
      <c r="B38" s="5" t="s">
        <v>1</v>
      </c>
      <c r="C38" s="13">
        <v>53.779216</v>
      </c>
      <c r="D38" s="13">
        <v>88.978133</v>
      </c>
      <c r="E38" s="13">
        <v>360.330699</v>
      </c>
      <c r="F38" s="13">
        <v>125.73876</v>
      </c>
      <c r="G38" s="13">
        <v>361.98469300000005</v>
      </c>
      <c r="H38" s="13">
        <v>120.408718</v>
      </c>
      <c r="I38" s="13">
        <v>179.806597</v>
      </c>
    </row>
    <row r="39" spans="3:4" ht="15">
      <c r="C39" s="7"/>
      <c r="D39" s="7"/>
    </row>
    <row r="40" ht="15">
      <c r="C40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showGridLines="0" view="pageBreakPreview" zoomScale="110" zoomScaleNormal="150" zoomScaleSheetLayoutView="110" zoomScalePageLayoutView="0" workbookViewId="0" topLeftCell="A1">
      <selection activeCell="A12" sqref="A12"/>
    </sheetView>
  </sheetViews>
  <sheetFormatPr defaultColWidth="9.140625" defaultRowHeight="15"/>
  <cols>
    <col min="1" max="1" width="42.8515625" style="22" customWidth="1"/>
    <col min="2" max="2" width="10.00390625" style="23" customWidth="1"/>
    <col min="3" max="11" width="9.140625" style="22" customWidth="1"/>
    <col min="12" max="12" width="43.57421875" style="22" bestFit="1" customWidth="1"/>
    <col min="13" max="16384" width="9.140625" style="22" customWidth="1"/>
  </cols>
  <sheetData>
    <row r="1" ht="210" customHeight="1">
      <c r="A1" s="21"/>
    </row>
    <row r="2" spans="2:8" s="24" customFormat="1" ht="33.75">
      <c r="B2" s="8"/>
      <c r="C2" s="10" t="s">
        <v>4</v>
      </c>
      <c r="D2" s="10" t="s">
        <v>5</v>
      </c>
      <c r="E2" s="10" t="s">
        <v>7</v>
      </c>
      <c r="F2" s="10" t="s">
        <v>6</v>
      </c>
      <c r="G2" s="10" t="s">
        <v>8</v>
      </c>
      <c r="H2" s="11" t="s">
        <v>64</v>
      </c>
    </row>
    <row r="3" spans="2:9" ht="23.25">
      <c r="B3" s="37" t="s">
        <v>9</v>
      </c>
      <c r="C3" s="9">
        <v>32.9667865147348</v>
      </c>
      <c r="D3" s="9">
        <v>49.76669815486649</v>
      </c>
      <c r="E3" s="9">
        <v>3.2771837098589685</v>
      </c>
      <c r="F3" s="9">
        <v>5.130049454830201</v>
      </c>
      <c r="G3" s="9">
        <v>8.85928216570954</v>
      </c>
      <c r="H3" s="9">
        <v>67.03321348526521</v>
      </c>
      <c r="I3" s="43"/>
    </row>
    <row r="4" spans="2:8" ht="15">
      <c r="B4" s="37">
        <v>2</v>
      </c>
      <c r="C4" s="9">
        <v>33.806113849977656</v>
      </c>
      <c r="D4" s="9">
        <v>49.48328333766619</v>
      </c>
      <c r="E4" s="9">
        <v>3.307506231306303</v>
      </c>
      <c r="F4" s="9">
        <v>4.889124546004306</v>
      </c>
      <c r="G4" s="9">
        <v>8.513972035045574</v>
      </c>
      <c r="H4" s="9">
        <v>66.19388615002234</v>
      </c>
    </row>
    <row r="5" spans="2:8" ht="15">
      <c r="B5" s="37">
        <v>3</v>
      </c>
      <c r="C5" s="9">
        <v>31.66762531274408</v>
      </c>
      <c r="D5" s="9">
        <v>51.40633571021669</v>
      </c>
      <c r="E5" s="9">
        <v>3.697054711232655</v>
      </c>
      <c r="F5" s="9">
        <v>4.518513384399077</v>
      </c>
      <c r="G5" s="9">
        <v>8.710470881407506</v>
      </c>
      <c r="H5" s="9">
        <v>68.33237468725592</v>
      </c>
    </row>
    <row r="6" spans="2:8" ht="15">
      <c r="B6" s="37">
        <v>4</v>
      </c>
      <c r="C6" s="9">
        <v>30.7261157568531</v>
      </c>
      <c r="D6" s="9">
        <v>52.549396294995724</v>
      </c>
      <c r="E6" s="9">
        <v>3.6905732024792686</v>
      </c>
      <c r="F6" s="9">
        <v>4.357484649274168</v>
      </c>
      <c r="G6" s="9">
        <v>8.676430096397734</v>
      </c>
      <c r="H6" s="9">
        <v>69.2738842431469</v>
      </c>
    </row>
    <row r="7" spans="2:8" ht="15">
      <c r="B7" s="37">
        <v>5</v>
      </c>
      <c r="C7" s="9">
        <v>29.65612348702633</v>
      </c>
      <c r="D7" s="9">
        <v>54.18260348790075</v>
      </c>
      <c r="E7" s="9">
        <v>3.468460739040042</v>
      </c>
      <c r="F7" s="9">
        <v>4.132956565652945</v>
      </c>
      <c r="G7" s="9">
        <v>8.559855720379943</v>
      </c>
      <c r="H7" s="9">
        <v>70.34387651297367</v>
      </c>
    </row>
    <row r="8" spans="2:8" ht="15">
      <c r="B8" s="37">
        <v>6</v>
      </c>
      <c r="C8" s="9">
        <v>29.405166291309058</v>
      </c>
      <c r="D8" s="9">
        <v>54.7905779115733</v>
      </c>
      <c r="E8" s="9">
        <v>3.615956788548185</v>
      </c>
      <c r="F8" s="9">
        <v>3.8861263049237698</v>
      </c>
      <c r="G8" s="9">
        <v>8.302172703645683</v>
      </c>
      <c r="H8" s="9">
        <v>70.59483370869094</v>
      </c>
    </row>
    <row r="9" spans="2:8" ht="15">
      <c r="B9" s="37">
        <v>7</v>
      </c>
      <c r="C9" s="9">
        <v>28.065888979813757</v>
      </c>
      <c r="D9" s="9">
        <v>56.61444951029372</v>
      </c>
      <c r="E9" s="9">
        <v>3.5316419894176976</v>
      </c>
      <c r="F9" s="9">
        <v>3.5868607253388722</v>
      </c>
      <c r="G9" s="9">
        <v>8.20115879513596</v>
      </c>
      <c r="H9" s="9">
        <v>71.93411102018624</v>
      </c>
    </row>
    <row r="10" spans="2:8" ht="15">
      <c r="B10" s="37">
        <v>8</v>
      </c>
      <c r="C10" s="9">
        <v>27.606874511352338</v>
      </c>
      <c r="D10" s="9">
        <v>57.55278310693125</v>
      </c>
      <c r="E10" s="9">
        <v>3.3963297506246652</v>
      </c>
      <c r="F10" s="9">
        <v>3.455434421621606</v>
      </c>
      <c r="G10" s="9">
        <v>7.988578209470143</v>
      </c>
      <c r="H10" s="9">
        <v>72.39312548864766</v>
      </c>
    </row>
    <row r="11" spans="2:8" ht="15">
      <c r="B11" s="37">
        <v>9</v>
      </c>
      <c r="C11" s="9">
        <v>26.94375381918878</v>
      </c>
      <c r="D11" s="9">
        <v>57.98971316189058</v>
      </c>
      <c r="E11" s="9">
        <v>3.346621269711304</v>
      </c>
      <c r="F11" s="9">
        <v>3.343334655541767</v>
      </c>
      <c r="G11" s="9">
        <v>8.376577093667564</v>
      </c>
      <c r="H11" s="9">
        <v>73.05624618081121</v>
      </c>
    </row>
    <row r="12" spans="2:8" ht="15">
      <c r="B12" s="37">
        <v>10</v>
      </c>
      <c r="C12" s="9">
        <v>27.445086021383787</v>
      </c>
      <c r="D12" s="9">
        <v>58.477478427009956</v>
      </c>
      <c r="E12" s="9">
        <v>2.8019169319567343</v>
      </c>
      <c r="F12" s="9">
        <v>3.168725060569519</v>
      </c>
      <c r="G12" s="9">
        <v>8.106793559079998</v>
      </c>
      <c r="H12" s="9">
        <v>72.55491397861621</v>
      </c>
    </row>
    <row r="13" spans="2:8" ht="15">
      <c r="B13" s="37">
        <v>11</v>
      </c>
      <c r="C13" s="9">
        <v>27.212501389977774</v>
      </c>
      <c r="D13" s="9">
        <v>58.834813148011555</v>
      </c>
      <c r="E13" s="9">
        <v>2.893000296621405</v>
      </c>
      <c r="F13" s="9">
        <v>3.085475311256276</v>
      </c>
      <c r="G13" s="9">
        <v>7.974209854132976</v>
      </c>
      <c r="H13" s="9">
        <v>72.78749861002223</v>
      </c>
    </row>
    <row r="14" spans="2:8" ht="15">
      <c r="B14" s="37">
        <v>12</v>
      </c>
      <c r="C14" s="9">
        <v>26.18293930199339</v>
      </c>
      <c r="D14" s="9">
        <v>59.375206685431166</v>
      </c>
      <c r="E14" s="9">
        <v>2.683858607983657</v>
      </c>
      <c r="F14" s="9">
        <v>2.947905647713871</v>
      </c>
      <c r="G14" s="9">
        <v>8.810089756877922</v>
      </c>
      <c r="H14" s="9">
        <v>73.81706069800661</v>
      </c>
    </row>
    <row r="15" spans="2:8" ht="23.25">
      <c r="B15" s="37" t="s">
        <v>10</v>
      </c>
      <c r="C15" s="9">
        <v>26.256525649612694</v>
      </c>
      <c r="D15" s="9">
        <v>59.015965020386375</v>
      </c>
      <c r="E15" s="9">
        <v>2.915738083845527</v>
      </c>
      <c r="F15" s="9">
        <v>2.9400925937779507</v>
      </c>
      <c r="G15" s="9">
        <v>8.871678652377463</v>
      </c>
      <c r="H15" s="9">
        <v>73.7434743503873</v>
      </c>
    </row>
    <row r="16" spans="2:8" ht="15">
      <c r="B16" s="37">
        <v>2</v>
      </c>
      <c r="C16" s="9">
        <v>26.206631608640503</v>
      </c>
      <c r="D16" s="9">
        <v>59.04716530284588</v>
      </c>
      <c r="E16" s="9">
        <v>2.95993382312424</v>
      </c>
      <c r="F16" s="9">
        <v>2.8973307924891474</v>
      </c>
      <c r="G16" s="9">
        <v>8.88893847290023</v>
      </c>
      <c r="H16" s="9">
        <v>73.7933683913595</v>
      </c>
    </row>
    <row r="17" spans="2:8" ht="15">
      <c r="B17" s="37">
        <v>3</v>
      </c>
      <c r="C17" s="9">
        <v>26.82856451369964</v>
      </c>
      <c r="D17" s="9">
        <v>58.81188719978206</v>
      </c>
      <c r="E17" s="9">
        <v>2.9327572028697233</v>
      </c>
      <c r="F17" s="9">
        <v>2.794455005979638</v>
      </c>
      <c r="G17" s="9">
        <v>8.632336077668924</v>
      </c>
      <c r="H17" s="9">
        <v>73.17143548630037</v>
      </c>
    </row>
    <row r="18" spans="2:8" ht="15">
      <c r="B18" s="37">
        <v>4</v>
      </c>
      <c r="C18" s="9">
        <v>27.34080022687589</v>
      </c>
      <c r="D18" s="9">
        <v>59.06764642704131</v>
      </c>
      <c r="E18" s="9">
        <v>2.9494714346315267</v>
      </c>
      <c r="F18" s="9">
        <v>2.77623822223337</v>
      </c>
      <c r="G18" s="9">
        <v>7.865843689217902</v>
      </c>
      <c r="H18" s="9">
        <v>72.65919977312412</v>
      </c>
    </row>
    <row r="19" spans="2:8" ht="15">
      <c r="B19" s="38">
        <v>5</v>
      </c>
      <c r="C19" s="9">
        <v>27.708207066733813</v>
      </c>
      <c r="D19" s="9">
        <v>58.90432431961398</v>
      </c>
      <c r="E19" s="9">
        <v>3.088049299892204</v>
      </c>
      <c r="F19" s="9">
        <v>2.7962939754256753</v>
      </c>
      <c r="G19" s="9">
        <v>7.503125338334337</v>
      </c>
      <c r="H19" s="9">
        <v>72.29179293326618</v>
      </c>
    </row>
    <row r="20" spans="2:8" ht="15">
      <c r="B20" s="38">
        <v>6</v>
      </c>
      <c r="C20" s="9">
        <v>28.597192459107383</v>
      </c>
      <c r="D20" s="9">
        <v>58.24631196563552</v>
      </c>
      <c r="E20" s="9">
        <v>3.06156451645983</v>
      </c>
      <c r="F20" s="9">
        <v>2.8876710041229883</v>
      </c>
      <c r="G20" s="9">
        <v>7.207260054674275</v>
      </c>
      <c r="H20" s="9">
        <v>71.40280754089261</v>
      </c>
    </row>
    <row r="21" spans="2:8" ht="15">
      <c r="B21" s="38">
        <v>7</v>
      </c>
      <c r="C21" s="9">
        <v>29.075828400256178</v>
      </c>
      <c r="D21" s="9">
        <v>58.22296791104409</v>
      </c>
      <c r="E21" s="9">
        <v>2.7246968304099806</v>
      </c>
      <c r="F21" s="9">
        <v>2.759480563393509</v>
      </c>
      <c r="G21" s="9">
        <v>7.217026294896243</v>
      </c>
      <c r="H21" s="9">
        <v>70.92417159974383</v>
      </c>
    </row>
    <row r="22" spans="2:8" ht="15">
      <c r="B22" s="38">
        <v>8</v>
      </c>
      <c r="C22" s="9">
        <v>30.256408777694443</v>
      </c>
      <c r="D22" s="9">
        <v>57.13161276462253</v>
      </c>
      <c r="E22" s="9">
        <v>2.7708127705518963</v>
      </c>
      <c r="F22" s="9">
        <v>2.824205780726145</v>
      </c>
      <c r="G22" s="9">
        <v>7.01695990640499</v>
      </c>
      <c r="H22" s="9">
        <v>69.74359122230555</v>
      </c>
    </row>
    <row r="23" spans="2:8" ht="15">
      <c r="B23" s="38">
        <v>9</v>
      </c>
      <c r="C23" s="9">
        <v>30.854699077550535</v>
      </c>
      <c r="D23" s="9">
        <v>57.04215427845926</v>
      </c>
      <c r="E23" s="9">
        <v>2.4829650813402324</v>
      </c>
      <c r="F23" s="9">
        <v>2.6615923516547553</v>
      </c>
      <c r="G23" s="9">
        <v>6.958589210995219</v>
      </c>
      <c r="H23" s="9">
        <v>69.14530092244947</v>
      </c>
    </row>
    <row r="24" spans="2:8" ht="15">
      <c r="B24" s="38">
        <v>10</v>
      </c>
      <c r="C24" s="9">
        <v>31.0527135343118</v>
      </c>
      <c r="D24" s="9">
        <v>57.30212718112985</v>
      </c>
      <c r="E24" s="9">
        <v>2.406857277363894</v>
      </c>
      <c r="F24" s="9">
        <v>2.485307806673359</v>
      </c>
      <c r="G24" s="9">
        <v>6.7529942005211145</v>
      </c>
      <c r="H24" s="9">
        <v>68.9472864656882</v>
      </c>
    </row>
    <row r="25" spans="2:8" ht="15">
      <c r="B25" s="38">
        <v>11</v>
      </c>
      <c r="C25" s="9">
        <v>31.545656505109932</v>
      </c>
      <c r="D25" s="9">
        <v>56.975315255250536</v>
      </c>
      <c r="E25" s="9">
        <v>2.5364782656861653</v>
      </c>
      <c r="F25" s="9">
        <v>2.4871942877193844</v>
      </c>
      <c r="G25" s="9">
        <v>6.455355686233978</v>
      </c>
      <c r="H25" s="9">
        <v>68.45434349489007</v>
      </c>
    </row>
    <row r="26" spans="2:8" ht="15">
      <c r="B26" s="38">
        <v>12</v>
      </c>
      <c r="C26" s="9">
        <v>32.158042186760326</v>
      </c>
      <c r="D26" s="9">
        <v>57.16441611566403</v>
      </c>
      <c r="E26" s="9">
        <v>2.316907204652697</v>
      </c>
      <c r="F26" s="9">
        <v>2.4676925940832755</v>
      </c>
      <c r="G26" s="9">
        <v>5.892941898839661</v>
      </c>
      <c r="H26" s="9">
        <v>67.84195781323967</v>
      </c>
    </row>
    <row r="27" spans="2:8" ht="23.25">
      <c r="B27" s="39" t="s">
        <v>33</v>
      </c>
      <c r="C27" s="9">
        <v>32.69408990895183</v>
      </c>
      <c r="D27" s="9">
        <v>56.837400251791806</v>
      </c>
      <c r="E27" s="9">
        <v>2.2236488932729346</v>
      </c>
      <c r="F27" s="9">
        <v>2.3553611709233575</v>
      </c>
      <c r="G27" s="9">
        <v>5.889499775060068</v>
      </c>
      <c r="H27" s="9">
        <v>67.30591009104816</v>
      </c>
    </row>
    <row r="28" spans="2:8" ht="15">
      <c r="B28" s="38">
        <v>2</v>
      </c>
      <c r="C28" s="9">
        <v>32.73699786463522</v>
      </c>
      <c r="D28" s="9">
        <v>56.57895987146452</v>
      </c>
      <c r="E28" s="9">
        <v>2.2405825632949234</v>
      </c>
      <c r="F28" s="9">
        <v>2.4656874510625593</v>
      </c>
      <c r="G28" s="9">
        <v>5.977772249542779</v>
      </c>
      <c r="H28" s="9">
        <v>67.26300213536479</v>
      </c>
    </row>
    <row r="29" spans="2:8" ht="15">
      <c r="B29" s="38">
        <v>3</v>
      </c>
      <c r="C29" s="9">
        <v>33.14181585961473</v>
      </c>
      <c r="D29" s="9">
        <v>56.65206490628796</v>
      </c>
      <c r="E29" s="9">
        <v>2.0526068531486072</v>
      </c>
      <c r="F29" s="9">
        <v>2.3694981734133487</v>
      </c>
      <c r="G29" s="9">
        <v>5.784014207535358</v>
      </c>
      <c r="H29" s="9">
        <v>66.85818414038528</v>
      </c>
    </row>
    <row r="30" spans="2:8" ht="15">
      <c r="B30" s="38">
        <v>4</v>
      </c>
      <c r="C30" s="9">
        <v>33.75349715188232</v>
      </c>
      <c r="D30" s="9">
        <v>56.39938428598409</v>
      </c>
      <c r="E30" s="9">
        <v>1.93540874231703</v>
      </c>
      <c r="F30" s="9">
        <v>2.2308379562443794</v>
      </c>
      <c r="G30" s="9">
        <v>5.680871863572179</v>
      </c>
      <c r="H30" s="9">
        <v>66.24650284811767</v>
      </c>
    </row>
    <row r="31" spans="2:8" ht="15">
      <c r="B31" s="38">
        <v>5</v>
      </c>
      <c r="C31" s="9">
        <v>34.298991214822145</v>
      </c>
      <c r="D31" s="9">
        <v>56.068108987761356</v>
      </c>
      <c r="E31" s="9">
        <v>1.9403347793276273</v>
      </c>
      <c r="F31" s="9">
        <v>2.2650193679276565</v>
      </c>
      <c r="G31" s="9">
        <v>5.4275456501612105</v>
      </c>
      <c r="H31" s="9">
        <v>65.70100878517786</v>
      </c>
    </row>
    <row r="32" spans="2:8" ht="15">
      <c r="B32" s="38">
        <v>6</v>
      </c>
      <c r="C32" s="9">
        <v>31.86799230397407</v>
      </c>
      <c r="D32" s="9">
        <v>58.33748779724952</v>
      </c>
      <c r="E32" s="9">
        <v>1.947606365333763</v>
      </c>
      <c r="F32" s="9">
        <v>2.265493938905686</v>
      </c>
      <c r="G32" s="9">
        <v>5.58141959453696</v>
      </c>
      <c r="H32" s="9">
        <v>68.13200769602594</v>
      </c>
    </row>
    <row r="33" spans="2:8" ht="15">
      <c r="B33" s="38">
        <v>7</v>
      </c>
      <c r="C33" s="9">
        <v>31.12993855595063</v>
      </c>
      <c r="D33" s="9">
        <v>59.10696746587077</v>
      </c>
      <c r="E33" s="9">
        <v>1.5983447414705456</v>
      </c>
      <c r="F33" s="9">
        <v>2.324709339952337</v>
      </c>
      <c r="G33" s="9">
        <v>5.840039896755724</v>
      </c>
      <c r="H33" s="9">
        <v>68.87006144404937</v>
      </c>
    </row>
    <row r="34" spans="2:8" ht="15">
      <c r="B34" s="38">
        <v>8</v>
      </c>
      <c r="C34" s="9">
        <v>29.486083233858047</v>
      </c>
      <c r="D34" s="9">
        <v>61.129534796171825</v>
      </c>
      <c r="E34" s="9">
        <v>1.5339373107053067</v>
      </c>
      <c r="F34" s="9">
        <v>2.224715147548179</v>
      </c>
      <c r="G34" s="9">
        <v>5.625729511716644</v>
      </c>
      <c r="H34" s="9">
        <v>70.51391676614196</v>
      </c>
    </row>
    <row r="35" spans="2:8" ht="15">
      <c r="B35" s="38">
        <v>9</v>
      </c>
      <c r="C35" s="9">
        <v>29.072579390632175</v>
      </c>
      <c r="D35" s="9">
        <v>61.44985306498798</v>
      </c>
      <c r="E35" s="9">
        <v>1.655741213361705</v>
      </c>
      <c r="F35" s="9">
        <v>2.1263857946794156</v>
      </c>
      <c r="G35" s="9">
        <v>5.695440536338721</v>
      </c>
      <c r="H35" s="9">
        <v>70.92742060936783</v>
      </c>
    </row>
    <row r="36" spans="2:8" ht="15">
      <c r="B36" s="38">
        <v>10</v>
      </c>
      <c r="C36" s="9">
        <v>28.649474235199957</v>
      </c>
      <c r="D36" s="9">
        <v>61.651001455917594</v>
      </c>
      <c r="E36" s="9">
        <v>1.940643824166443</v>
      </c>
      <c r="F36" s="9">
        <v>2.1070037904255527</v>
      </c>
      <c r="G36" s="9">
        <v>5.651876694290455</v>
      </c>
      <c r="H36" s="9">
        <v>71.35052576480004</v>
      </c>
    </row>
    <row r="37" spans="2:8" ht="15">
      <c r="B37" s="38">
        <v>11</v>
      </c>
      <c r="C37" s="9">
        <v>27.684305966009333</v>
      </c>
      <c r="D37" s="9">
        <v>62.527285979289985</v>
      </c>
      <c r="E37" s="9">
        <v>1.91902512301265</v>
      </c>
      <c r="F37" s="9">
        <v>2.0944333360808396</v>
      </c>
      <c r="G37" s="9">
        <v>5.7749495956072</v>
      </c>
      <c r="H37" s="9">
        <v>72.31569403399067</v>
      </c>
    </row>
    <row r="38" spans="2:8" ht="15">
      <c r="B38" s="38">
        <v>12</v>
      </c>
      <c r="C38" s="9">
        <v>27.336511527687996</v>
      </c>
      <c r="D38" s="9">
        <v>63.24678589384472</v>
      </c>
      <c r="E38" s="9">
        <v>1.9991201608848665</v>
      </c>
      <c r="F38" s="9">
        <v>2.0497557997557996</v>
      </c>
      <c r="G38" s="9">
        <v>5.367826617826617</v>
      </c>
      <c r="H38" s="9">
        <v>72.663488472312</v>
      </c>
    </row>
    <row r="39" spans="2:8" ht="23.25">
      <c r="B39" s="39" t="s">
        <v>17</v>
      </c>
      <c r="C39" s="9">
        <v>26.445148649563276</v>
      </c>
      <c r="D39" s="9">
        <v>64.34250053364941</v>
      </c>
      <c r="E39" s="9">
        <v>1.936062725933279</v>
      </c>
      <c r="F39" s="9">
        <v>2.013810673335404</v>
      </c>
      <c r="G39" s="9">
        <v>5.2624774175186255</v>
      </c>
      <c r="H39" s="9">
        <v>73.55485135043672</v>
      </c>
    </row>
    <row r="40" spans="2:8" ht="15">
      <c r="B40" s="38">
        <v>2</v>
      </c>
      <c r="C40" s="9">
        <v>25.993300133049402</v>
      </c>
      <c r="D40" s="9">
        <v>64.7472399865935</v>
      </c>
      <c r="E40" s="9">
        <v>1.9314169253738418</v>
      </c>
      <c r="F40" s="9">
        <v>2.0353511928742396</v>
      </c>
      <c r="G40" s="9">
        <v>5.292691762109019</v>
      </c>
      <c r="H40" s="9">
        <v>74.0066998669506</v>
      </c>
    </row>
    <row r="41" spans="2:8" ht="15">
      <c r="B41" s="38">
        <v>3</v>
      </c>
      <c r="C41" s="9">
        <v>25.656043707996883</v>
      </c>
      <c r="D41" s="9">
        <v>65.25898968471806</v>
      </c>
      <c r="E41" s="9">
        <v>1.8937223038497912</v>
      </c>
      <c r="F41" s="9">
        <v>1.9991994810892093</v>
      </c>
      <c r="G41" s="9">
        <v>5.192044822346058</v>
      </c>
      <c r="H41" s="9">
        <v>74.34395629200311</v>
      </c>
    </row>
    <row r="42" spans="2:8" ht="15">
      <c r="B42" s="38">
        <v>4</v>
      </c>
      <c r="C42" s="9">
        <v>25.896109545751152</v>
      </c>
      <c r="D42" s="9">
        <v>65.03108079840858</v>
      </c>
      <c r="E42" s="9">
        <v>1.8233457256505967</v>
      </c>
      <c r="F42" s="9">
        <v>2.012855674922933</v>
      </c>
      <c r="G42" s="9">
        <v>5.236608255266735</v>
      </c>
      <c r="H42" s="9">
        <v>74.10389045424884</v>
      </c>
    </row>
    <row r="43" spans="2:8" ht="15">
      <c r="B43" s="38">
        <v>5</v>
      </c>
      <c r="C43" s="9">
        <v>25.06217033177689</v>
      </c>
      <c r="D43" s="9">
        <v>65.8382401013774</v>
      </c>
      <c r="E43" s="9">
        <v>1.9299640416971027</v>
      </c>
      <c r="F43" s="9">
        <v>2.0193149761690488</v>
      </c>
      <c r="G43" s="9">
        <v>5.150310548979567</v>
      </c>
      <c r="H43" s="9">
        <v>74.93782966822312</v>
      </c>
    </row>
    <row r="44" spans="2:8" ht="15">
      <c r="B44" s="38">
        <v>6</v>
      </c>
      <c r="C44" s="9">
        <v>24.762459846341017</v>
      </c>
      <c r="D44" s="9">
        <v>66.7677588350575</v>
      </c>
      <c r="E44" s="9">
        <v>1.5739148805055498</v>
      </c>
      <c r="F44" s="9">
        <v>2.034925228814274</v>
      </c>
      <c r="G44" s="9">
        <v>4.860941209281664</v>
      </c>
      <c r="H44" s="9">
        <v>75.23754015365898</v>
      </c>
    </row>
    <row r="45" spans="2:8" ht="15">
      <c r="B45" s="38">
        <v>7</v>
      </c>
      <c r="C45" s="9">
        <v>24.509697490156682</v>
      </c>
      <c r="D45" s="9">
        <v>66.78945833400846</v>
      </c>
      <c r="E45" s="9">
        <v>1.881734368164363</v>
      </c>
      <c r="F45" s="9">
        <v>1.9940210962943758</v>
      </c>
      <c r="G45" s="9">
        <v>4.82508871137612</v>
      </c>
      <c r="H45" s="9">
        <v>75.49030250984332</v>
      </c>
    </row>
    <row r="46" spans="2:8" ht="15">
      <c r="B46" s="38">
        <v>8</v>
      </c>
      <c r="C46" s="9">
        <v>24.499627654221594</v>
      </c>
      <c r="D46" s="9">
        <v>66.85969608533763</v>
      </c>
      <c r="E46" s="9">
        <v>1.8618093992150548</v>
      </c>
      <c r="F46" s="9">
        <v>1.9741974438965482</v>
      </c>
      <c r="G46" s="9">
        <v>4.8046694173291735</v>
      </c>
      <c r="H46" s="9">
        <v>75.5003723457784</v>
      </c>
    </row>
    <row r="47" spans="2:8" ht="15">
      <c r="B47" s="38">
        <v>9</v>
      </c>
      <c r="C47" s="9">
        <v>24.73259942388853</v>
      </c>
      <c r="D47" s="9">
        <v>66.66679958274983</v>
      </c>
      <c r="E47" s="9">
        <v>1.7308066517587988</v>
      </c>
      <c r="F47" s="9">
        <v>1.8682152985348393</v>
      </c>
      <c r="G47" s="9">
        <v>5.001579043068001</v>
      </c>
      <c r="H47" s="9">
        <v>75.26740057611147</v>
      </c>
    </row>
    <row r="48" spans="2:8" ht="15">
      <c r="B48" s="38">
        <v>10</v>
      </c>
      <c r="C48" s="9">
        <v>25.521727123892934</v>
      </c>
      <c r="D48" s="9">
        <v>67.9877507544825</v>
      </c>
      <c r="E48" s="9">
        <v>1.5432372724224312</v>
      </c>
      <c r="F48" s="9">
        <v>1.784540176604796</v>
      </c>
      <c r="G48" s="9">
        <v>3.1627446725973263</v>
      </c>
      <c r="H48" s="9">
        <v>74.47827287610707</v>
      </c>
    </row>
    <row r="49" spans="2:8" ht="15">
      <c r="B49" s="38">
        <v>11</v>
      </c>
      <c r="C49" s="9">
        <v>24.282853226498737</v>
      </c>
      <c r="D49" s="9">
        <v>69.40879626198367</v>
      </c>
      <c r="E49" s="9">
        <v>1.553081607438242</v>
      </c>
      <c r="F49" s="9">
        <v>1.7980692562490992</v>
      </c>
      <c r="G49" s="9">
        <v>2.957199647830255</v>
      </c>
      <c r="H49" s="9">
        <v>75.71714677350127</v>
      </c>
    </row>
    <row r="50" spans="2:8" ht="15">
      <c r="B50" s="38">
        <v>12</v>
      </c>
      <c r="C50" s="9">
        <v>24.225016188435433</v>
      </c>
      <c r="D50" s="9">
        <v>69.6319740494784</v>
      </c>
      <c r="E50" s="9">
        <v>1.5363100989281933</v>
      </c>
      <c r="F50" s="9">
        <v>1.8225338935791664</v>
      </c>
      <c r="G50" s="9">
        <v>2.784165769578815</v>
      </c>
      <c r="H50" s="9">
        <v>75.77498381156457</v>
      </c>
    </row>
    <row r="51" spans="2:8" ht="23.25">
      <c r="B51" s="30" t="s">
        <v>15</v>
      </c>
      <c r="C51" s="9">
        <v>24.514140414372026</v>
      </c>
      <c r="D51" s="9">
        <v>69.47611549294336</v>
      </c>
      <c r="E51" s="9">
        <v>1.445791278077314</v>
      </c>
      <c r="F51" s="9">
        <v>1.7697157977150653</v>
      </c>
      <c r="G51" s="9">
        <v>2.7942370168922195</v>
      </c>
      <c r="H51" s="9">
        <v>75.48585958562798</v>
      </c>
    </row>
    <row r="52" spans="2:8" ht="15">
      <c r="B52" s="29">
        <v>2</v>
      </c>
      <c r="C52" s="9">
        <v>24.601613492872502</v>
      </c>
      <c r="D52" s="9">
        <v>69.42778408575408</v>
      </c>
      <c r="E52" s="9">
        <v>1.4697121516974163</v>
      </c>
      <c r="F52" s="9">
        <v>1.7677139982815029</v>
      </c>
      <c r="G52" s="9">
        <v>2.733176271394491</v>
      </c>
      <c r="H52" s="9">
        <v>75.3983865071275</v>
      </c>
    </row>
    <row r="53" spans="2:8" ht="15">
      <c r="B53" s="29">
        <v>3</v>
      </c>
      <c r="C53" s="9">
        <v>24.041299161214702</v>
      </c>
      <c r="D53" s="9">
        <v>69.79965584032321</v>
      </c>
      <c r="E53" s="9">
        <v>1.446385076438363</v>
      </c>
      <c r="F53" s="9">
        <v>1.714480476835726</v>
      </c>
      <c r="G53" s="9">
        <v>2.9981794451879993</v>
      </c>
      <c r="H53" s="9">
        <v>75.95870083878529</v>
      </c>
    </row>
    <row r="54" spans="2:8" ht="15">
      <c r="B54" s="29">
        <v>4</v>
      </c>
      <c r="C54" s="9">
        <v>23.365993563011454</v>
      </c>
      <c r="D54" s="9">
        <v>70.38160673899617</v>
      </c>
      <c r="E54" s="9">
        <v>1.4484512660527449</v>
      </c>
      <c r="F54" s="9">
        <v>1.6902463389305529</v>
      </c>
      <c r="G54" s="9">
        <v>3.1137020930090733</v>
      </c>
      <c r="H54" s="9">
        <v>76.63400643698854</v>
      </c>
    </row>
    <row r="55" spans="2:8" ht="15">
      <c r="B55" s="29">
        <v>5</v>
      </c>
      <c r="C55" s="9">
        <v>22.914037395401255</v>
      </c>
      <c r="D55" s="9">
        <v>70.76245735667575</v>
      </c>
      <c r="E55" s="9">
        <v>1.488237515459639</v>
      </c>
      <c r="F55" s="9">
        <v>1.6603258267692815</v>
      </c>
      <c r="G55" s="9">
        <v>3.174941905694082</v>
      </c>
      <c r="H55" s="9">
        <v>77.08596260459875</v>
      </c>
    </row>
    <row r="56" spans="2:8" ht="15">
      <c r="B56" s="29">
        <v>6</v>
      </c>
      <c r="C56" s="9">
        <v>22.324988216556715</v>
      </c>
      <c r="D56" s="9">
        <v>71.35134399316645</v>
      </c>
      <c r="E56" s="9">
        <v>1.4394518189042165</v>
      </c>
      <c r="F56" s="9">
        <v>1.5563503826003209</v>
      </c>
      <c r="G56" s="9">
        <v>3.3278655887722928</v>
      </c>
      <c r="H56" s="9">
        <v>77.67501178344328</v>
      </c>
    </row>
    <row r="57" spans="2:8" ht="15">
      <c r="B57" s="29">
        <v>7</v>
      </c>
      <c r="C57" s="9">
        <v>22.375746354851426</v>
      </c>
      <c r="D57" s="9">
        <v>71.20145848880156</v>
      </c>
      <c r="E57" s="9">
        <v>1.454882081729989</v>
      </c>
      <c r="F57" s="9">
        <v>1.546767563222793</v>
      </c>
      <c r="G57" s="9">
        <v>3.421145511394229</v>
      </c>
      <c r="H57" s="9">
        <v>77.62425364514857</v>
      </c>
    </row>
    <row r="58" spans="2:8" ht="15">
      <c r="B58" s="29">
        <v>8</v>
      </c>
      <c r="C58" s="9">
        <v>21.91036633093005</v>
      </c>
      <c r="D58" s="9">
        <v>71.91230376973927</v>
      </c>
      <c r="E58" s="9">
        <v>1.4624649215940042</v>
      </c>
      <c r="F58" s="9">
        <v>1.5455595194118452</v>
      </c>
      <c r="G58" s="9">
        <v>3.16930545832483</v>
      </c>
      <c r="H58" s="9">
        <v>78.08963366906995</v>
      </c>
    </row>
    <row r="59" spans="2:8" ht="15">
      <c r="B59" s="29">
        <v>9</v>
      </c>
      <c r="C59" s="9">
        <v>21.276273360508345</v>
      </c>
      <c r="D59" s="9">
        <v>72.66386208494033</v>
      </c>
      <c r="E59" s="9">
        <v>1.3987786049484525</v>
      </c>
      <c r="F59" s="9">
        <v>1.5383690988619412</v>
      </c>
      <c r="G59" s="9">
        <v>3.1227168507409266</v>
      </c>
      <c r="H59" s="9">
        <v>78.72372663949166</v>
      </c>
    </row>
    <row r="60" spans="2:8" ht="15">
      <c r="B60" s="29">
        <v>10</v>
      </c>
      <c r="C60" s="9">
        <v>20.95552106307453</v>
      </c>
      <c r="D60" s="9">
        <v>72.94061888317552</v>
      </c>
      <c r="E60" s="9">
        <v>1.3943570578726905</v>
      </c>
      <c r="F60" s="9">
        <v>1.5318112807074074</v>
      </c>
      <c r="G60" s="9">
        <v>3.1776917151698587</v>
      </c>
      <c r="H60" s="9">
        <v>79.04447893692547</v>
      </c>
    </row>
    <row r="61" spans="2:8" ht="15">
      <c r="B61" s="29">
        <v>11</v>
      </c>
      <c r="C61" s="9">
        <v>20.62727494422717</v>
      </c>
      <c r="D61" s="9">
        <v>73.26706829122898</v>
      </c>
      <c r="E61" s="9">
        <v>1.4122492480829503</v>
      </c>
      <c r="F61" s="9">
        <v>1.425797303033861</v>
      </c>
      <c r="G61" s="9">
        <v>3.2676102134270253</v>
      </c>
      <c r="H61" s="9">
        <v>79.37272505577283</v>
      </c>
    </row>
    <row r="62" spans="2:8" ht="15">
      <c r="B62" s="29">
        <v>12</v>
      </c>
      <c r="C62" s="9">
        <v>20.017891134339358</v>
      </c>
      <c r="D62" s="9">
        <v>73.87389903310401</v>
      </c>
      <c r="E62" s="9">
        <v>1.3552579305200592</v>
      </c>
      <c r="F62" s="9">
        <v>1.3931842525586755</v>
      </c>
      <c r="G62" s="9">
        <v>3.359767649477905</v>
      </c>
      <c r="H62" s="9">
        <v>79.98210886566065</v>
      </c>
    </row>
    <row r="63" spans="2:8" ht="23.25">
      <c r="B63" s="30" t="s">
        <v>35</v>
      </c>
      <c r="C63" s="9">
        <v>19.578194783951183</v>
      </c>
      <c r="D63" s="9">
        <v>73.96193644433825</v>
      </c>
      <c r="E63" s="9">
        <v>1.5888915436784354</v>
      </c>
      <c r="F63" s="9">
        <v>1.4259589406164421</v>
      </c>
      <c r="G63" s="9">
        <v>3.4450182874156847</v>
      </c>
      <c r="H63" s="9">
        <v>80.42180521604882</v>
      </c>
    </row>
    <row r="64" spans="2:8" ht="15">
      <c r="B64" s="29">
        <v>2</v>
      </c>
      <c r="C64" s="9">
        <v>19.137551295697364</v>
      </c>
      <c r="D64" s="9">
        <v>74.48354479738725</v>
      </c>
      <c r="E64" s="9">
        <v>1.5861436550055923</v>
      </c>
      <c r="F64" s="9">
        <v>1.4488265074335034</v>
      </c>
      <c r="G64" s="9">
        <v>3.3439337444762964</v>
      </c>
      <c r="H64" s="9">
        <v>80.86244870430264</v>
      </c>
    </row>
    <row r="65" spans="2:8" ht="15">
      <c r="B65" s="29">
        <v>3</v>
      </c>
      <c r="C65" s="9">
        <v>19.09954456980515</v>
      </c>
      <c r="D65" s="9">
        <v>74.52424317660193</v>
      </c>
      <c r="E65" s="9">
        <v>1.583013192882174</v>
      </c>
      <c r="F65" s="9">
        <v>1.4127243747074196</v>
      </c>
      <c r="G65" s="9">
        <v>3.3804746860033394</v>
      </c>
      <c r="H65" s="9">
        <v>80.90045543019485</v>
      </c>
    </row>
    <row r="66" spans="2:8" ht="15">
      <c r="B66" s="29">
        <v>4</v>
      </c>
      <c r="C66" s="9">
        <v>18.67994663415775</v>
      </c>
      <c r="D66" s="9">
        <v>74.92699282718198</v>
      </c>
      <c r="E66" s="9">
        <v>1.582717530945437</v>
      </c>
      <c r="F66" s="9">
        <v>1.4121218057281746</v>
      </c>
      <c r="G66" s="9">
        <v>3.3982212019866695</v>
      </c>
      <c r="H66" s="9">
        <v>81.32005336584226</v>
      </c>
    </row>
    <row r="67" spans="2:8" ht="15">
      <c r="B67" s="29">
        <v>5</v>
      </c>
      <c r="C67" s="9">
        <v>18.595789592753675</v>
      </c>
      <c r="D67" s="9">
        <v>74.75519494774136</v>
      </c>
      <c r="E67" s="9">
        <v>1.6144911170395821</v>
      </c>
      <c r="F67" s="9">
        <v>1.4127995536711413</v>
      </c>
      <c r="G67" s="9">
        <v>3.6217247887942317</v>
      </c>
      <c r="H67" s="9">
        <v>81.40421040724632</v>
      </c>
    </row>
    <row r="68" spans="2:8" ht="15">
      <c r="B68" s="29">
        <v>6</v>
      </c>
      <c r="C68" s="9">
        <v>21.10440016759693</v>
      </c>
      <c r="D68" s="9">
        <v>72.68039115926197</v>
      </c>
      <c r="E68" s="9">
        <v>1.5503651218818741</v>
      </c>
      <c r="F68" s="9">
        <v>1.345545213760905</v>
      </c>
      <c r="G68" s="9">
        <v>3.3192983374983163</v>
      </c>
      <c r="H68" s="9">
        <v>78.89559983240306</v>
      </c>
    </row>
    <row r="69" spans="2:8" ht="15">
      <c r="B69" s="29">
        <v>7</v>
      </c>
      <c r="C69" s="9">
        <v>22.538021406550687</v>
      </c>
      <c r="D69" s="9">
        <v>71.31685869304376</v>
      </c>
      <c r="E69" s="9">
        <v>1.5731727612170159</v>
      </c>
      <c r="F69" s="9">
        <v>1.3180263899500833</v>
      </c>
      <c r="G69" s="9">
        <v>3.253920749238468</v>
      </c>
      <c r="H69" s="9">
        <v>77.46197859344932</v>
      </c>
    </row>
    <row r="70" spans="2:8" ht="15">
      <c r="B70" s="29">
        <v>8</v>
      </c>
      <c r="C70" s="9">
        <v>23.222301335656162</v>
      </c>
      <c r="D70" s="9">
        <v>70.73511816896375</v>
      </c>
      <c r="E70" s="9">
        <v>1.5163577434330011</v>
      </c>
      <c r="F70" s="9">
        <v>1.3234997061428484</v>
      </c>
      <c r="G70" s="9">
        <v>3.2027230458042406</v>
      </c>
      <c r="H70" s="9">
        <v>76.77769866434383</v>
      </c>
    </row>
    <row r="71" spans="2:8" ht="15">
      <c r="B71" s="29">
        <v>9</v>
      </c>
      <c r="C71" s="9">
        <v>23.666239259688528</v>
      </c>
      <c r="D71" s="9">
        <v>70.37266542247126</v>
      </c>
      <c r="E71" s="9">
        <v>1.4897490771203417</v>
      </c>
      <c r="F71" s="9">
        <v>1.3255700407481599</v>
      </c>
      <c r="G71" s="9">
        <v>3.1457761999717087</v>
      </c>
      <c r="H71" s="9">
        <v>76.33376074031148</v>
      </c>
    </row>
    <row r="72" spans="2:8" ht="15">
      <c r="B72" s="29">
        <v>10</v>
      </c>
      <c r="C72" s="9">
        <v>24.314749394716213</v>
      </c>
      <c r="D72" s="9">
        <v>70.4122317974533</v>
      </c>
      <c r="E72" s="9">
        <v>1.3354116340426385</v>
      </c>
      <c r="F72" s="9">
        <v>1.31889352389696</v>
      </c>
      <c r="G72" s="9">
        <v>2.6187136498908985</v>
      </c>
      <c r="H72" s="9">
        <v>75.68525060528378</v>
      </c>
    </row>
    <row r="73" spans="2:8" ht="15">
      <c r="B73" s="29">
        <v>11</v>
      </c>
      <c r="C73" s="9">
        <v>24.448476884351685</v>
      </c>
      <c r="D73" s="9">
        <v>70.58895261114641</v>
      </c>
      <c r="E73" s="9">
        <v>1.1350792544313866</v>
      </c>
      <c r="F73" s="9">
        <v>1.3311905182251522</v>
      </c>
      <c r="G73" s="9">
        <v>2.496300731845375</v>
      </c>
      <c r="H73" s="9">
        <v>75.55152311564831</v>
      </c>
    </row>
    <row r="74" spans="2:8" ht="15">
      <c r="B74" s="29">
        <v>12</v>
      </c>
      <c r="C74" s="9">
        <v>24.965794627253647</v>
      </c>
      <c r="D74" s="9">
        <v>70.09703963256668</v>
      </c>
      <c r="E74" s="9">
        <v>1.945886134309877</v>
      </c>
      <c r="F74" s="9">
        <v>1.2712630959594629</v>
      </c>
      <c r="G74" s="9">
        <v>1.720016509910337</v>
      </c>
      <c r="H74" s="9">
        <v>75.03420537274636</v>
      </c>
    </row>
    <row r="75" spans="2:8" ht="23.25">
      <c r="B75" s="30" t="s">
        <v>38</v>
      </c>
      <c r="C75" s="9">
        <v>23.918219958307528</v>
      </c>
      <c r="D75" s="9">
        <v>70.75534893457423</v>
      </c>
      <c r="E75" s="9">
        <v>2.170189011679125</v>
      </c>
      <c r="F75" s="9">
        <v>1.4805188008617607</v>
      </c>
      <c r="G75" s="9">
        <v>1.6757232945773624</v>
      </c>
      <c r="H75" s="9">
        <v>76.08178004169247</v>
      </c>
    </row>
    <row r="76" spans="2:8" ht="15">
      <c r="B76" s="29">
        <v>2</v>
      </c>
      <c r="C76" s="9">
        <v>24.26061635223479</v>
      </c>
      <c r="D76" s="9">
        <v>70.42447636895828</v>
      </c>
      <c r="E76" s="9">
        <v>2.3031679555841094</v>
      </c>
      <c r="F76" s="9">
        <v>1.436514262509075</v>
      </c>
      <c r="G76" s="9">
        <v>1.575225060713743</v>
      </c>
      <c r="H76" s="9">
        <v>75.73938364776521</v>
      </c>
    </row>
    <row r="77" spans="2:8" ht="15">
      <c r="B77" s="29">
        <v>3</v>
      </c>
      <c r="C77" s="9">
        <v>23.42011370075406</v>
      </c>
      <c r="D77" s="9">
        <v>71.42314524644206</v>
      </c>
      <c r="E77" s="9">
        <v>2.337439144477881</v>
      </c>
      <c r="F77" s="9">
        <v>1.4109852612439835</v>
      </c>
      <c r="G77" s="9">
        <v>1.4083166470820039</v>
      </c>
      <c r="H77" s="9">
        <v>76.57988629924594</v>
      </c>
    </row>
    <row r="78" spans="2:8" ht="15">
      <c r="B78" s="29">
        <v>4</v>
      </c>
      <c r="C78" s="9">
        <v>23.118332509754218</v>
      </c>
      <c r="D78" s="9">
        <v>71.89339784652881</v>
      </c>
      <c r="E78" s="9">
        <v>2.15473591115102</v>
      </c>
      <c r="F78" s="9">
        <v>1.4314919188369557</v>
      </c>
      <c r="G78" s="9">
        <v>1.4020418137289885</v>
      </c>
      <c r="H78" s="9">
        <v>76.88166749024577</v>
      </c>
    </row>
    <row r="79" spans="2:8" ht="15">
      <c r="B79" s="29">
        <v>5</v>
      </c>
      <c r="C79" s="9">
        <v>22.50518132817764</v>
      </c>
      <c r="D79" s="9">
        <v>72.45675513372586</v>
      </c>
      <c r="E79" s="9">
        <v>2.1831150950581484</v>
      </c>
      <c r="F79" s="9">
        <v>1.476403901924598</v>
      </c>
      <c r="G79" s="9">
        <v>1.3785445411137476</v>
      </c>
      <c r="H79" s="9">
        <v>77.49481867182236</v>
      </c>
    </row>
    <row r="80" spans="2:8" ht="15">
      <c r="B80" s="29">
        <v>6</v>
      </c>
      <c r="C80" s="9">
        <v>21.675678206118484</v>
      </c>
      <c r="D80" s="9">
        <v>73.08781614659011</v>
      </c>
      <c r="E80" s="9">
        <v>2.3351680503565904</v>
      </c>
      <c r="F80" s="9">
        <v>1.4255517204748298</v>
      </c>
      <c r="G80" s="9">
        <v>1.4757858764599865</v>
      </c>
      <c r="H80" s="9">
        <v>78.32432179388152</v>
      </c>
    </row>
    <row r="81" spans="2:8" ht="15">
      <c r="B81" s="29">
        <v>7</v>
      </c>
      <c r="C81" s="9">
        <v>21.14913425148742</v>
      </c>
      <c r="D81" s="9">
        <v>73.72659844500652</v>
      </c>
      <c r="E81" s="9">
        <v>2.3711537648843377</v>
      </c>
      <c r="F81" s="9">
        <v>1.3734546948772612</v>
      </c>
      <c r="G81" s="9">
        <v>1.3796588437444646</v>
      </c>
      <c r="H81" s="9">
        <v>78.85086574851258</v>
      </c>
    </row>
    <row r="82" spans="2:8" ht="15">
      <c r="B82" s="29">
        <v>8</v>
      </c>
      <c r="C82" s="9">
        <v>20.410469210318315</v>
      </c>
      <c r="D82" s="9">
        <v>74.66003808292017</v>
      </c>
      <c r="E82" s="9">
        <v>2.293328303513688</v>
      </c>
      <c r="F82" s="9">
        <v>1.3376625709563843</v>
      </c>
      <c r="G82" s="9">
        <v>1.2985018322914421</v>
      </c>
      <c r="H82" s="9">
        <v>79.58953078968169</v>
      </c>
    </row>
    <row r="83" spans="2:8" ht="15">
      <c r="B83" s="29">
        <v>9</v>
      </c>
      <c r="C83" s="9">
        <v>19.628814457169458</v>
      </c>
      <c r="D83" s="9">
        <v>75.60959078804915</v>
      </c>
      <c r="E83" s="9">
        <v>2.2903241341055143</v>
      </c>
      <c r="F83" s="9">
        <v>1.2989086135521695</v>
      </c>
      <c r="G83" s="9">
        <v>1.1723620071237089</v>
      </c>
      <c r="H83" s="9">
        <f>+SUM(D83:G83)/SUM(C83:G83)*100</f>
        <v>80.37118554283055</v>
      </c>
    </row>
    <row r="84" spans="2:8" ht="15">
      <c r="B84" s="29">
        <v>10</v>
      </c>
      <c r="C84" s="9">
        <v>19.39137493585468</v>
      </c>
      <c r="D84" s="9">
        <v>75.86160346304246</v>
      </c>
      <c r="E84" s="9">
        <v>2.299933664355945</v>
      </c>
      <c r="F84" s="9">
        <v>1.31607414572743</v>
      </c>
      <c r="G84" s="9">
        <v>1.131013791019477</v>
      </c>
      <c r="H84" s="9">
        <f>+SUM(D84:G84)/SUM(C84:G84)*100</f>
        <v>80.60862506414531</v>
      </c>
    </row>
    <row r="85" spans="2:8" ht="15">
      <c r="B85" s="29">
        <v>11</v>
      </c>
      <c r="C85" s="9">
        <v>19.2492050390617</v>
      </c>
      <c r="D85" s="9">
        <v>75.91323886499391</v>
      </c>
      <c r="E85" s="9">
        <v>2.4312166656153074</v>
      </c>
      <c r="F85" s="9">
        <v>1.28188839539167</v>
      </c>
      <c r="G85" s="9">
        <v>1.1244510349374115</v>
      </c>
      <c r="H85" s="9">
        <f>+SUM(D85:G85)/SUM(C85:G85)*100</f>
        <v>80.75079496093831</v>
      </c>
    </row>
    <row r="86" spans="2:8" ht="15">
      <c r="B86" s="29">
        <v>12</v>
      </c>
      <c r="C86" s="9">
        <v>19.330073454968442</v>
      </c>
      <c r="D86" s="9">
        <v>76.22049415160589</v>
      </c>
      <c r="E86" s="9">
        <v>2.1877086788876206</v>
      </c>
      <c r="F86" s="9">
        <v>1.2473127544536113</v>
      </c>
      <c r="G86" s="9">
        <v>1.0144109600844409</v>
      </c>
      <c r="H86" s="9">
        <f>+SUM(D86:G86)/SUM(C86:G86)*100</f>
        <v>80.66992654503156</v>
      </c>
    </row>
    <row r="87" spans="2:8" ht="23.25">
      <c r="B87" s="30" t="s">
        <v>58</v>
      </c>
      <c r="C87" s="9">
        <v>19.11432936655186</v>
      </c>
      <c r="D87" s="9">
        <v>76.50452861152196</v>
      </c>
      <c r="E87" s="9">
        <v>2.263696022940087</v>
      </c>
      <c r="F87" s="9">
        <v>1.0867273965753628</v>
      </c>
      <c r="G87" s="9">
        <v>1.03071860241073</v>
      </c>
      <c r="H87" s="9">
        <f aca="true" t="shared" si="0" ref="H87:H134">+SUM(D87:G87)/SUM(C87:G87)*100</f>
        <v>80.88567063344814</v>
      </c>
    </row>
    <row r="88" spans="2:8" ht="15">
      <c r="B88" s="29">
        <v>2</v>
      </c>
      <c r="C88" s="9">
        <v>19.18594356460889</v>
      </c>
      <c r="D88" s="9">
        <v>75.97768578066125</v>
      </c>
      <c r="E88" s="9">
        <v>2.2837457857608294</v>
      </c>
      <c r="F88" s="9">
        <v>1.033108337819078</v>
      </c>
      <c r="G88" s="9">
        <v>1.519516531149956</v>
      </c>
      <c r="H88" s="9">
        <f t="shared" si="0"/>
        <v>80.81405643539111</v>
      </c>
    </row>
    <row r="89" spans="2:8" ht="15">
      <c r="B89" s="29">
        <v>3</v>
      </c>
      <c r="C89" s="9">
        <v>19.311164085854703</v>
      </c>
      <c r="D89" s="9">
        <v>76.25985447479758</v>
      </c>
      <c r="E89" s="9">
        <v>2.310397366975165</v>
      </c>
      <c r="F89" s="9">
        <v>1.0206889427739194</v>
      </c>
      <c r="G89" s="9">
        <v>1.0978951295986437</v>
      </c>
      <c r="H89" s="9">
        <f t="shared" si="0"/>
        <v>80.6888359141453</v>
      </c>
    </row>
    <row r="90" spans="2:8" ht="15">
      <c r="B90" s="29">
        <v>4</v>
      </c>
      <c r="C90" s="9">
        <v>19.541656117737677</v>
      </c>
      <c r="D90" s="9">
        <v>76.19544339944194</v>
      </c>
      <c r="E90" s="9">
        <v>2.2800000357843526</v>
      </c>
      <c r="F90" s="9">
        <v>0.9900635798487575</v>
      </c>
      <c r="G90" s="9">
        <v>0.9928368671872693</v>
      </c>
      <c r="H90" s="9">
        <f t="shared" si="0"/>
        <v>80.45834388226233</v>
      </c>
    </row>
    <row r="91" spans="2:8" ht="15">
      <c r="B91" s="29">
        <v>5</v>
      </c>
      <c r="C91" s="9">
        <v>19.64238946267556</v>
      </c>
      <c r="D91" s="9">
        <v>76.1673742742049</v>
      </c>
      <c r="E91" s="9">
        <v>2.236491169307352</v>
      </c>
      <c r="F91" s="9">
        <v>0.978208775996337</v>
      </c>
      <c r="G91" s="9">
        <v>0.9755363178158535</v>
      </c>
      <c r="H91" s="9">
        <f t="shared" si="0"/>
        <v>80.35761053732445</v>
      </c>
    </row>
    <row r="92" spans="2:8" ht="15">
      <c r="B92" s="29">
        <v>6</v>
      </c>
      <c r="C92" s="9">
        <v>19.050989330177615</v>
      </c>
      <c r="D92" s="9">
        <v>76.76350764826813</v>
      </c>
      <c r="E92" s="9">
        <v>2.26509266128898</v>
      </c>
      <c r="F92" s="9">
        <v>0.9694025477584264</v>
      </c>
      <c r="G92" s="9">
        <v>0.9510078125068433</v>
      </c>
      <c r="H92" s="9">
        <f t="shared" si="0"/>
        <v>80.94901066982239</v>
      </c>
    </row>
    <row r="93" spans="2:8" ht="15">
      <c r="B93" s="29">
        <v>7</v>
      </c>
      <c r="C93" s="9">
        <v>19.603691516584128</v>
      </c>
      <c r="D93" s="9">
        <v>76.33253958991278</v>
      </c>
      <c r="E93" s="9">
        <v>2.199633147700728</v>
      </c>
      <c r="F93" s="9">
        <v>0.9284533500094936</v>
      </c>
      <c r="G93" s="9">
        <v>0.9356823957928695</v>
      </c>
      <c r="H93" s="9">
        <f t="shared" si="0"/>
        <v>80.39630848341588</v>
      </c>
    </row>
    <row r="94" spans="2:8" ht="15">
      <c r="B94" s="29">
        <v>8</v>
      </c>
      <c r="C94" s="9">
        <v>19.563596212575966</v>
      </c>
      <c r="D94" s="9">
        <v>76.46171170184333</v>
      </c>
      <c r="E94" s="9">
        <v>2.1386414522256154</v>
      </c>
      <c r="F94" s="9">
        <v>0.921793461830004</v>
      </c>
      <c r="G94" s="9">
        <v>0.9142571715250911</v>
      </c>
      <c r="H94" s="9">
        <f t="shared" si="0"/>
        <v>80.43640378742403</v>
      </c>
    </row>
    <row r="95" spans="2:8" ht="15">
      <c r="B95" s="29">
        <v>9</v>
      </c>
      <c r="C95" s="9">
        <v>20.698823099497496</v>
      </c>
      <c r="D95" s="9">
        <v>75.3877381013203</v>
      </c>
      <c r="E95" s="9">
        <v>2.1176588763721917</v>
      </c>
      <c r="F95" s="9">
        <v>0.9155594888523078</v>
      </c>
      <c r="G95" s="9">
        <v>0.8802204339577059</v>
      </c>
      <c r="H95" s="9">
        <f t="shared" si="0"/>
        <v>79.30117690050251</v>
      </c>
    </row>
    <row r="96" spans="2:8" ht="15">
      <c r="B96" s="29">
        <v>10</v>
      </c>
      <c r="C96" s="9">
        <v>20.650590354319075</v>
      </c>
      <c r="D96" s="9">
        <v>75.49300606406733</v>
      </c>
      <c r="E96" s="9">
        <v>2.128892443865804</v>
      </c>
      <c r="F96" s="9">
        <v>0.9333204606412413</v>
      </c>
      <c r="G96" s="9">
        <v>0.7941906771065621</v>
      </c>
      <c r="H96" s="9">
        <f t="shared" si="0"/>
        <v>79.34940964568092</v>
      </c>
    </row>
    <row r="97" spans="2:8" ht="15">
      <c r="B97" s="29">
        <v>11</v>
      </c>
      <c r="C97" s="9">
        <v>20.54721429996732</v>
      </c>
      <c r="D97" s="9">
        <v>75.69129128948111</v>
      </c>
      <c r="E97" s="9">
        <v>2.1518314865538457</v>
      </c>
      <c r="F97" s="9">
        <v>0.9220172063900738</v>
      </c>
      <c r="G97" s="9">
        <v>0.6876457176076646</v>
      </c>
      <c r="H97" s="9">
        <f t="shared" si="0"/>
        <v>79.45278570003268</v>
      </c>
    </row>
    <row r="98" spans="2:12" ht="15">
      <c r="B98" s="29">
        <v>12</v>
      </c>
      <c r="C98" s="9">
        <v>19.39996701915207</v>
      </c>
      <c r="D98" s="9">
        <v>77.1380651644367</v>
      </c>
      <c r="E98" s="9">
        <v>2.1261901943516786</v>
      </c>
      <c r="F98" s="9">
        <v>0.7818165946945945</v>
      </c>
      <c r="G98" s="9">
        <v>0.5539610273649571</v>
      </c>
      <c r="H98" s="9">
        <f t="shared" si="0"/>
        <v>80.60003298084793</v>
      </c>
      <c r="J98" s="43"/>
      <c r="K98" s="43"/>
      <c r="L98" s="43"/>
    </row>
    <row r="99" spans="2:12" ht="23.25">
      <c r="B99" s="30" t="s">
        <v>60</v>
      </c>
      <c r="C99" s="9">
        <v>19.707102758555838</v>
      </c>
      <c r="D99" s="9">
        <v>76.79744139805612</v>
      </c>
      <c r="E99" s="9">
        <v>2.1374337901247835</v>
      </c>
      <c r="F99" s="9">
        <v>0.8014565248379846</v>
      </c>
      <c r="G99" s="9">
        <v>0.5565655284252891</v>
      </c>
      <c r="H99" s="9">
        <f t="shared" si="0"/>
        <v>80.29289724144417</v>
      </c>
      <c r="J99" s="43"/>
      <c r="K99" s="43"/>
      <c r="L99" s="43"/>
    </row>
    <row r="100" spans="2:12" ht="15">
      <c r="B100" s="29">
        <v>2</v>
      </c>
      <c r="C100" s="9">
        <v>19.86733666932759</v>
      </c>
      <c r="D100" s="9">
        <v>76.6525245025552</v>
      </c>
      <c r="E100" s="9">
        <v>2.133842907759067</v>
      </c>
      <c r="F100" s="9">
        <v>0.7904406627163506</v>
      </c>
      <c r="G100" s="9">
        <v>0.5558552576417966</v>
      </c>
      <c r="H100" s="9">
        <f t="shared" si="0"/>
        <v>80.13266333067241</v>
      </c>
      <c r="J100" s="43"/>
      <c r="K100" s="43"/>
      <c r="L100" s="43"/>
    </row>
    <row r="101" spans="2:12" ht="15">
      <c r="B101" s="29">
        <v>3</v>
      </c>
      <c r="C101" s="9">
        <v>19.121858401964573</v>
      </c>
      <c r="D101" s="9">
        <v>77.56161690018556</v>
      </c>
      <c r="E101" s="9">
        <v>2.0366490169730898</v>
      </c>
      <c r="F101" s="9">
        <v>0.7295284223056481</v>
      </c>
      <c r="G101" s="9">
        <v>0.5503472585711426</v>
      </c>
      <c r="H101" s="9">
        <f t="shared" si="0"/>
        <v>80.87814159803543</v>
      </c>
      <c r="J101" s="43"/>
      <c r="K101" s="43"/>
      <c r="L101" s="43"/>
    </row>
    <row r="102" spans="2:12" ht="15">
      <c r="B102" s="29">
        <v>4</v>
      </c>
      <c r="C102" s="9">
        <v>19.146081579264642</v>
      </c>
      <c r="D102" s="9">
        <v>77.71158795504847</v>
      </c>
      <c r="E102" s="9">
        <v>1.8735928550633218</v>
      </c>
      <c r="F102" s="9">
        <v>0.7247279451596943</v>
      </c>
      <c r="G102" s="9">
        <v>0.5440096654638783</v>
      </c>
      <c r="H102" s="9">
        <f t="shared" si="0"/>
        <v>80.85391842073535</v>
      </c>
      <c r="J102" s="43"/>
      <c r="K102" s="43"/>
      <c r="L102" s="43"/>
    </row>
    <row r="103" spans="2:12" ht="15">
      <c r="B103" s="29">
        <v>5</v>
      </c>
      <c r="C103" s="9">
        <v>19.097744209698238</v>
      </c>
      <c r="D103" s="9">
        <v>77.87572631862606</v>
      </c>
      <c r="E103" s="9">
        <v>1.776794331282282</v>
      </c>
      <c r="F103" s="9">
        <v>0.7171639445772018</v>
      </c>
      <c r="G103" s="9">
        <v>0.5325711958162146</v>
      </c>
      <c r="H103" s="9">
        <f t="shared" si="0"/>
        <v>80.90225579030177</v>
      </c>
      <c r="J103" s="43"/>
      <c r="K103" s="43"/>
      <c r="L103" s="43"/>
    </row>
    <row r="104" spans="2:12" ht="15">
      <c r="B104" s="29">
        <v>6</v>
      </c>
      <c r="C104" s="9">
        <v>19.419692975441322</v>
      </c>
      <c r="D104" s="9">
        <v>77.80185061689498</v>
      </c>
      <c r="E104" s="9">
        <v>1.5863882035306636</v>
      </c>
      <c r="F104" s="9">
        <v>0.6711223695632788</v>
      </c>
      <c r="G104" s="9">
        <v>0.5209458345697601</v>
      </c>
      <c r="H104" s="9">
        <f t="shared" si="0"/>
        <v>80.58030702455868</v>
      </c>
      <c r="J104" s="43"/>
      <c r="K104" s="43"/>
      <c r="L104" s="43"/>
    </row>
    <row r="105" spans="2:12" ht="15">
      <c r="B105" s="29">
        <v>7</v>
      </c>
      <c r="C105" s="9">
        <v>19.089880815720235</v>
      </c>
      <c r="D105" s="9">
        <v>78.25573782361933</v>
      </c>
      <c r="E105" s="9">
        <v>1.5083938359472726</v>
      </c>
      <c r="F105" s="9">
        <v>0.6346792756569529</v>
      </c>
      <c r="G105" s="9">
        <v>0.5113082490562346</v>
      </c>
      <c r="H105" s="9">
        <f t="shared" si="0"/>
        <v>80.91011918427978</v>
      </c>
      <c r="J105" s="43"/>
      <c r="K105" s="43"/>
      <c r="L105" s="43"/>
    </row>
    <row r="106" spans="2:12" ht="15">
      <c r="B106" s="29">
        <v>8</v>
      </c>
      <c r="C106" s="9">
        <v>19.05389868963677</v>
      </c>
      <c r="D106" s="9">
        <v>78.41867263336584</v>
      </c>
      <c r="E106" s="9">
        <v>1.4035262933503954</v>
      </c>
      <c r="F106" s="9">
        <v>0.6192159842776889</v>
      </c>
      <c r="G106" s="9">
        <v>0.5046863993692969</v>
      </c>
      <c r="H106" s="9">
        <f t="shared" si="0"/>
        <v>80.94610131036323</v>
      </c>
      <c r="J106" s="43"/>
      <c r="K106" s="43"/>
      <c r="L106" s="43"/>
    </row>
    <row r="107" spans="2:12" ht="15">
      <c r="B107" s="29">
        <v>9</v>
      </c>
      <c r="C107" s="9">
        <v>17.47815752481886</v>
      </c>
      <c r="D107" s="9">
        <v>80.47001335944256</v>
      </c>
      <c r="E107" s="9">
        <v>1.3308587503440663</v>
      </c>
      <c r="F107" s="9">
        <v>0.5509964095419713</v>
      </c>
      <c r="G107" s="9">
        <v>0.16997395585254102</v>
      </c>
      <c r="H107" s="9">
        <f t="shared" si="0"/>
        <v>82.52184247518113</v>
      </c>
      <c r="J107" s="43"/>
      <c r="K107" s="43"/>
      <c r="L107" s="43"/>
    </row>
    <row r="108" spans="2:12" ht="15">
      <c r="B108" s="29">
        <v>10</v>
      </c>
      <c r="C108" s="9">
        <v>17.313400123424817</v>
      </c>
      <c r="D108" s="9">
        <v>80.63108654083956</v>
      </c>
      <c r="E108" s="9">
        <v>1.3596589508256314</v>
      </c>
      <c r="F108" s="9">
        <v>0.539307409326656</v>
      </c>
      <c r="G108" s="9">
        <v>0.15654788109145226</v>
      </c>
      <c r="H108" s="9">
        <f t="shared" si="0"/>
        <v>82.68660003334944</v>
      </c>
      <c r="J108" s="43"/>
      <c r="K108" s="43"/>
      <c r="L108" s="43"/>
    </row>
    <row r="109" spans="2:12" ht="15">
      <c r="B109" s="29">
        <v>11</v>
      </c>
      <c r="C109" s="9">
        <v>17.458041620464876</v>
      </c>
      <c r="D109" s="9">
        <v>80.63396104611378</v>
      </c>
      <c r="E109" s="9">
        <v>1.2773866078142007</v>
      </c>
      <c r="F109" s="9">
        <v>0.4756067498194672</v>
      </c>
      <c r="G109" s="9">
        <v>0.1550039757876504</v>
      </c>
      <c r="H109" s="9">
        <f t="shared" si="0"/>
        <v>82.5419583795351</v>
      </c>
      <c r="J109" s="43"/>
      <c r="K109" s="43"/>
      <c r="L109" s="43"/>
    </row>
    <row r="110" spans="2:16" ht="15">
      <c r="B110" s="29">
        <v>12</v>
      </c>
      <c r="C110" s="9">
        <v>17.50666143959962</v>
      </c>
      <c r="D110" s="9">
        <v>80.76887001610406</v>
      </c>
      <c r="E110" s="9">
        <v>1.191032641278571</v>
      </c>
      <c r="F110" s="9">
        <v>0.3797807901139827</v>
      </c>
      <c r="G110" s="9">
        <v>0.15357873664977997</v>
      </c>
      <c r="H110" s="9">
        <f t="shared" si="0"/>
        <v>82.49332518945795</v>
      </c>
      <c r="J110" s="43"/>
      <c r="K110" s="43"/>
      <c r="L110" s="43"/>
      <c r="M110" s="43"/>
      <c r="N110" s="43"/>
      <c r="O110" s="43"/>
      <c r="P110" s="43"/>
    </row>
    <row r="111" spans="2:13" ht="23.25">
      <c r="B111" s="30" t="s">
        <v>69</v>
      </c>
      <c r="C111" s="9">
        <v>16.787733638273345</v>
      </c>
      <c r="D111" s="9">
        <v>81.56036391207313</v>
      </c>
      <c r="E111" s="9">
        <v>1.1444979823812746</v>
      </c>
      <c r="F111" s="9">
        <v>0.37323181894243235</v>
      </c>
      <c r="G111" s="9">
        <v>0.13417083141991268</v>
      </c>
      <c r="H111" s="9">
        <f t="shared" si="0"/>
        <v>83.21226605670866</v>
      </c>
      <c r="J111" s="43"/>
      <c r="L111" s="43"/>
      <c r="M111" s="43"/>
    </row>
    <row r="112" spans="2:13" ht="15">
      <c r="B112" s="29">
        <v>2</v>
      </c>
      <c r="C112" s="9">
        <v>16.8720847067065</v>
      </c>
      <c r="D112" s="9">
        <v>81.49523069623925</v>
      </c>
      <c r="E112" s="9">
        <v>1.1259076644644193</v>
      </c>
      <c r="F112" s="9">
        <v>0.37360029360222213</v>
      </c>
      <c r="G112" s="9">
        <v>0.13317663898761356</v>
      </c>
      <c r="H112" s="9">
        <f t="shared" si="0"/>
        <v>83.1279152932935</v>
      </c>
      <c r="J112" s="43"/>
      <c r="L112" s="43"/>
      <c r="M112" s="43"/>
    </row>
    <row r="113" spans="2:13" ht="15">
      <c r="B113" s="29">
        <v>3</v>
      </c>
      <c r="C113" s="9">
        <v>16.180382070376577</v>
      </c>
      <c r="D113" s="9">
        <v>82.30292164450633</v>
      </c>
      <c r="E113" s="9">
        <v>1.0565482173420142</v>
      </c>
      <c r="F113" s="9">
        <v>0.3387957884242958</v>
      </c>
      <c r="G113" s="9">
        <v>0.12135137054917138</v>
      </c>
      <c r="H113" s="9">
        <f t="shared" si="0"/>
        <v>83.81961778257585</v>
      </c>
      <c r="J113" s="43"/>
      <c r="L113" s="43"/>
      <c r="M113" s="43"/>
    </row>
    <row r="114" spans="2:13" ht="15">
      <c r="B114" s="29">
        <v>4</v>
      </c>
      <c r="C114" s="9">
        <v>15.862311261950843</v>
      </c>
      <c r="D114" s="9">
        <v>82.6188171075786</v>
      </c>
      <c r="E114" s="9">
        <v>1.1013699333723461</v>
      </c>
      <c r="F114" s="9">
        <v>0.3135838457164473</v>
      </c>
      <c r="G114" s="9">
        <v>0.10391876790233893</v>
      </c>
      <c r="H114" s="9">
        <f t="shared" si="0"/>
        <v>84.1376888834305</v>
      </c>
      <c r="J114" s="43"/>
      <c r="L114" s="43"/>
      <c r="M114" s="43"/>
    </row>
    <row r="115" spans="2:13" ht="15">
      <c r="B115" s="29">
        <v>5</v>
      </c>
      <c r="C115" s="9">
        <v>15.276396608153412</v>
      </c>
      <c r="D115" s="9">
        <v>83.23200299750643</v>
      </c>
      <c r="E115" s="9">
        <v>1.0879312667579226</v>
      </c>
      <c r="F115" s="9">
        <v>0.30048786113830067</v>
      </c>
      <c r="G115" s="9">
        <v>0.1031821765884648</v>
      </c>
      <c r="H115" s="9">
        <f t="shared" si="0"/>
        <v>84.72360353088388</v>
      </c>
      <c r="J115" s="43"/>
      <c r="L115" s="43"/>
      <c r="M115" s="43"/>
    </row>
    <row r="116" spans="2:13" ht="15">
      <c r="B116" s="29">
        <v>6</v>
      </c>
      <c r="C116" s="9">
        <v>14.56668264220059</v>
      </c>
      <c r="D116" s="9">
        <v>84.11574789891256</v>
      </c>
      <c r="E116" s="9">
        <v>1.0151593138871382</v>
      </c>
      <c r="F116" s="9">
        <v>0.2691469275427628</v>
      </c>
      <c r="G116" s="9">
        <v>0.03326231769720677</v>
      </c>
      <c r="H116" s="9">
        <f t="shared" si="0"/>
        <v>85.43331722673426</v>
      </c>
      <c r="J116" s="43"/>
      <c r="L116" s="43"/>
      <c r="M116" s="43"/>
    </row>
    <row r="117" spans="2:13" ht="15">
      <c r="B117" s="29">
        <v>7</v>
      </c>
      <c r="C117" s="9">
        <v>14.54851200883655</v>
      </c>
      <c r="D117" s="9">
        <v>84.43718546861491</v>
      </c>
      <c r="E117" s="9">
        <v>0.7143394000545621</v>
      </c>
      <c r="F117" s="9">
        <v>0.2665041234201242</v>
      </c>
      <c r="G117" s="9">
        <v>0.03345990439877289</v>
      </c>
      <c r="H117" s="9">
        <f t="shared" si="0"/>
        <v>85.45148812287475</v>
      </c>
      <c r="J117" s="43"/>
      <c r="L117" s="43"/>
      <c r="M117" s="43"/>
    </row>
    <row r="118" spans="2:13" ht="15">
      <c r="B118" s="29">
        <v>8</v>
      </c>
      <c r="C118" s="9">
        <v>14.136199733975326</v>
      </c>
      <c r="D118" s="9">
        <v>84.85716284783548</v>
      </c>
      <c r="E118" s="9">
        <v>0.7120844296880481</v>
      </c>
      <c r="F118" s="9">
        <v>0.26106023704572245</v>
      </c>
      <c r="G118" s="9">
        <v>0.03349184619699077</v>
      </c>
      <c r="H118" s="9">
        <f t="shared" si="0"/>
        <v>85.86380013805552</v>
      </c>
      <c r="J118" s="43"/>
      <c r="L118" s="43"/>
      <c r="M118" s="43"/>
    </row>
    <row r="119" spans="2:13" ht="15">
      <c r="B119" s="29">
        <v>9</v>
      </c>
      <c r="C119" s="9">
        <v>14.614432598613734</v>
      </c>
      <c r="D119" s="9">
        <v>84.40751534556537</v>
      </c>
      <c r="E119" s="9">
        <v>0.7007323384629396</v>
      </c>
      <c r="F119" s="9">
        <v>0.24665768348000372</v>
      </c>
      <c r="G119" s="9">
        <v>0.030663813502082988</v>
      </c>
      <c r="H119" s="9">
        <f t="shared" si="0"/>
        <v>85.38556766146823</v>
      </c>
      <c r="J119" s="43"/>
      <c r="L119" s="43"/>
      <c r="M119" s="43"/>
    </row>
    <row r="120" spans="2:13" ht="15">
      <c r="B120" s="29">
        <v>10</v>
      </c>
      <c r="C120" s="9">
        <v>14.569021774086547</v>
      </c>
      <c r="D120" s="9">
        <v>84.50595132930034</v>
      </c>
      <c r="E120" s="9">
        <v>0.6513450301501588</v>
      </c>
      <c r="F120" s="9">
        <v>0.2430131103499713</v>
      </c>
      <c r="G120" s="9">
        <v>0.030668756112977934</v>
      </c>
      <c r="H120" s="9">
        <f t="shared" si="0"/>
        <v>85.43097822591345</v>
      </c>
      <c r="J120" s="43"/>
      <c r="L120" s="43"/>
      <c r="M120" s="43"/>
    </row>
    <row r="121" spans="2:13" ht="15">
      <c r="B121" s="29">
        <v>11</v>
      </c>
      <c r="C121" s="9">
        <v>14.545136475028825</v>
      </c>
      <c r="D121" s="9">
        <v>84.55989065078614</v>
      </c>
      <c r="E121" s="9">
        <v>0.6317117985492064</v>
      </c>
      <c r="F121" s="9">
        <v>0.2329251985315502</v>
      </c>
      <c r="G121" s="9">
        <v>0.030336754649983005</v>
      </c>
      <c r="H121" s="9">
        <f t="shared" si="0"/>
        <v>85.4548636526114</v>
      </c>
      <c r="J121" s="43"/>
      <c r="L121" s="43"/>
      <c r="M121" s="43"/>
    </row>
    <row r="122" spans="2:16" ht="15">
      <c r="B122" s="29">
        <v>12</v>
      </c>
      <c r="C122" s="9">
        <v>15.409686466439275</v>
      </c>
      <c r="D122" s="9">
        <v>83.78211956013884</v>
      </c>
      <c r="E122" s="9">
        <v>0.5644425929280569</v>
      </c>
      <c r="F122" s="9">
        <v>0.21826216781852523</v>
      </c>
      <c r="G122" s="9">
        <v>0.025488370974931954</v>
      </c>
      <c r="H122" s="9">
        <f t="shared" si="0"/>
        <v>84.59031340385734</v>
      </c>
      <c r="J122" s="43"/>
      <c r="L122" s="43"/>
      <c r="M122" s="43"/>
      <c r="N122" s="43"/>
      <c r="O122" s="43"/>
      <c r="P122" s="43"/>
    </row>
    <row r="123" spans="2:8" ht="23.25">
      <c r="B123" s="30" t="s">
        <v>74</v>
      </c>
      <c r="C123" s="9">
        <v>15.760080557387326</v>
      </c>
      <c r="D123" s="9">
        <v>83.435648277541</v>
      </c>
      <c r="E123" s="9">
        <v>0.5629661529123443</v>
      </c>
      <c r="F123" s="9">
        <v>0.21571315358879264</v>
      </c>
      <c r="G123" s="9">
        <v>0.025591858570518995</v>
      </c>
      <c r="H123" s="9">
        <f t="shared" si="0"/>
        <v>84.23991944261267</v>
      </c>
    </row>
    <row r="124" spans="2:8" ht="15">
      <c r="B124" s="29">
        <v>2</v>
      </c>
      <c r="C124" s="9">
        <v>15.494248262561067</v>
      </c>
      <c r="D124" s="9">
        <v>83.69603107179194</v>
      </c>
      <c r="E124" s="9">
        <v>0.5669524226798014</v>
      </c>
      <c r="F124" s="9">
        <v>0.21751667975365058</v>
      </c>
      <c r="G124" s="9">
        <v>0.025251563213547736</v>
      </c>
      <c r="H124" s="9">
        <f t="shared" si="0"/>
        <v>84.50575173743893</v>
      </c>
    </row>
    <row r="125" spans="2:8" ht="15">
      <c r="B125" s="29">
        <v>3</v>
      </c>
      <c r="C125" s="9">
        <v>15.323456840155213</v>
      </c>
      <c r="D125" s="9">
        <v>83.93543575690127</v>
      </c>
      <c r="E125" s="9">
        <v>0.5195893330206741</v>
      </c>
      <c r="F125" s="9">
        <v>0.19683306693364483</v>
      </c>
      <c r="G125" s="9">
        <v>0.024685848684593534</v>
      </c>
      <c r="H125" s="9">
        <f t="shared" si="0"/>
        <v>84.67654328943456</v>
      </c>
    </row>
    <row r="126" spans="2:8" ht="15">
      <c r="B126" s="29">
        <v>4</v>
      </c>
      <c r="C126" s="9">
        <v>15.146404858491099</v>
      </c>
      <c r="D126" s="9">
        <v>84.12619144446035</v>
      </c>
      <c r="E126" s="9">
        <v>0.5091441570406167</v>
      </c>
      <c r="F126" s="9">
        <v>0.19360366707245966</v>
      </c>
      <c r="G126" s="9">
        <v>0.024655872935480133</v>
      </c>
      <c r="H126" s="9">
        <f t="shared" si="0"/>
        <v>84.8535951415089</v>
      </c>
    </row>
    <row r="127" spans="2:8" ht="15">
      <c r="B127" s="29">
        <v>5</v>
      </c>
      <c r="C127" s="9">
        <v>14.270984217522587</v>
      </c>
      <c r="D127" s="9">
        <v>85.0081081789638</v>
      </c>
      <c r="E127" s="9">
        <v>0.5024685331256014</v>
      </c>
      <c r="F127" s="9">
        <v>0.19451536929199925</v>
      </c>
      <c r="G127" s="9">
        <v>0.023926230028493485</v>
      </c>
      <c r="H127" s="9">
        <f t="shared" si="0"/>
        <v>85.72901614338096</v>
      </c>
    </row>
    <row r="128" spans="2:8" ht="15">
      <c r="B128" s="29">
        <v>6</v>
      </c>
      <c r="C128" s="9">
        <v>14.281497586915693</v>
      </c>
      <c r="D128" s="9">
        <v>85.01336627779186</v>
      </c>
      <c r="E128" s="9">
        <v>0.4993761791227637</v>
      </c>
      <c r="F128" s="9">
        <v>0.18250101307835093</v>
      </c>
      <c r="G128" s="9">
        <v>0.023258943091345283</v>
      </c>
      <c r="H128" s="9">
        <f t="shared" si="0"/>
        <v>85.71850241308431</v>
      </c>
    </row>
    <row r="129" spans="2:8" ht="15">
      <c r="B129" s="29">
        <v>7</v>
      </c>
      <c r="C129" s="9">
        <v>14.819539839758372</v>
      </c>
      <c r="D129" s="9">
        <v>84.54640584419494</v>
      </c>
      <c r="E129" s="9">
        <v>0.4354680539474204</v>
      </c>
      <c r="F129" s="9">
        <v>0.18001534842987016</v>
      </c>
      <c r="G129" s="9">
        <v>0.01857173480991476</v>
      </c>
      <c r="H129" s="9">
        <f t="shared" si="0"/>
        <v>85.18046028193086</v>
      </c>
    </row>
    <row r="130" spans="2:8" ht="15">
      <c r="B130" s="29">
        <v>8</v>
      </c>
      <c r="C130" s="9">
        <v>14.548353435151103</v>
      </c>
      <c r="D130" s="9">
        <v>84.82887866732463</v>
      </c>
      <c r="E130" s="9">
        <v>0.43470483455254677</v>
      </c>
      <c r="F130" s="9">
        <v>0.18048193578424263</v>
      </c>
      <c r="G130" s="9">
        <v>0.007581938437028739</v>
      </c>
      <c r="H130" s="9">
        <f t="shared" si="0"/>
        <v>85.45164668287235</v>
      </c>
    </row>
    <row r="131" spans="2:8" ht="15">
      <c r="B131" s="29">
        <v>9</v>
      </c>
      <c r="C131" s="9">
        <v>14.049974373224533</v>
      </c>
      <c r="D131" s="9">
        <v>85.39977985149628</v>
      </c>
      <c r="E131" s="9">
        <v>0.3718907416893427</v>
      </c>
      <c r="F131" s="9">
        <v>0.171148770416834</v>
      </c>
      <c r="G131" s="9">
        <v>0.007206263172995847</v>
      </c>
      <c r="H131" s="9">
        <f t="shared" si="0"/>
        <v>85.95002562677546</v>
      </c>
    </row>
    <row r="132" spans="2:8" ht="15">
      <c r="B132" s="29">
        <v>10</v>
      </c>
      <c r="C132" s="9">
        <v>13.974761958385642</v>
      </c>
      <c r="D132" s="9">
        <v>85.49347953650577</v>
      </c>
      <c r="E132" s="9">
        <v>0.3572431649787594</v>
      </c>
      <c r="F132" s="9">
        <v>0.16732377741885796</v>
      </c>
      <c r="G132" s="9">
        <v>0.007191562710964399</v>
      </c>
      <c r="H132" s="9">
        <f t="shared" si="0"/>
        <v>86.02523804161436</v>
      </c>
    </row>
    <row r="133" spans="2:8" ht="15">
      <c r="B133" s="29">
        <v>11</v>
      </c>
      <c r="C133" s="9">
        <v>14.087481987130355</v>
      </c>
      <c r="D133" s="9">
        <v>85.40705695135482</v>
      </c>
      <c r="E133" s="9">
        <v>0.33999801263505935</v>
      </c>
      <c r="F133" s="9">
        <v>0.1573616289901604</v>
      </c>
      <c r="G133" s="9">
        <v>0.008101419889614422</v>
      </c>
      <c r="H133" s="9">
        <f t="shared" si="0"/>
        <v>85.91251801286964</v>
      </c>
    </row>
    <row r="134" spans="2:8" ht="15">
      <c r="B134" s="29">
        <v>12</v>
      </c>
      <c r="C134" s="9">
        <v>13.964725656016116</v>
      </c>
      <c r="D134" s="9">
        <v>85.62806243057929</v>
      </c>
      <c r="E134" s="9">
        <v>0.27424929955908833</v>
      </c>
      <c r="F134" s="9">
        <v>0.12505487724896333</v>
      </c>
      <c r="G134" s="9">
        <v>0.007907736596541773</v>
      </c>
      <c r="H134" s="9">
        <f t="shared" si="0"/>
        <v>86.03527434398389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43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130" zoomScaleNormal="150" zoomScaleSheetLayoutView="130" zoomScalePageLayoutView="0" workbookViewId="0" topLeftCell="A1">
      <selection activeCell="B1" sqref="B1"/>
    </sheetView>
  </sheetViews>
  <sheetFormatPr defaultColWidth="9.140625" defaultRowHeight="15"/>
  <cols>
    <col min="1" max="1" width="40.8515625" style="0" customWidth="1"/>
    <col min="2" max="2" width="20.57421875" style="0" bestFit="1" customWidth="1"/>
    <col min="3" max="3" width="13.140625" style="0" customWidth="1"/>
    <col min="4" max="4" width="13.00390625" style="0" customWidth="1"/>
    <col min="5" max="7" width="9.140625" style="35" customWidth="1"/>
    <col min="8" max="8" width="9.140625" style="0" customWidth="1"/>
    <col min="10" max="10" width="10.28125" style="0" bestFit="1" customWidth="1"/>
  </cols>
  <sheetData>
    <row r="1" ht="198" customHeight="1">
      <c r="A1" s="14"/>
    </row>
    <row r="2" spans="2:5" ht="15">
      <c r="B2" s="5"/>
      <c r="C2" s="46" t="s">
        <v>77</v>
      </c>
      <c r="D2" s="46" t="s">
        <v>71</v>
      </c>
      <c r="E2" s="36"/>
    </row>
    <row r="3" spans="2:4" ht="15">
      <c r="B3" s="55" t="s">
        <v>43</v>
      </c>
      <c r="C3" s="6">
        <v>6.509669687937897</v>
      </c>
      <c r="D3" s="6">
        <v>8.09455546342974</v>
      </c>
    </row>
    <row r="4" spans="1:8" ht="15">
      <c r="A4" s="35"/>
      <c r="B4" s="55" t="s">
        <v>40</v>
      </c>
      <c r="C4" s="6">
        <v>1.2425067752469</v>
      </c>
      <c r="D4" s="6">
        <v>-0.3690673463453613</v>
      </c>
      <c r="H4" s="35"/>
    </row>
    <row r="5" spans="1:10" ht="34.5">
      <c r="A5" s="35"/>
      <c r="B5" s="55" t="s">
        <v>65</v>
      </c>
      <c r="C5" s="6">
        <v>7.594442076474124</v>
      </c>
      <c r="D5" s="6">
        <v>14.041834132979233</v>
      </c>
      <c r="J5" s="50"/>
    </row>
    <row r="6" spans="1:8" ht="23.25">
      <c r="A6" s="35"/>
      <c r="B6" s="55" t="s">
        <v>68</v>
      </c>
      <c r="C6" s="6">
        <v>6.093097780595283</v>
      </c>
      <c r="D6" s="6">
        <v>4.4124878658998545</v>
      </c>
      <c r="H6" s="35"/>
    </row>
    <row r="7" spans="2:4" ht="15">
      <c r="B7" s="55" t="s">
        <v>47</v>
      </c>
      <c r="C7" s="6">
        <v>10.692310063753087</v>
      </c>
      <c r="D7" s="6">
        <v>9.400194438283615</v>
      </c>
    </row>
    <row r="8" spans="2:4" ht="34.5">
      <c r="B8" s="55" t="s">
        <v>66</v>
      </c>
      <c r="C8" s="6">
        <v>11.09952670412491</v>
      </c>
      <c r="D8" s="6">
        <v>7.91360828744813</v>
      </c>
    </row>
    <row r="9" spans="2:4" ht="23.25">
      <c r="B9" s="55" t="s">
        <v>67</v>
      </c>
      <c r="C9" s="6">
        <v>9.489182463004775</v>
      </c>
      <c r="D9" s="6">
        <v>12.333139301979234</v>
      </c>
    </row>
    <row r="10" spans="2:4" ht="15">
      <c r="B10" s="55" t="s">
        <v>18</v>
      </c>
      <c r="C10" s="6">
        <v>0.723815377918418</v>
      </c>
      <c r="D10" s="6">
        <v>0.8560729277934729</v>
      </c>
    </row>
    <row r="11" ht="15">
      <c r="B11" s="52"/>
    </row>
    <row r="12" ht="15">
      <c r="B12" s="52"/>
    </row>
    <row r="13" ht="15">
      <c r="B13" s="52"/>
    </row>
    <row r="17" ht="15">
      <c r="J17" s="49"/>
    </row>
    <row r="19" spans="2:8" ht="15">
      <c r="B19" s="48"/>
      <c r="C19" s="48"/>
      <c r="D19" s="48"/>
      <c r="E19" s="48"/>
      <c r="F19" s="48"/>
      <c r="G19" s="48"/>
      <c r="H19" s="48"/>
    </row>
    <row r="20" spans="2:8" ht="15">
      <c r="B20" s="1"/>
      <c r="C20" s="2"/>
      <c r="D20" s="2"/>
      <c r="E20" s="4"/>
      <c r="F20" s="4"/>
      <c r="G20" s="4"/>
      <c r="H20" s="2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3"/>
      <c r="D22" s="3"/>
      <c r="E22" s="4"/>
      <c r="F22" s="4"/>
      <c r="G22" s="4"/>
      <c r="H22" s="3"/>
    </row>
    <row r="23" spans="2:8" ht="15">
      <c r="B23" s="1"/>
      <c r="C23" s="4"/>
      <c r="D23" s="4"/>
      <c r="E23" s="4"/>
      <c r="F23" s="4"/>
      <c r="G23" s="4"/>
      <c r="H23" s="4"/>
    </row>
    <row r="24" spans="2:8" ht="15">
      <c r="B24" s="1"/>
      <c r="C24" s="4"/>
      <c r="D24" s="4"/>
      <c r="E24" s="4"/>
      <c r="F24" s="4"/>
      <c r="G24" s="4"/>
      <c r="H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120" zoomScaleNormal="150" zoomScaleSheetLayoutView="120" zoomScalePageLayoutView="0" workbookViewId="0" topLeftCell="A1">
      <selection activeCell="B1" sqref="B1"/>
    </sheetView>
  </sheetViews>
  <sheetFormatPr defaultColWidth="9.140625" defaultRowHeight="15"/>
  <cols>
    <col min="1" max="1" width="42.8515625" style="0" customWidth="1"/>
    <col min="2" max="2" width="9.140625" style="0" customWidth="1"/>
    <col min="3" max="3" width="13.140625" style="0" customWidth="1"/>
    <col min="4" max="4" width="13.00390625" style="0" customWidth="1"/>
    <col min="5" max="7" width="9.140625" style="35" customWidth="1"/>
    <col min="8" max="8" width="9.140625" style="0" customWidth="1"/>
  </cols>
  <sheetData>
    <row r="1" ht="197.25" customHeight="1">
      <c r="A1" s="14"/>
    </row>
    <row r="2" spans="2:5" ht="15">
      <c r="B2" s="5"/>
      <c r="C2" s="46" t="s">
        <v>77</v>
      </c>
      <c r="D2" s="46" t="s">
        <v>71</v>
      </c>
      <c r="E2" s="36"/>
    </row>
    <row r="3" spans="1:8" ht="15">
      <c r="A3" s="35"/>
      <c r="B3" s="5" t="s">
        <v>53</v>
      </c>
      <c r="C3" s="6">
        <v>4.470008434950244</v>
      </c>
      <c r="D3" s="6">
        <v>7.404775252710988</v>
      </c>
      <c r="H3" s="35"/>
    </row>
    <row r="4" spans="1:8" ht="15">
      <c r="A4" s="35"/>
      <c r="B4" s="5" t="s">
        <v>54</v>
      </c>
      <c r="C4" s="6">
        <v>11.077649716607423</v>
      </c>
      <c r="D4" s="6">
        <v>10.533518299549364</v>
      </c>
      <c r="H4" s="35"/>
    </row>
    <row r="5" spans="1:8" ht="15">
      <c r="A5" s="35"/>
      <c r="B5" s="5" t="s">
        <v>55</v>
      </c>
      <c r="C5" s="6">
        <v>9.213174680454205</v>
      </c>
      <c r="D5" s="6">
        <v>9.490526074258158</v>
      </c>
      <c r="H5" s="35"/>
    </row>
    <row r="6" spans="2:4" ht="15">
      <c r="B6" s="5" t="s">
        <v>56</v>
      </c>
      <c r="C6" s="6">
        <v>-4.983278296840622</v>
      </c>
      <c r="D6" s="6">
        <v>-9.664316955998615</v>
      </c>
    </row>
    <row r="7" spans="3:4" ht="15">
      <c r="C7" s="7"/>
      <c r="D7" s="7"/>
    </row>
    <row r="18" spans="2:8" ht="15">
      <c r="B18" s="48"/>
      <c r="C18" s="48"/>
      <c r="D18" s="48"/>
      <c r="E18" s="48"/>
      <c r="F18" s="48"/>
      <c r="G18" s="48"/>
      <c r="H18" s="48"/>
    </row>
    <row r="19" spans="2:8" ht="15">
      <c r="B19" s="1"/>
      <c r="C19" s="2"/>
      <c r="D19" s="2"/>
      <c r="E19" s="4"/>
      <c r="F19" s="4"/>
      <c r="G19" s="4"/>
      <c r="H19" s="2"/>
    </row>
    <row r="20" spans="2:8" ht="15">
      <c r="B20" s="1"/>
      <c r="C20" s="3"/>
      <c r="D20" s="3"/>
      <c r="E20" s="4"/>
      <c r="F20" s="4"/>
      <c r="G20" s="4"/>
      <c r="H20" s="3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4"/>
      <c r="D22" s="4"/>
      <c r="E22" s="4"/>
      <c r="F22" s="4"/>
      <c r="G22" s="4"/>
      <c r="H22" s="4"/>
    </row>
    <row r="23" spans="2:8" ht="15">
      <c r="B23" s="1"/>
      <c r="C23" s="4"/>
      <c r="D23" s="4"/>
      <c r="E23" s="4"/>
      <c r="F23" s="4"/>
      <c r="G23" s="4"/>
      <c r="H2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0"/>
  <sheetViews>
    <sheetView showGridLines="0" view="pageBreakPreview" zoomScale="120" zoomScaleNormal="150" zoomScaleSheetLayoutView="120" workbookViewId="0" topLeftCell="A1">
      <selection activeCell="E2" sqref="E2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9.7109375" style="35" customWidth="1"/>
    <col min="8" max="9" width="9.140625" style="35" customWidth="1"/>
    <col min="10" max="10" width="9.140625" style="0" customWidth="1"/>
  </cols>
  <sheetData>
    <row r="1" ht="201" customHeight="1">
      <c r="A1" s="14"/>
    </row>
    <row r="2" spans="2:9" ht="56.25">
      <c r="B2" s="5"/>
      <c r="C2" s="32" t="s">
        <v>49</v>
      </c>
      <c r="D2" s="40" t="s">
        <v>41</v>
      </c>
      <c r="E2" s="40" t="s">
        <v>42</v>
      </c>
      <c r="F2" s="32" t="s">
        <v>81</v>
      </c>
      <c r="G2" s="41" t="s">
        <v>63</v>
      </c>
      <c r="H2" s="32" t="s">
        <v>46</v>
      </c>
      <c r="I2" s="40" t="s">
        <v>43</v>
      </c>
    </row>
    <row r="3" spans="2:9" ht="23.25">
      <c r="B3" s="25" t="s">
        <v>13</v>
      </c>
      <c r="C3" s="6">
        <v>24.252523197277593</v>
      </c>
      <c r="D3" s="6">
        <v>19.472278532419608</v>
      </c>
      <c r="E3" s="6">
        <v>20.32963661634722</v>
      </c>
      <c r="F3" s="6">
        <v>24.035811108824436</v>
      </c>
      <c r="G3" s="6">
        <v>35.840545747787935</v>
      </c>
      <c r="H3" s="6">
        <v>15.576335554015857</v>
      </c>
      <c r="I3" s="6">
        <v>22.05986211632446</v>
      </c>
    </row>
    <row r="4" spans="2:9" ht="15">
      <c r="B4" s="5" t="s">
        <v>3</v>
      </c>
      <c r="C4" s="6">
        <v>24.34488698543621</v>
      </c>
      <c r="D4" s="6">
        <v>21.361646799442095</v>
      </c>
      <c r="E4" s="6">
        <v>26.306506202655672</v>
      </c>
      <c r="F4" s="6">
        <v>30.847558848332536</v>
      </c>
      <c r="G4" s="6">
        <v>32.0499208365287</v>
      </c>
      <c r="H4" s="6">
        <v>16.32961335159057</v>
      </c>
      <c r="I4" s="6">
        <v>23.735124353990287</v>
      </c>
    </row>
    <row r="5" spans="2:9" ht="15">
      <c r="B5" s="5" t="s">
        <v>0</v>
      </c>
      <c r="C5" s="6">
        <v>25.086558792115728</v>
      </c>
      <c r="D5" s="6">
        <v>22.155965138525527</v>
      </c>
      <c r="E5" s="6">
        <v>27.804004909385615</v>
      </c>
      <c r="F5" s="6">
        <v>32.434689906684305</v>
      </c>
      <c r="G5" s="6">
        <v>30.881002280973764</v>
      </c>
      <c r="H5" s="6">
        <v>16.07669100083183</v>
      </c>
      <c r="I5" s="6">
        <v>24.44029415719742</v>
      </c>
    </row>
    <row r="6" spans="2:9" ht="15">
      <c r="B6" s="5" t="s">
        <v>1</v>
      </c>
      <c r="C6" s="6">
        <v>24.48667710744917</v>
      </c>
      <c r="D6" s="6">
        <v>22.50966528896744</v>
      </c>
      <c r="E6" s="6">
        <v>26.66648394302522</v>
      </c>
      <c r="F6" s="6">
        <v>38.33779171513615</v>
      </c>
      <c r="G6" s="6">
        <v>29.79688048069019</v>
      </c>
      <c r="H6" s="6">
        <v>14.196491293135644</v>
      </c>
      <c r="I6" s="6">
        <v>24.617777231839636</v>
      </c>
    </row>
    <row r="7" spans="2:9" ht="23.25">
      <c r="B7" s="25" t="s">
        <v>14</v>
      </c>
      <c r="C7" s="6">
        <v>24.20060155256992</v>
      </c>
      <c r="D7" s="6">
        <v>21.78040652127909</v>
      </c>
      <c r="E7" s="6">
        <v>32.443886267318724</v>
      </c>
      <c r="F7" s="6">
        <v>37.00028840742509</v>
      </c>
      <c r="G7" s="6">
        <v>29.674053654620824</v>
      </c>
      <c r="H7" s="6">
        <v>11.178495745699628</v>
      </c>
      <c r="I7" s="6">
        <v>24.31712657989787</v>
      </c>
    </row>
    <row r="8" spans="2:9" ht="15">
      <c r="B8" s="5" t="s">
        <v>3</v>
      </c>
      <c r="C8" s="6">
        <v>23.454046352073004</v>
      </c>
      <c r="D8" s="6">
        <v>19.559460071031374</v>
      </c>
      <c r="E8" s="6">
        <v>38.503852119287025</v>
      </c>
      <c r="F8" s="6">
        <v>36.93234825588799</v>
      </c>
      <c r="G8" s="6">
        <v>23.04278993293245</v>
      </c>
      <c r="H8" s="6">
        <v>9.96037237577557</v>
      </c>
      <c r="I8" s="6">
        <v>23.468800913568828</v>
      </c>
    </row>
    <row r="9" spans="2:9" ht="15">
      <c r="B9" s="5" t="s">
        <v>0</v>
      </c>
      <c r="C9" s="6">
        <v>23.55097005611261</v>
      </c>
      <c r="D9" s="6">
        <v>18.24792806890544</v>
      </c>
      <c r="E9" s="6">
        <v>42.40070695417222</v>
      </c>
      <c r="F9" s="6">
        <v>40.59196889353392</v>
      </c>
      <c r="G9" s="6">
        <v>21.617883604686032</v>
      </c>
      <c r="H9" s="6">
        <v>10.246331048376344</v>
      </c>
      <c r="I9" s="6">
        <v>23.685838230553244</v>
      </c>
    </row>
    <row r="10" spans="2:9" ht="15">
      <c r="B10" s="5" t="s">
        <v>1</v>
      </c>
      <c r="C10" s="6">
        <v>18.483476051092875</v>
      </c>
      <c r="D10" s="6">
        <v>17.494593679761504</v>
      </c>
      <c r="E10" s="6">
        <v>45.07724857627225</v>
      </c>
      <c r="F10" s="6">
        <v>37.36882458733619</v>
      </c>
      <c r="G10" s="6">
        <v>17.164806497374503</v>
      </c>
      <c r="H10" s="6">
        <v>8.526834877481162</v>
      </c>
      <c r="I10" s="6">
        <v>21.19282011630667</v>
      </c>
    </row>
    <row r="11" spans="1:10" ht="23.25">
      <c r="A11" s="35"/>
      <c r="B11" s="25" t="s">
        <v>16</v>
      </c>
      <c r="C11" s="6">
        <v>22.68354861709695</v>
      </c>
      <c r="D11" s="6">
        <v>18.983961681829907</v>
      </c>
      <c r="E11" s="6">
        <v>46.56181318830846</v>
      </c>
      <c r="F11" s="6">
        <v>34.88081268272445</v>
      </c>
      <c r="G11" s="6">
        <v>17.8212168587536</v>
      </c>
      <c r="H11" s="6">
        <v>9.521637336285446</v>
      </c>
      <c r="I11" s="6">
        <v>23.131161927820816</v>
      </c>
      <c r="J11" s="35"/>
    </row>
    <row r="12" spans="1:10" ht="15">
      <c r="A12" s="35"/>
      <c r="B12" s="5" t="s">
        <v>3</v>
      </c>
      <c r="C12" s="6">
        <v>22.33397038212374</v>
      </c>
      <c r="D12" s="6">
        <v>20.895265974585314</v>
      </c>
      <c r="E12" s="6">
        <v>47.078414751329774</v>
      </c>
      <c r="F12" s="6">
        <v>33.41750839530203</v>
      </c>
      <c r="G12" s="6">
        <v>16.72711933364217</v>
      </c>
      <c r="H12" s="6">
        <v>10.87982515975506</v>
      </c>
      <c r="I12" s="6">
        <v>23.599048081244987</v>
      </c>
      <c r="J12" s="35"/>
    </row>
    <row r="13" spans="1:10" ht="15">
      <c r="A13" s="35"/>
      <c r="B13" s="5" t="s">
        <v>0</v>
      </c>
      <c r="C13" s="6">
        <v>25.23444408163228</v>
      </c>
      <c r="D13" s="6">
        <v>22.77780974510724</v>
      </c>
      <c r="E13" s="6">
        <v>49.11011935724939</v>
      </c>
      <c r="F13" s="6">
        <v>40.35925358697162</v>
      </c>
      <c r="G13" s="6">
        <v>15.443684773728844</v>
      </c>
      <c r="H13" s="6">
        <v>13.914142306736707</v>
      </c>
      <c r="I13" s="6">
        <v>26.086268500826726</v>
      </c>
      <c r="J13" s="35"/>
    </row>
    <row r="14" spans="1:10" ht="15">
      <c r="A14" s="35"/>
      <c r="B14" s="5" t="s">
        <v>1</v>
      </c>
      <c r="C14" s="6">
        <v>25.022619757258873</v>
      </c>
      <c r="D14" s="6">
        <v>25.266334495547216</v>
      </c>
      <c r="E14" s="6">
        <v>52.67204988097838</v>
      </c>
      <c r="F14" s="6">
        <v>38.84668569062647</v>
      </c>
      <c r="G14" s="6">
        <v>17.535444573400984</v>
      </c>
      <c r="H14" s="6">
        <v>14.94908778603159</v>
      </c>
      <c r="I14" s="6">
        <v>27.10342833150839</v>
      </c>
      <c r="J14" s="35"/>
    </row>
    <row r="15" spans="1:10" ht="23.25">
      <c r="A15" s="35"/>
      <c r="B15" s="25" t="s">
        <v>36</v>
      </c>
      <c r="C15" s="6">
        <v>27.5002281325201</v>
      </c>
      <c r="D15" s="6">
        <v>28.271464688635707</v>
      </c>
      <c r="E15" s="6">
        <v>53.399768809271706</v>
      </c>
      <c r="F15" s="6">
        <v>39.662632436588105</v>
      </c>
      <c r="G15" s="6">
        <v>18.63968636854356</v>
      </c>
      <c r="H15" s="6">
        <v>15.501144550896079</v>
      </c>
      <c r="I15" s="6">
        <v>29.33594953082519</v>
      </c>
      <c r="J15" s="35"/>
    </row>
    <row r="16" spans="1:48" ht="15">
      <c r="A16" s="35"/>
      <c r="B16" s="5" t="s">
        <v>3</v>
      </c>
      <c r="C16" s="6">
        <v>28.604264026125797</v>
      </c>
      <c r="D16" s="6">
        <v>30.232950270878007</v>
      </c>
      <c r="E16" s="6">
        <v>53.85580295709127</v>
      </c>
      <c r="F16" s="6">
        <v>38.1919452653117</v>
      </c>
      <c r="G16" s="6">
        <v>17.96625578008582</v>
      </c>
      <c r="H16" s="6">
        <v>14.12523791835309</v>
      </c>
      <c r="I16" s="6">
        <v>30.052851852019955</v>
      </c>
      <c r="J16" s="35"/>
      <c r="AV16" t="s">
        <v>45</v>
      </c>
    </row>
    <row r="17" spans="1:10" ht="15">
      <c r="A17" s="35"/>
      <c r="B17" s="5" t="s">
        <v>0</v>
      </c>
      <c r="C17" s="6">
        <v>29.565759927000908</v>
      </c>
      <c r="D17" s="6">
        <v>28.41620371032039</v>
      </c>
      <c r="E17" s="6">
        <v>53.39246730461119</v>
      </c>
      <c r="F17" s="6">
        <v>37.92377434859745</v>
      </c>
      <c r="G17" s="6">
        <v>16.50147247201955</v>
      </c>
      <c r="H17" s="6">
        <v>15.423223032123746</v>
      </c>
      <c r="I17" s="6">
        <v>29.769281475259334</v>
      </c>
      <c r="J17" s="35"/>
    </row>
    <row r="18" spans="1:10" ht="15">
      <c r="A18" s="35"/>
      <c r="B18" s="5" t="s">
        <v>1</v>
      </c>
      <c r="C18" s="6">
        <v>25.582534910515044</v>
      </c>
      <c r="D18" s="6">
        <v>23.186642643112254</v>
      </c>
      <c r="E18" s="6">
        <v>48.259810306315856</v>
      </c>
      <c r="F18" s="6">
        <v>38.60182470246804</v>
      </c>
      <c r="G18" s="6">
        <v>15.759153143424905</v>
      </c>
      <c r="H18" s="6">
        <v>19.137652410208254</v>
      </c>
      <c r="I18" s="6">
        <v>26.7036372281386</v>
      </c>
      <c r="J18" s="35"/>
    </row>
    <row r="19" spans="1:10" ht="23.25">
      <c r="A19" s="35"/>
      <c r="B19" s="25" t="s">
        <v>37</v>
      </c>
      <c r="C19" s="6">
        <v>25.012965464653558</v>
      </c>
      <c r="D19" s="6">
        <v>24.87075023994148</v>
      </c>
      <c r="E19" s="6">
        <v>50.81864294797994</v>
      </c>
      <c r="F19" s="6">
        <v>40.01386682848759</v>
      </c>
      <c r="G19" s="6">
        <v>17.08814740757798</v>
      </c>
      <c r="H19" s="6">
        <v>24.356026268382283</v>
      </c>
      <c r="I19" s="6">
        <v>28.005910347871243</v>
      </c>
      <c r="J19" s="35"/>
    </row>
    <row r="20" spans="1:10" ht="15">
      <c r="A20" s="35"/>
      <c r="B20" s="5" t="s">
        <v>3</v>
      </c>
      <c r="C20" s="6">
        <v>24.62307601589499</v>
      </c>
      <c r="D20" s="6">
        <v>26.092877302009125</v>
      </c>
      <c r="E20" s="6">
        <v>48.8516886753292</v>
      </c>
      <c r="F20" s="6">
        <v>38.81513268588508</v>
      </c>
      <c r="G20" s="6">
        <v>16.174067476321177</v>
      </c>
      <c r="H20" s="6">
        <v>22.682397545148017</v>
      </c>
      <c r="I20" s="6">
        <v>27.839769489885114</v>
      </c>
      <c r="J20" s="35"/>
    </row>
    <row r="21" spans="1:10" ht="15">
      <c r="A21" s="35"/>
      <c r="B21" s="5" t="s">
        <v>0</v>
      </c>
      <c r="C21" s="6">
        <v>22.463950864657303</v>
      </c>
      <c r="D21" s="6">
        <v>24.062040218416474</v>
      </c>
      <c r="E21" s="6">
        <v>46.800217782804445</v>
      </c>
      <c r="F21" s="6">
        <v>36.961195948274195</v>
      </c>
      <c r="G21" s="6">
        <v>14.315481591642392</v>
      </c>
      <c r="H21" s="6">
        <v>20.96281998209861</v>
      </c>
      <c r="I21" s="6">
        <v>25.61873906784133</v>
      </c>
      <c r="J21" s="35"/>
    </row>
    <row r="22" spans="1:10" ht="15">
      <c r="A22" s="35"/>
      <c r="B22" s="5" t="s">
        <v>1</v>
      </c>
      <c r="C22" s="6">
        <v>23.563970923940296</v>
      </c>
      <c r="D22" s="6">
        <v>21.514150497530547</v>
      </c>
      <c r="E22" s="6">
        <v>38.21692154294436</v>
      </c>
      <c r="F22" s="6">
        <v>33.32165317024467</v>
      </c>
      <c r="G22" s="6">
        <v>9.147947769998938</v>
      </c>
      <c r="H22" s="6">
        <v>20.530746821881348</v>
      </c>
      <c r="I22" s="6">
        <v>23.559814384873253</v>
      </c>
      <c r="J22" s="35"/>
    </row>
    <row r="23" spans="2:10" ht="23.25">
      <c r="B23" s="25" t="s">
        <v>59</v>
      </c>
      <c r="C23" s="6">
        <v>24.0753572859191</v>
      </c>
      <c r="D23" s="6">
        <v>17.8067876027515</v>
      </c>
      <c r="E23" s="6">
        <v>37.68258769969058</v>
      </c>
      <c r="F23" s="6">
        <v>30.818418973736406</v>
      </c>
      <c r="G23" s="6">
        <v>9.149667827742375</v>
      </c>
      <c r="H23" s="6">
        <v>18.790133165285532</v>
      </c>
      <c r="I23" s="6">
        <v>22.272245268651215</v>
      </c>
      <c r="J23" s="7"/>
    </row>
    <row r="24" spans="2:9" ht="15">
      <c r="B24" s="5" t="s">
        <v>3</v>
      </c>
      <c r="C24" s="6">
        <v>22.58148437775879</v>
      </c>
      <c r="D24" s="6">
        <v>16.791512083475574</v>
      </c>
      <c r="E24" s="6">
        <v>34.685725007169864</v>
      </c>
      <c r="F24" s="6">
        <v>30.647460110769693</v>
      </c>
      <c r="G24" s="6">
        <v>8.911478325470314</v>
      </c>
      <c r="H24" s="6">
        <v>16.051505003950133</v>
      </c>
      <c r="I24" s="6">
        <v>20.883377590467482</v>
      </c>
    </row>
    <row r="25" spans="2:9" ht="15">
      <c r="B25" s="5" t="s">
        <v>0</v>
      </c>
      <c r="C25" s="6">
        <v>21.61373873165481</v>
      </c>
      <c r="D25" s="6">
        <v>15.88894542015299</v>
      </c>
      <c r="E25" s="6">
        <v>32.47194226767955</v>
      </c>
      <c r="F25" s="6">
        <v>28.339335780573233</v>
      </c>
      <c r="G25" s="6">
        <v>6.015210117741523</v>
      </c>
      <c r="H25" s="6">
        <v>17.175434171559946</v>
      </c>
      <c r="I25" s="6">
        <v>19.70656969179436</v>
      </c>
    </row>
    <row r="26" spans="2:9" ht="15">
      <c r="B26" s="5" t="s">
        <v>1</v>
      </c>
      <c r="C26" s="6">
        <v>20.13639423720404</v>
      </c>
      <c r="D26" s="6">
        <v>13.137501191601633</v>
      </c>
      <c r="E26" s="6">
        <v>30.250302079475354</v>
      </c>
      <c r="F26" s="6">
        <v>26.362851852424768</v>
      </c>
      <c r="G26" s="6">
        <v>5.730649084582753</v>
      </c>
      <c r="H26" s="6">
        <v>13.713126676928583</v>
      </c>
      <c r="I26" s="6">
        <v>17.58080526950666</v>
      </c>
    </row>
    <row r="27" spans="2:9" ht="23.25">
      <c r="B27" s="25" t="s">
        <v>61</v>
      </c>
      <c r="C27" s="6">
        <v>19.82</v>
      </c>
      <c r="D27" s="6">
        <v>13.31</v>
      </c>
      <c r="E27" s="6">
        <v>28.28</v>
      </c>
      <c r="F27" s="6">
        <v>26.18</v>
      </c>
      <c r="G27" s="6">
        <v>5.94</v>
      </c>
      <c r="H27" s="6">
        <v>13.41</v>
      </c>
      <c r="I27" s="6">
        <v>17.32</v>
      </c>
    </row>
    <row r="28" spans="2:9" ht="15">
      <c r="B28" s="5" t="s">
        <v>3</v>
      </c>
      <c r="C28" s="6">
        <v>19.3</v>
      </c>
      <c r="D28" s="6">
        <v>11.65</v>
      </c>
      <c r="E28" s="6">
        <v>24.11</v>
      </c>
      <c r="F28" s="6">
        <v>24.04</v>
      </c>
      <c r="G28" s="6">
        <v>4.68</v>
      </c>
      <c r="H28" s="6">
        <v>12.1</v>
      </c>
      <c r="I28" s="6">
        <v>15.91</v>
      </c>
    </row>
    <row r="29" spans="2:9" ht="15">
      <c r="B29" s="5" t="s">
        <v>0</v>
      </c>
      <c r="C29" s="6">
        <v>17.5</v>
      </c>
      <c r="D29" s="6">
        <v>9.27</v>
      </c>
      <c r="E29" s="6">
        <v>21.23</v>
      </c>
      <c r="F29" s="6">
        <v>17.11</v>
      </c>
      <c r="G29" s="6">
        <v>4.23</v>
      </c>
      <c r="H29" s="6">
        <v>10.7</v>
      </c>
      <c r="I29" s="6">
        <v>13.41</v>
      </c>
    </row>
    <row r="30" spans="2:15" ht="15">
      <c r="B30" s="5" t="s">
        <v>1</v>
      </c>
      <c r="C30" s="6">
        <v>14.58</v>
      </c>
      <c r="D30" s="6">
        <v>7.08</v>
      </c>
      <c r="E30" s="6">
        <v>15.63</v>
      </c>
      <c r="F30" s="6">
        <v>16</v>
      </c>
      <c r="G30" s="6">
        <v>3.26</v>
      </c>
      <c r="H30" s="6">
        <v>6.86</v>
      </c>
      <c r="I30" s="6">
        <v>10.8</v>
      </c>
      <c r="J30" s="7"/>
      <c r="K30" s="7"/>
      <c r="L30" s="7"/>
      <c r="M30" s="7"/>
      <c r="N30" s="7"/>
      <c r="O30" s="7"/>
    </row>
    <row r="31" spans="2:12" ht="23.25">
      <c r="B31" s="25" t="s">
        <v>70</v>
      </c>
      <c r="C31" s="6">
        <v>14.35</v>
      </c>
      <c r="D31" s="6">
        <v>6.32</v>
      </c>
      <c r="E31" s="6">
        <v>13.92</v>
      </c>
      <c r="F31" s="6">
        <v>14.22</v>
      </c>
      <c r="G31" s="6">
        <v>3.1</v>
      </c>
      <c r="H31" s="6">
        <v>6.84</v>
      </c>
      <c r="I31" s="6">
        <v>10.14</v>
      </c>
      <c r="J31" s="7"/>
      <c r="K31" s="7"/>
      <c r="L31" s="7"/>
    </row>
    <row r="32" spans="2:12" ht="15">
      <c r="B32" s="5" t="s">
        <v>3</v>
      </c>
      <c r="C32" s="6">
        <v>12.76</v>
      </c>
      <c r="D32" s="6">
        <v>4.85</v>
      </c>
      <c r="E32" s="6">
        <v>9.5</v>
      </c>
      <c r="F32" s="6">
        <v>11.16</v>
      </c>
      <c r="G32" s="6">
        <v>2.65</v>
      </c>
      <c r="H32" s="6">
        <v>5.66</v>
      </c>
      <c r="I32" s="6">
        <v>8.35</v>
      </c>
      <c r="J32" s="7"/>
      <c r="K32" s="7"/>
      <c r="L32" s="7"/>
    </row>
    <row r="33" spans="2:12" ht="15">
      <c r="B33" s="5" t="s">
        <v>0</v>
      </c>
      <c r="C33" s="6">
        <v>6.76</v>
      </c>
      <c r="D33" s="6">
        <v>3.24</v>
      </c>
      <c r="E33" s="6">
        <v>10.59</v>
      </c>
      <c r="F33" s="6">
        <v>10.82</v>
      </c>
      <c r="G33" s="6">
        <v>2.32</v>
      </c>
      <c r="H33" s="6">
        <v>4.53</v>
      </c>
      <c r="I33" s="6">
        <v>5.75</v>
      </c>
      <c r="J33" s="7"/>
      <c r="K33" s="7"/>
      <c r="L33" s="7"/>
    </row>
    <row r="34" spans="2:9" ht="15">
      <c r="B34" s="5" t="s">
        <v>1</v>
      </c>
      <c r="C34" s="6">
        <v>5.719034122495198</v>
      </c>
      <c r="D34" s="6">
        <v>3</v>
      </c>
      <c r="E34" s="6">
        <v>10.41</v>
      </c>
      <c r="F34" s="6">
        <v>9.41</v>
      </c>
      <c r="G34" s="6">
        <v>2.36</v>
      </c>
      <c r="H34" s="6">
        <v>4.128477885569666</v>
      </c>
      <c r="I34" s="6">
        <v>5.195738610996807</v>
      </c>
    </row>
    <row r="35" spans="2:17" ht="23.25">
      <c r="B35" s="25" t="s">
        <v>75</v>
      </c>
      <c r="C35" s="6">
        <v>5.187681658168806</v>
      </c>
      <c r="D35" s="6">
        <v>2.9443138879993507</v>
      </c>
      <c r="E35" s="6">
        <v>8.60877011288365</v>
      </c>
      <c r="F35" s="6">
        <v>11.192287257567013</v>
      </c>
      <c r="G35" s="6">
        <v>2.0085300487518594</v>
      </c>
      <c r="H35" s="6">
        <v>4.046459494655702</v>
      </c>
      <c r="I35" s="6">
        <v>5.009213746938884</v>
      </c>
      <c r="K35" s="59"/>
      <c r="L35" s="57"/>
      <c r="N35" s="59"/>
      <c r="O35" s="59"/>
      <c r="Q35" s="59"/>
    </row>
    <row r="36" spans="2:18" ht="15">
      <c r="B36" s="5" t="s">
        <v>3</v>
      </c>
      <c r="C36" s="6">
        <v>5.257003886934589</v>
      </c>
      <c r="D36" s="6">
        <v>2.756739693428758</v>
      </c>
      <c r="E36" s="6">
        <v>7.693110851866397</v>
      </c>
      <c r="F36" s="6">
        <v>9.008954196049606</v>
      </c>
      <c r="G36" s="6">
        <v>2.21735044567035</v>
      </c>
      <c r="H36" s="6">
        <v>3.7077156567458682</v>
      </c>
      <c r="I36" s="6">
        <v>4.689018557673551</v>
      </c>
      <c r="K36" s="60"/>
      <c r="L36" s="58"/>
      <c r="M36" s="35"/>
      <c r="N36" s="60"/>
      <c r="O36" s="60"/>
      <c r="P36" s="35"/>
      <c r="Q36" s="60"/>
      <c r="R36" s="35"/>
    </row>
    <row r="37" spans="2:18" ht="15">
      <c r="B37" s="5" t="s">
        <v>0</v>
      </c>
      <c r="C37" s="6">
        <v>4.507339013955751</v>
      </c>
      <c r="D37" s="6">
        <v>2.658861136170575</v>
      </c>
      <c r="E37" s="6">
        <v>6.06840084943757</v>
      </c>
      <c r="F37" s="6">
        <v>5.841864757743013</v>
      </c>
      <c r="G37" s="6">
        <v>1.395713513356736</v>
      </c>
      <c r="H37" s="6">
        <v>3.3869353286183297</v>
      </c>
      <c r="I37" s="6">
        <v>3.831832379292272</v>
      </c>
      <c r="K37" s="60"/>
      <c r="L37" s="58"/>
      <c r="M37" s="35"/>
      <c r="N37" s="60"/>
      <c r="O37" s="60"/>
      <c r="P37" s="35"/>
      <c r="Q37" s="60"/>
      <c r="R37" s="35"/>
    </row>
    <row r="38" spans="2:18" ht="15">
      <c r="B38" s="5" t="s">
        <v>1</v>
      </c>
      <c r="C38" s="6">
        <v>4.383881931650857</v>
      </c>
      <c r="D38" s="6">
        <v>1.8766101264038795</v>
      </c>
      <c r="E38" s="6">
        <v>3.7830919113250956</v>
      </c>
      <c r="F38" s="6">
        <v>5.386169119352497</v>
      </c>
      <c r="G38" s="6">
        <v>1.593307512653149</v>
      </c>
      <c r="H38" s="6">
        <v>3.9012866004922095</v>
      </c>
      <c r="I38" s="6">
        <v>3.3201448915439227</v>
      </c>
      <c r="K38" s="60"/>
      <c r="L38" s="58"/>
      <c r="M38" s="35"/>
      <c r="N38" s="60"/>
      <c r="O38" s="60"/>
      <c r="P38" s="35"/>
      <c r="Q38" s="60"/>
      <c r="R38" s="35"/>
    </row>
    <row r="39" spans="2:18" ht="15">
      <c r="B39" s="1"/>
      <c r="C39" s="4"/>
      <c r="D39" s="4"/>
      <c r="E39" s="4"/>
      <c r="F39" s="4"/>
      <c r="G39" s="4"/>
      <c r="H39" s="4"/>
      <c r="I39" s="4"/>
      <c r="K39" s="60"/>
      <c r="L39" s="58"/>
      <c r="M39" s="35"/>
      <c r="N39" s="60"/>
      <c r="O39" s="60"/>
      <c r="P39" s="35"/>
      <c r="Q39" s="60"/>
      <c r="R39" s="4"/>
    </row>
    <row r="40" spans="2:18" ht="15">
      <c r="B40" s="1"/>
      <c r="C40" s="4"/>
      <c r="D40" s="4"/>
      <c r="E40" s="4"/>
      <c r="F40" s="4"/>
      <c r="G40" s="4"/>
      <c r="H40" s="4"/>
      <c r="I40" s="4"/>
      <c r="K40" s="60"/>
      <c r="L40" s="58"/>
      <c r="M40" s="35"/>
      <c r="N40" s="60"/>
      <c r="O40" s="60"/>
      <c r="P40" s="35"/>
      <c r="Q40" s="60"/>
      <c r="R40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130" zoomScaleNormal="150" zoomScaleSheetLayoutView="130" zoomScalePageLayoutView="0" workbookViewId="0" topLeftCell="A1">
      <selection activeCell="A7" sqref="A7"/>
    </sheetView>
  </sheetViews>
  <sheetFormatPr defaultColWidth="9.140625" defaultRowHeight="15"/>
  <cols>
    <col min="1" max="1" width="45.8515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11.57421875" style="35" bestFit="1" customWidth="1"/>
    <col min="8" max="8" width="10.57421875" style="35" bestFit="1" customWidth="1"/>
    <col min="9" max="9" width="9.140625" style="35" customWidth="1"/>
    <col min="10" max="10" width="9.140625" style="0" customWidth="1"/>
    <col min="12" max="12" width="11.140625" style="0" bestFit="1" customWidth="1"/>
    <col min="13" max="13" width="10.140625" style="0" bestFit="1" customWidth="1"/>
    <col min="14" max="14" width="9.28125" style="0" customWidth="1"/>
    <col min="15" max="16" width="11.140625" style="0" bestFit="1" customWidth="1"/>
    <col min="17" max="19" width="9.28125" style="0" customWidth="1"/>
  </cols>
  <sheetData>
    <row r="1" ht="194.25" customHeight="1">
      <c r="A1" s="14"/>
    </row>
    <row r="2" spans="2:7" ht="72">
      <c r="B2" s="5"/>
      <c r="C2" s="40" t="s">
        <v>39</v>
      </c>
      <c r="D2" s="40" t="s">
        <v>52</v>
      </c>
      <c r="E2" s="40" t="s">
        <v>78</v>
      </c>
      <c r="F2" s="40" t="s">
        <v>79</v>
      </c>
      <c r="G2" s="36"/>
    </row>
    <row r="3" spans="1:10" ht="23.25">
      <c r="A3" s="35"/>
      <c r="B3" s="25" t="s">
        <v>16</v>
      </c>
      <c r="C3" s="6">
        <v>46.86839</v>
      </c>
      <c r="D3" s="6">
        <v>172.133786</v>
      </c>
      <c r="E3" s="6">
        <v>25.921741338935956</v>
      </c>
      <c r="F3" s="6">
        <v>22.47245144062413</v>
      </c>
      <c r="G3"/>
      <c r="J3" s="35"/>
    </row>
    <row r="4" spans="1:10" ht="15">
      <c r="A4" s="35"/>
      <c r="B4" s="5" t="s">
        <v>3</v>
      </c>
      <c r="C4" s="6">
        <v>46.492427</v>
      </c>
      <c r="D4" s="6">
        <v>174.515952</v>
      </c>
      <c r="E4" s="6">
        <v>27.75851782435187</v>
      </c>
      <c r="F4" s="6">
        <v>22.69314152025911</v>
      </c>
      <c r="G4"/>
      <c r="J4" s="35"/>
    </row>
    <row r="5" spans="1:10" ht="15">
      <c r="A5" s="35"/>
      <c r="B5" s="5" t="s">
        <v>0</v>
      </c>
      <c r="C5" s="6">
        <v>44.775462</v>
      </c>
      <c r="D5" s="6">
        <v>192.980856</v>
      </c>
      <c r="E5" s="6">
        <v>29.381876850829975</v>
      </c>
      <c r="F5" s="6">
        <v>25.424606568672107</v>
      </c>
      <c r="G5"/>
      <c r="J5" s="35"/>
    </row>
    <row r="6" spans="1:10" ht="15">
      <c r="A6" s="35"/>
      <c r="B6" s="5" t="s">
        <v>1</v>
      </c>
      <c r="C6" s="6">
        <v>43.667187</v>
      </c>
      <c r="D6" s="6">
        <v>194.077327</v>
      </c>
      <c r="E6" s="6">
        <v>33.04247899056843</v>
      </c>
      <c r="F6" s="6">
        <v>26.04993575967568</v>
      </c>
      <c r="G6"/>
      <c r="J6" s="35"/>
    </row>
    <row r="7" spans="1:10" ht="23.25">
      <c r="A7" s="35"/>
      <c r="B7" s="25" t="s">
        <v>36</v>
      </c>
      <c r="C7" s="6">
        <v>42.049717</v>
      </c>
      <c r="D7" s="6">
        <v>201.977804</v>
      </c>
      <c r="E7" s="6">
        <v>35.909774977246244</v>
      </c>
      <c r="F7" s="6">
        <v>28.258937046168786</v>
      </c>
      <c r="G7"/>
      <c r="J7" s="35"/>
    </row>
    <row r="8" spans="1:10" ht="15">
      <c r="A8" s="35"/>
      <c r="B8" s="5" t="s">
        <v>3</v>
      </c>
      <c r="C8" s="6">
        <v>40.372135</v>
      </c>
      <c r="D8" s="6">
        <v>217.262419</v>
      </c>
      <c r="E8" s="6">
        <v>28.169155843163608</v>
      </c>
      <c r="F8" s="6">
        <v>30.430989717674112</v>
      </c>
      <c r="G8"/>
      <c r="J8" s="35"/>
    </row>
    <row r="9" spans="1:10" ht="15">
      <c r="A9" s="35"/>
      <c r="B9" s="5" t="s">
        <v>0</v>
      </c>
      <c r="C9" s="6">
        <v>39.821735</v>
      </c>
      <c r="D9" s="6">
        <v>223.935437</v>
      </c>
      <c r="E9" s="6">
        <v>22.501500081735312</v>
      </c>
      <c r="F9" s="6">
        <v>31.5833156219496</v>
      </c>
      <c r="G9"/>
      <c r="J9" s="35"/>
    </row>
    <row r="10" spans="1:10" ht="15">
      <c r="A10" s="35"/>
      <c r="B10" s="5" t="s">
        <v>1</v>
      </c>
      <c r="C10" s="6">
        <v>31.112242</v>
      </c>
      <c r="D10" s="6">
        <v>196.734244</v>
      </c>
      <c r="E10" s="6">
        <v>15.819295948673313</v>
      </c>
      <c r="F10" s="6">
        <v>29.96400176927727</v>
      </c>
      <c r="G10"/>
      <c r="J10" s="35"/>
    </row>
    <row r="11" spans="1:10" ht="23.25">
      <c r="A11" s="35"/>
      <c r="B11" s="25" t="s">
        <v>37</v>
      </c>
      <c r="C11" s="6">
        <v>30.031282</v>
      </c>
      <c r="D11" s="6">
        <v>199.115795</v>
      </c>
      <c r="E11" s="6">
        <v>16.614261503674747</v>
      </c>
      <c r="F11" s="6">
        <v>31.236120657818105</v>
      </c>
      <c r="G11"/>
      <c r="J11" s="35"/>
    </row>
    <row r="12" spans="1:10" ht="15">
      <c r="A12" s="35"/>
      <c r="B12" s="5" t="s">
        <v>3</v>
      </c>
      <c r="C12" s="6">
        <v>30.296522</v>
      </c>
      <c r="D12" s="6">
        <v>193.302308</v>
      </c>
      <c r="E12" s="6">
        <v>19.125320048156393</v>
      </c>
      <c r="F12" s="6">
        <v>29.980838967421302</v>
      </c>
      <c r="G12"/>
      <c r="J12" s="35"/>
    </row>
    <row r="13" spans="1:10" ht="15">
      <c r="A13" s="35"/>
      <c r="B13" s="5" t="s">
        <v>0</v>
      </c>
      <c r="C13" s="6">
        <v>24.86294</v>
      </c>
      <c r="D13" s="6">
        <v>185.225042</v>
      </c>
      <c r="E13" s="6">
        <v>18.385922154647446</v>
      </c>
      <c r="F13" s="6">
        <v>27.046952707814125</v>
      </c>
      <c r="G13"/>
      <c r="J13" s="35"/>
    </row>
    <row r="14" spans="1:10" ht="15">
      <c r="A14" s="35"/>
      <c r="B14" s="5" t="s">
        <v>1</v>
      </c>
      <c r="C14" s="6">
        <v>23.370515</v>
      </c>
      <c r="D14" s="6">
        <v>174.912271</v>
      </c>
      <c r="E14" s="6">
        <v>18.271028687298674</v>
      </c>
      <c r="F14" s="6">
        <v>24.5076718413365</v>
      </c>
      <c r="G14"/>
      <c r="J14" s="35"/>
    </row>
    <row r="15" spans="2:6" ht="23.25">
      <c r="B15" s="25" t="s">
        <v>59</v>
      </c>
      <c r="C15" s="6">
        <v>20.157308</v>
      </c>
      <c r="D15" s="6">
        <v>163.565108</v>
      </c>
      <c r="E15" s="6">
        <v>16.12733204982843</v>
      </c>
      <c r="F15" s="6">
        <v>23.36959822805798</v>
      </c>
    </row>
    <row r="16" spans="2:6" ht="15">
      <c r="B16" s="5" t="s">
        <v>3</v>
      </c>
      <c r="C16" s="6">
        <v>19.840988</v>
      </c>
      <c r="D16" s="6">
        <v>156.866901</v>
      </c>
      <c r="E16" s="6">
        <v>15.550327366683508</v>
      </c>
      <c r="F16" s="6">
        <v>21.830330597879634</v>
      </c>
    </row>
    <row r="17" spans="2:6" ht="15">
      <c r="B17" s="5" t="s">
        <v>0</v>
      </c>
      <c r="C17" s="6">
        <v>19.533357</v>
      </c>
      <c r="D17" s="6">
        <v>151.099689</v>
      </c>
      <c r="E17" s="6">
        <v>13.122958455876645</v>
      </c>
      <c r="F17" s="6">
        <v>21.07328473973564</v>
      </c>
    </row>
    <row r="18" spans="2:6" ht="15">
      <c r="B18" s="5" t="s">
        <v>1</v>
      </c>
      <c r="C18" s="6">
        <v>17.622659</v>
      </c>
      <c r="D18" s="6">
        <v>140.036105</v>
      </c>
      <c r="E18" s="6">
        <v>12.556820748980577</v>
      </c>
      <c r="F18" s="6">
        <v>18.51293257972603</v>
      </c>
    </row>
    <row r="19" spans="2:9" ht="23.25">
      <c r="B19" s="25" t="s">
        <v>61</v>
      </c>
      <c r="C19" s="6">
        <v>16.647675</v>
      </c>
      <c r="D19" s="6">
        <v>139.020797</v>
      </c>
      <c r="E19" s="6">
        <v>11.962198742763313</v>
      </c>
      <c r="F19" s="6">
        <v>18.303777613268256</v>
      </c>
      <c r="I19" s="53"/>
    </row>
    <row r="20" spans="2:9" ht="15">
      <c r="B20" s="5" t="s">
        <v>3</v>
      </c>
      <c r="C20" s="6">
        <v>16.304845</v>
      </c>
      <c r="D20" s="6">
        <v>126.592368</v>
      </c>
      <c r="E20" s="6">
        <v>11.558879720734245</v>
      </c>
      <c r="F20" s="6">
        <v>16.715899013498888</v>
      </c>
      <c r="I20" s="53"/>
    </row>
    <row r="21" spans="2:9" ht="15">
      <c r="B21" s="5" t="s">
        <v>0</v>
      </c>
      <c r="C21" s="6">
        <v>11.275467</v>
      </c>
      <c r="D21" s="6">
        <v>112.996878</v>
      </c>
      <c r="E21" s="6">
        <v>8.252924812396097</v>
      </c>
      <c r="F21" s="6">
        <v>14.29628131885265</v>
      </c>
      <c r="I21" s="53"/>
    </row>
    <row r="22" spans="2:18" ht="15">
      <c r="B22" s="5" t="s">
        <v>1</v>
      </c>
      <c r="C22" s="6">
        <v>13.237761</v>
      </c>
      <c r="D22" s="6">
        <v>89.1317</v>
      </c>
      <c r="E22" s="6">
        <v>9.470117947662624</v>
      </c>
      <c r="F22" s="6">
        <v>11.029829567374033</v>
      </c>
      <c r="I22" s="53"/>
      <c r="J22" s="35"/>
      <c r="K22" s="35"/>
      <c r="L22" s="35"/>
      <c r="M22" s="35"/>
      <c r="O22" s="7"/>
      <c r="P22" s="7"/>
      <c r="Q22" s="7"/>
      <c r="R22" s="7"/>
    </row>
    <row r="23" spans="2:18" ht="23.25">
      <c r="B23" s="25" t="s">
        <v>70</v>
      </c>
      <c r="C23" s="6">
        <v>12.596014</v>
      </c>
      <c r="D23" s="6">
        <v>84.161978</v>
      </c>
      <c r="E23" s="6">
        <v>9.313366530858966</v>
      </c>
      <c r="F23" s="6">
        <v>10.276876968148622</v>
      </c>
      <c r="I23" s="53"/>
      <c r="J23" s="35"/>
      <c r="K23" s="35"/>
      <c r="L23" s="35"/>
      <c r="M23" s="35"/>
      <c r="O23" s="7"/>
      <c r="P23" s="7"/>
      <c r="Q23" s="7"/>
      <c r="R23" s="7"/>
    </row>
    <row r="24" spans="2:18" ht="15">
      <c r="B24" s="5" t="s">
        <v>3</v>
      </c>
      <c r="C24" s="6">
        <v>7.218275</v>
      </c>
      <c r="D24" s="6">
        <v>74.373561</v>
      </c>
      <c r="E24" s="6">
        <v>5.830655302884783</v>
      </c>
      <c r="F24" s="6">
        <v>8.71998827973381</v>
      </c>
      <c r="I24" s="53"/>
      <c r="J24" s="35"/>
      <c r="K24" s="35"/>
      <c r="L24" s="35"/>
      <c r="M24" s="35"/>
      <c r="O24" s="7"/>
      <c r="P24" s="7"/>
      <c r="Q24" s="7"/>
      <c r="R24" s="7"/>
    </row>
    <row r="25" spans="2:18" ht="15">
      <c r="B25" s="5" t="s">
        <v>0</v>
      </c>
      <c r="C25" s="6">
        <v>4.408414</v>
      </c>
      <c r="D25" s="6">
        <v>52.554357</v>
      </c>
      <c r="E25" s="6">
        <v>3.554246556100903</v>
      </c>
      <c r="F25" s="6">
        <v>6.068871747994894</v>
      </c>
      <c r="I25" s="53"/>
      <c r="J25" s="35"/>
      <c r="K25" s="35"/>
      <c r="L25" s="35"/>
      <c r="M25" s="35"/>
      <c r="O25" s="7"/>
      <c r="P25" s="7"/>
      <c r="Q25" s="7"/>
      <c r="R25" s="7"/>
    </row>
    <row r="26" spans="2:18" ht="15">
      <c r="B26" s="5" t="s">
        <v>1</v>
      </c>
      <c r="C26" s="6">
        <v>3.914473</v>
      </c>
      <c r="D26" s="6">
        <v>49.453267</v>
      </c>
      <c r="E26" s="6">
        <v>2.838071</v>
      </c>
      <c r="F26" s="6">
        <v>5.561438</v>
      </c>
      <c r="I26" s="53"/>
      <c r="J26" s="35"/>
      <c r="K26" s="35"/>
      <c r="L26" s="53"/>
      <c r="M26" s="53"/>
      <c r="O26" s="7"/>
      <c r="P26" s="7"/>
      <c r="Q26" s="7"/>
      <c r="R26" s="7"/>
    </row>
    <row r="27" spans="2:10" ht="23.25">
      <c r="B27" s="25" t="s">
        <v>75</v>
      </c>
      <c r="C27" s="6">
        <v>4.00238</v>
      </c>
      <c r="D27" s="6">
        <v>47.760464</v>
      </c>
      <c r="E27" s="6">
        <v>2.796709989381756</v>
      </c>
      <c r="F27" s="6">
        <v>5.364883261251914</v>
      </c>
      <c r="G27" s="48"/>
      <c r="H27" s="48"/>
      <c r="I27" s="53"/>
      <c r="J27" s="48"/>
    </row>
    <row r="28" spans="2:10" ht="15">
      <c r="B28" s="5" t="s">
        <v>3</v>
      </c>
      <c r="C28" s="6">
        <v>3.567457</v>
      </c>
      <c r="D28" s="6">
        <v>45.758533</v>
      </c>
      <c r="E28" s="6">
        <v>2.6370117063072884</v>
      </c>
      <c r="F28" s="6">
        <v>4.991860366731099</v>
      </c>
      <c r="G28" s="4"/>
      <c r="H28" s="4"/>
      <c r="I28" s="53"/>
      <c r="J28" s="2"/>
    </row>
    <row r="29" spans="2:10" ht="15">
      <c r="B29" s="5" t="s">
        <v>0</v>
      </c>
      <c r="C29" s="6">
        <v>3.151863</v>
      </c>
      <c r="D29" s="6">
        <v>38.352854</v>
      </c>
      <c r="E29" s="6">
        <v>2.3772745961186</v>
      </c>
      <c r="F29" s="6">
        <v>4.034709732253253</v>
      </c>
      <c r="G29" s="4"/>
      <c r="H29" s="4"/>
      <c r="I29" s="53"/>
      <c r="J29" s="3"/>
    </row>
    <row r="30" spans="2:10" ht="15">
      <c r="B30" s="5" t="s">
        <v>1</v>
      </c>
      <c r="C30" s="6">
        <v>2.227476</v>
      </c>
      <c r="D30" s="6">
        <v>34.89644</v>
      </c>
      <c r="E30" s="6">
        <v>1.6249860725703182</v>
      </c>
      <c r="F30" s="6">
        <v>3.5569963592069347</v>
      </c>
      <c r="G30" s="4"/>
      <c r="H30" s="4"/>
      <c r="I30" s="53"/>
      <c r="J30" s="3"/>
    </row>
    <row r="31" spans="2:10" ht="18">
      <c r="B31" s="1"/>
      <c r="C31" s="4"/>
      <c r="D31" s="4"/>
      <c r="E31" s="4"/>
      <c r="F31" s="4"/>
      <c r="G31" s="4"/>
      <c r="H31" s="54"/>
      <c r="I31" s="54"/>
      <c r="J31" s="4"/>
    </row>
    <row r="32" spans="2:10" ht="15">
      <c r="B32" s="1"/>
      <c r="C32" s="4"/>
      <c r="D32" s="4"/>
      <c r="E32" s="4"/>
      <c r="F32" s="4"/>
      <c r="G32" s="4"/>
      <c r="H32" s="4"/>
      <c r="I32" s="4"/>
      <c r="J32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4"/>
  <sheetViews>
    <sheetView showGridLines="0" view="pageBreakPreview" zoomScale="150" zoomScaleNormal="150" zoomScaleSheetLayoutView="150" workbookViewId="0" topLeftCell="A1">
      <selection activeCell="E1" sqref="E1"/>
    </sheetView>
  </sheetViews>
  <sheetFormatPr defaultColWidth="9.140625" defaultRowHeight="15"/>
  <cols>
    <col min="1" max="1" width="41.57421875" style="19" customWidth="1"/>
    <col min="2" max="3" width="10.57421875" style="19" customWidth="1"/>
    <col min="4" max="5" width="10.421875" style="33" customWidth="1"/>
    <col min="6" max="6" width="10.28125" style="33" customWidth="1"/>
    <col min="7" max="16384" width="9.140625" style="19" customWidth="1"/>
  </cols>
  <sheetData>
    <row r="1" ht="201.75" customHeight="1">
      <c r="A1" s="18"/>
    </row>
    <row r="2" spans="2:6" s="20" customFormat="1" ht="48">
      <c r="B2" s="5"/>
      <c r="C2" s="16" t="s">
        <v>29</v>
      </c>
      <c r="D2" s="16" t="s">
        <v>30</v>
      </c>
      <c r="E2" s="16" t="s">
        <v>32</v>
      </c>
      <c r="F2" s="16" t="s">
        <v>31</v>
      </c>
    </row>
    <row r="3" spans="2:8" ht="11.25">
      <c r="B3" s="28">
        <v>9</v>
      </c>
      <c r="C3" s="34">
        <v>9.1</v>
      </c>
      <c r="D3" s="34">
        <v>15.72</v>
      </c>
      <c r="E3" s="17">
        <v>2.99</v>
      </c>
      <c r="F3" s="17">
        <v>8.2</v>
      </c>
      <c r="H3" s="33"/>
    </row>
    <row r="4" spans="2:8" ht="11.25">
      <c r="B4" s="28">
        <v>10</v>
      </c>
      <c r="C4" s="34">
        <v>9.48</v>
      </c>
      <c r="D4" s="34">
        <v>16.36</v>
      </c>
      <c r="E4" s="17">
        <v>3.58</v>
      </c>
      <c r="F4" s="17">
        <v>8.47</v>
      </c>
      <c r="H4" s="33"/>
    </row>
    <row r="5" spans="2:8" ht="11.25">
      <c r="B5" s="28">
        <v>11</v>
      </c>
      <c r="C5" s="34">
        <v>10.49</v>
      </c>
      <c r="D5" s="34">
        <v>17.04</v>
      </c>
      <c r="E5" s="17">
        <v>3.66</v>
      </c>
      <c r="F5" s="17">
        <v>8.46</v>
      </c>
      <c r="H5" s="33"/>
    </row>
    <row r="6" spans="2:8" ht="11.25">
      <c r="B6" s="27">
        <v>12</v>
      </c>
      <c r="C6" s="34">
        <v>11.36</v>
      </c>
      <c r="D6" s="34">
        <v>16.5</v>
      </c>
      <c r="E6" s="17">
        <v>3.64</v>
      </c>
      <c r="F6" s="17">
        <v>8.26</v>
      </c>
      <c r="H6" s="33"/>
    </row>
    <row r="7" spans="2:8" ht="22.5">
      <c r="B7" s="27" t="s">
        <v>11</v>
      </c>
      <c r="C7" s="34">
        <v>11.96</v>
      </c>
      <c r="D7" s="34">
        <v>17.99</v>
      </c>
      <c r="E7" s="17">
        <v>3.48</v>
      </c>
      <c r="F7" s="17">
        <v>8.61</v>
      </c>
      <c r="H7" s="33"/>
    </row>
    <row r="8" spans="2:8" ht="11.25">
      <c r="B8" s="28">
        <v>2</v>
      </c>
      <c r="C8" s="34">
        <v>12.63</v>
      </c>
      <c r="D8" s="34">
        <v>17.32</v>
      </c>
      <c r="E8" s="17">
        <v>3.6</v>
      </c>
      <c r="F8" s="17">
        <v>8.25</v>
      </c>
      <c r="H8" s="33"/>
    </row>
    <row r="9" spans="2:8" ht="11.25">
      <c r="B9" s="28">
        <v>3</v>
      </c>
      <c r="C9" s="34">
        <v>12.57</v>
      </c>
      <c r="D9" s="34">
        <v>17.76</v>
      </c>
      <c r="E9" s="17">
        <v>3.52</v>
      </c>
      <c r="F9" s="17">
        <v>7.85</v>
      </c>
      <c r="H9" s="33"/>
    </row>
    <row r="10" spans="2:8" ht="11.25">
      <c r="B10" s="28">
        <v>4</v>
      </c>
      <c r="C10" s="34">
        <v>12.99</v>
      </c>
      <c r="D10" s="34">
        <v>17.54</v>
      </c>
      <c r="E10" s="17">
        <v>3.75</v>
      </c>
      <c r="F10" s="17">
        <v>7.86</v>
      </c>
      <c r="H10" s="33"/>
    </row>
    <row r="11" spans="2:8" ht="11.25">
      <c r="B11" s="28">
        <v>5</v>
      </c>
      <c r="C11" s="34">
        <v>12.63</v>
      </c>
      <c r="D11" s="34">
        <v>17.24</v>
      </c>
      <c r="E11" s="17">
        <v>3.76</v>
      </c>
      <c r="F11" s="17">
        <v>7.75</v>
      </c>
      <c r="H11" s="33"/>
    </row>
    <row r="12" spans="2:8" ht="11.25">
      <c r="B12" s="28">
        <v>6</v>
      </c>
      <c r="C12" s="34">
        <v>12.34</v>
      </c>
      <c r="D12" s="34">
        <v>18.28</v>
      </c>
      <c r="E12" s="17">
        <v>3.78</v>
      </c>
      <c r="F12" s="17">
        <v>8.68</v>
      </c>
      <c r="H12" s="33"/>
    </row>
    <row r="13" spans="2:8" ht="11.25">
      <c r="B13" s="28">
        <v>7</v>
      </c>
      <c r="C13" s="34">
        <v>12</v>
      </c>
      <c r="D13" s="34">
        <v>17.94</v>
      </c>
      <c r="E13" s="17">
        <v>3.86</v>
      </c>
      <c r="F13" s="17">
        <v>8.41</v>
      </c>
      <c r="H13" s="33"/>
    </row>
    <row r="14" spans="2:8" ht="11.25">
      <c r="B14" s="28">
        <v>8</v>
      </c>
      <c r="C14" s="34">
        <v>11.82</v>
      </c>
      <c r="D14" s="34">
        <v>15.96</v>
      </c>
      <c r="E14" s="17">
        <v>4.1</v>
      </c>
      <c r="F14" s="17">
        <v>7.65</v>
      </c>
      <c r="H14" s="33"/>
    </row>
    <row r="15" spans="2:8" ht="11.25">
      <c r="B15" s="28">
        <v>9</v>
      </c>
      <c r="C15" s="34">
        <v>10.98</v>
      </c>
      <c r="D15" s="34">
        <v>17.51</v>
      </c>
      <c r="E15" s="17">
        <v>3.71</v>
      </c>
      <c r="F15" s="17">
        <v>8.18</v>
      </c>
      <c r="H15" s="33"/>
    </row>
    <row r="16" spans="2:6" ht="15.75" customHeight="1">
      <c r="B16" s="28">
        <v>10</v>
      </c>
      <c r="C16" s="34">
        <v>10.97</v>
      </c>
      <c r="D16" s="34">
        <v>18.16</v>
      </c>
      <c r="E16" s="17">
        <v>4.18</v>
      </c>
      <c r="F16" s="17">
        <v>8.91</v>
      </c>
    </row>
    <row r="17" spans="2:8" ht="11.25">
      <c r="B17" s="28">
        <v>11</v>
      </c>
      <c r="C17" s="34">
        <v>10.52</v>
      </c>
      <c r="D17" s="34">
        <v>16.5</v>
      </c>
      <c r="E17" s="17">
        <v>4.02</v>
      </c>
      <c r="F17" s="17">
        <v>8.57</v>
      </c>
      <c r="H17" s="33"/>
    </row>
    <row r="18" spans="2:8" ht="11.25">
      <c r="B18" s="27">
        <v>12</v>
      </c>
      <c r="C18" s="34">
        <v>9.76</v>
      </c>
      <c r="D18" s="34">
        <v>16.17</v>
      </c>
      <c r="E18" s="17">
        <v>3.92</v>
      </c>
      <c r="F18" s="17">
        <v>7.91</v>
      </c>
      <c r="H18" s="33"/>
    </row>
    <row r="19" spans="2:8" ht="22.5">
      <c r="B19" s="27" t="s">
        <v>12</v>
      </c>
      <c r="C19" s="34">
        <v>9.85</v>
      </c>
      <c r="D19" s="34">
        <v>14.25</v>
      </c>
      <c r="E19" s="17">
        <v>3.69</v>
      </c>
      <c r="F19" s="17">
        <v>7.36</v>
      </c>
      <c r="H19" s="33"/>
    </row>
    <row r="20" spans="2:8" ht="11.25">
      <c r="B20" s="28">
        <v>2</v>
      </c>
      <c r="C20" s="34">
        <v>9.41</v>
      </c>
      <c r="D20" s="34">
        <v>16.42</v>
      </c>
      <c r="E20" s="34">
        <v>3.89</v>
      </c>
      <c r="F20" s="34">
        <v>7.57</v>
      </c>
      <c r="H20" s="33"/>
    </row>
    <row r="21" spans="2:6" ht="15.75" customHeight="1">
      <c r="B21" s="28">
        <v>3</v>
      </c>
      <c r="C21" s="34">
        <v>9.13</v>
      </c>
      <c r="D21" s="34">
        <v>16.78</v>
      </c>
      <c r="E21" s="34">
        <v>3.67</v>
      </c>
      <c r="F21" s="34">
        <v>8</v>
      </c>
    </row>
    <row r="22" spans="2:8" ht="11.25">
      <c r="B22" s="28">
        <v>4</v>
      </c>
      <c r="C22" s="34">
        <v>9.43</v>
      </c>
      <c r="D22" s="34">
        <v>17.39</v>
      </c>
      <c r="E22" s="34">
        <v>3.45</v>
      </c>
      <c r="F22" s="34">
        <v>9.16</v>
      </c>
      <c r="H22" s="33"/>
    </row>
    <row r="23" spans="2:8" ht="11.25">
      <c r="B23" s="28">
        <v>5</v>
      </c>
      <c r="C23" s="34">
        <v>8.92</v>
      </c>
      <c r="D23" s="34">
        <v>17.48</v>
      </c>
      <c r="E23" s="34">
        <v>3.33</v>
      </c>
      <c r="F23" s="34">
        <v>7.72</v>
      </c>
      <c r="H23" s="33"/>
    </row>
    <row r="24" spans="2:8" ht="11.25">
      <c r="B24" s="28">
        <v>6</v>
      </c>
      <c r="C24" s="34">
        <v>10.12</v>
      </c>
      <c r="D24" s="34">
        <v>16.55</v>
      </c>
      <c r="E24" s="34">
        <v>3.08</v>
      </c>
      <c r="F24" s="34">
        <v>7.73</v>
      </c>
      <c r="H24" s="33"/>
    </row>
    <row r="25" spans="2:8" ht="11.25">
      <c r="B25" s="28">
        <v>7</v>
      </c>
      <c r="C25" s="34">
        <v>10.58</v>
      </c>
      <c r="D25" s="34">
        <v>17.59</v>
      </c>
      <c r="E25" s="34">
        <v>2.7</v>
      </c>
      <c r="F25" s="34">
        <v>7.24</v>
      </c>
      <c r="H25" s="33"/>
    </row>
    <row r="26" spans="2:8" ht="11.25">
      <c r="B26" s="28">
        <v>8</v>
      </c>
      <c r="C26" s="34">
        <v>10.29</v>
      </c>
      <c r="D26" s="34">
        <v>17.92</v>
      </c>
      <c r="E26" s="34">
        <v>3.09</v>
      </c>
      <c r="F26" s="34">
        <v>8.22</v>
      </c>
      <c r="H26" s="33"/>
    </row>
    <row r="27" spans="2:8" ht="11.25">
      <c r="B27" s="28">
        <v>9</v>
      </c>
      <c r="C27" s="34">
        <v>10.43</v>
      </c>
      <c r="D27" s="34">
        <v>17.35</v>
      </c>
      <c r="E27" s="34">
        <v>2.75</v>
      </c>
      <c r="F27" s="34">
        <v>8.2</v>
      </c>
      <c r="H27" s="33"/>
    </row>
    <row r="28" spans="2:8" ht="11.25">
      <c r="B28" s="28">
        <v>10</v>
      </c>
      <c r="C28" s="34">
        <v>10.53</v>
      </c>
      <c r="D28" s="34">
        <v>17.62</v>
      </c>
      <c r="E28" s="17">
        <v>2.66</v>
      </c>
      <c r="F28" s="17">
        <v>8.72</v>
      </c>
      <c r="H28" s="33"/>
    </row>
    <row r="29" spans="2:8" ht="11.25">
      <c r="B29" s="28">
        <v>11</v>
      </c>
      <c r="C29" s="34">
        <v>10.53</v>
      </c>
      <c r="D29" s="34">
        <v>17.04</v>
      </c>
      <c r="E29" s="17">
        <v>2.58</v>
      </c>
      <c r="F29" s="17">
        <v>7.68</v>
      </c>
      <c r="H29" s="33"/>
    </row>
    <row r="30" spans="2:8" ht="11.25">
      <c r="B30" s="27">
        <v>12</v>
      </c>
      <c r="C30" s="34">
        <v>10.6</v>
      </c>
      <c r="D30" s="34">
        <v>17.01</v>
      </c>
      <c r="E30" s="17">
        <v>2.73</v>
      </c>
      <c r="F30" s="17">
        <v>8.15</v>
      </c>
      <c r="H30" s="33"/>
    </row>
    <row r="31" spans="2:8" ht="22.5">
      <c r="B31" s="27" t="s">
        <v>15</v>
      </c>
      <c r="C31" s="34">
        <v>11</v>
      </c>
      <c r="D31" s="34">
        <v>15.1</v>
      </c>
      <c r="E31" s="17">
        <v>2.84</v>
      </c>
      <c r="F31" s="17">
        <v>8.6</v>
      </c>
      <c r="H31" s="33"/>
    </row>
    <row r="32" spans="2:8" ht="11.25">
      <c r="B32" s="28">
        <v>2</v>
      </c>
      <c r="C32" s="34">
        <v>10.6</v>
      </c>
      <c r="D32" s="34">
        <v>15.92</v>
      </c>
      <c r="E32" s="34">
        <v>2.55</v>
      </c>
      <c r="F32" s="34">
        <v>7.67</v>
      </c>
      <c r="H32" s="33"/>
    </row>
    <row r="33" spans="2:8" ht="11.25">
      <c r="B33" s="28">
        <v>3</v>
      </c>
      <c r="C33" s="34">
        <v>10.26</v>
      </c>
      <c r="D33" s="34">
        <v>18.39</v>
      </c>
      <c r="E33" s="34">
        <v>2.71</v>
      </c>
      <c r="F33" s="34">
        <v>7.87</v>
      </c>
      <c r="H33" s="33"/>
    </row>
    <row r="34" spans="2:8" ht="11.25">
      <c r="B34" s="28">
        <v>4</v>
      </c>
      <c r="C34" s="34">
        <v>9.3</v>
      </c>
      <c r="D34" s="34">
        <v>16.98</v>
      </c>
      <c r="E34" s="34">
        <v>2.76</v>
      </c>
      <c r="F34" s="34">
        <v>7.25</v>
      </c>
      <c r="H34" s="33"/>
    </row>
    <row r="35" spans="2:8" ht="11.25">
      <c r="B35" s="28">
        <v>5</v>
      </c>
      <c r="C35" s="34">
        <v>8.81</v>
      </c>
      <c r="D35" s="34">
        <v>16.43</v>
      </c>
      <c r="E35" s="34">
        <v>2.42</v>
      </c>
      <c r="F35" s="34">
        <v>7.29</v>
      </c>
      <c r="H35" s="33"/>
    </row>
    <row r="36" spans="2:8" ht="11.25">
      <c r="B36" s="28">
        <v>6</v>
      </c>
      <c r="C36" s="34">
        <v>9.28</v>
      </c>
      <c r="D36" s="34">
        <v>15.94</v>
      </c>
      <c r="E36" s="34">
        <v>2.5</v>
      </c>
      <c r="F36" s="34">
        <v>6.48</v>
      </c>
      <c r="H36" s="33"/>
    </row>
    <row r="37" spans="2:8" ht="11.25">
      <c r="B37" s="28">
        <v>7</v>
      </c>
      <c r="C37" s="34">
        <v>8.99</v>
      </c>
      <c r="D37" s="34">
        <v>16.52</v>
      </c>
      <c r="E37" s="34">
        <v>2.38</v>
      </c>
      <c r="F37" s="34">
        <v>6.47</v>
      </c>
      <c r="H37" s="33"/>
    </row>
    <row r="38" spans="2:8" ht="11.25">
      <c r="B38" s="28">
        <v>8</v>
      </c>
      <c r="C38" s="34">
        <v>8.97</v>
      </c>
      <c r="D38" s="34">
        <v>16.67</v>
      </c>
      <c r="E38" s="34">
        <v>2.39</v>
      </c>
      <c r="F38" s="34">
        <v>6.27</v>
      </c>
      <c r="H38" s="33"/>
    </row>
    <row r="39" spans="2:8" ht="11.25">
      <c r="B39" s="28">
        <v>9</v>
      </c>
      <c r="C39" s="34">
        <v>8.97</v>
      </c>
      <c r="D39" s="34">
        <v>17.65</v>
      </c>
      <c r="E39" s="34">
        <v>2.13</v>
      </c>
      <c r="F39" s="34">
        <v>6.98</v>
      </c>
      <c r="H39" s="33"/>
    </row>
    <row r="40" spans="2:8" ht="11.25">
      <c r="B40" s="28">
        <v>10</v>
      </c>
      <c r="C40" s="34">
        <v>8.75</v>
      </c>
      <c r="D40" s="34">
        <v>16.36</v>
      </c>
      <c r="E40" s="17">
        <v>2.11</v>
      </c>
      <c r="F40" s="17">
        <v>6.62</v>
      </c>
      <c r="H40" s="33"/>
    </row>
    <row r="41" spans="2:8" ht="11.25">
      <c r="B41" s="28">
        <v>11</v>
      </c>
      <c r="C41" s="34">
        <v>8.35</v>
      </c>
      <c r="D41" s="34">
        <v>15.6</v>
      </c>
      <c r="E41" s="17">
        <v>2.1</v>
      </c>
      <c r="F41" s="17">
        <v>6.24</v>
      </c>
      <c r="H41" s="33"/>
    </row>
    <row r="42" spans="2:8" ht="11.25">
      <c r="B42" s="27">
        <v>12</v>
      </c>
      <c r="C42" s="34">
        <v>7.88</v>
      </c>
      <c r="D42" s="34">
        <v>14.22</v>
      </c>
      <c r="E42" s="17">
        <v>1.79</v>
      </c>
      <c r="F42" s="17">
        <v>6.33</v>
      </c>
      <c r="H42" s="33"/>
    </row>
    <row r="43" spans="2:8" ht="22.5">
      <c r="B43" s="27" t="s">
        <v>35</v>
      </c>
      <c r="C43" s="34">
        <v>7.59</v>
      </c>
      <c r="D43" s="34">
        <v>15.39</v>
      </c>
      <c r="E43" s="17">
        <v>1.82</v>
      </c>
      <c r="F43" s="17">
        <v>5.61</v>
      </c>
      <c r="H43" s="33"/>
    </row>
    <row r="44" spans="2:8" ht="11.25">
      <c r="B44" s="28">
        <v>2</v>
      </c>
      <c r="C44" s="34">
        <v>7.26</v>
      </c>
      <c r="D44" s="34">
        <v>14.72</v>
      </c>
      <c r="E44" s="34">
        <v>1.73</v>
      </c>
      <c r="F44" s="34">
        <v>6.71</v>
      </c>
      <c r="H44" s="33"/>
    </row>
    <row r="45" spans="2:8" ht="11.25">
      <c r="B45" s="28">
        <v>3</v>
      </c>
      <c r="C45" s="34">
        <v>7.49</v>
      </c>
      <c r="D45" s="34">
        <v>13.2</v>
      </c>
      <c r="E45" s="34">
        <v>1.89</v>
      </c>
      <c r="F45" s="34">
        <v>6.14</v>
      </c>
      <c r="H45" s="33"/>
    </row>
    <row r="46" spans="2:8" ht="11.25">
      <c r="B46" s="28">
        <v>4</v>
      </c>
      <c r="C46" s="34">
        <v>7.45</v>
      </c>
      <c r="D46" s="34">
        <v>12.85</v>
      </c>
      <c r="E46" s="34">
        <v>1.79</v>
      </c>
      <c r="F46" s="34">
        <v>5.89</v>
      </c>
      <c r="H46" s="33"/>
    </row>
    <row r="47" spans="2:8" ht="11.25">
      <c r="B47" s="28">
        <v>5</v>
      </c>
      <c r="C47" s="34">
        <v>6.87</v>
      </c>
      <c r="D47" s="34">
        <v>11.9</v>
      </c>
      <c r="E47" s="34">
        <v>1.59</v>
      </c>
      <c r="F47" s="34">
        <v>6</v>
      </c>
      <c r="G47" s="33"/>
      <c r="H47" s="33"/>
    </row>
    <row r="48" spans="2:8" ht="11.25">
      <c r="B48" s="28">
        <v>6</v>
      </c>
      <c r="C48" s="34">
        <v>6.68</v>
      </c>
      <c r="D48" s="34">
        <v>10.33</v>
      </c>
      <c r="E48" s="34">
        <v>1.95</v>
      </c>
      <c r="F48" s="34">
        <v>5.39</v>
      </c>
      <c r="H48" s="33"/>
    </row>
    <row r="49" spans="2:8" ht="11.25">
      <c r="B49" s="28">
        <v>7</v>
      </c>
      <c r="C49" s="34">
        <v>6.57</v>
      </c>
      <c r="D49" s="34">
        <v>10.35</v>
      </c>
      <c r="E49" s="34">
        <v>1.67</v>
      </c>
      <c r="F49" s="34">
        <v>5.3</v>
      </c>
      <c r="H49" s="33"/>
    </row>
    <row r="50" spans="2:8" ht="11.25">
      <c r="B50" s="28">
        <v>8</v>
      </c>
      <c r="C50" s="34">
        <v>6.34</v>
      </c>
      <c r="D50" s="34">
        <v>10.66</v>
      </c>
      <c r="E50" s="34">
        <v>1.66</v>
      </c>
      <c r="F50" s="34">
        <v>6</v>
      </c>
      <c r="H50" s="33"/>
    </row>
    <row r="51" spans="2:8" ht="11.25">
      <c r="B51" s="28">
        <v>9</v>
      </c>
      <c r="C51" s="34">
        <v>6.48</v>
      </c>
      <c r="D51" s="34">
        <v>11.06</v>
      </c>
      <c r="E51" s="34">
        <v>1.56</v>
      </c>
      <c r="F51" s="34">
        <v>5.9</v>
      </c>
      <c r="H51" s="33"/>
    </row>
    <row r="52" spans="2:8" ht="11.25">
      <c r="B52" s="28">
        <v>10</v>
      </c>
      <c r="C52" s="34">
        <v>6.43</v>
      </c>
      <c r="D52" s="34">
        <v>11.34</v>
      </c>
      <c r="E52" s="17">
        <v>1.63</v>
      </c>
      <c r="F52" s="17">
        <v>5.76</v>
      </c>
      <c r="H52" s="33"/>
    </row>
    <row r="53" spans="2:8" ht="11.25">
      <c r="B53" s="28">
        <v>11</v>
      </c>
      <c r="C53" s="34">
        <v>6.33</v>
      </c>
      <c r="D53" s="34">
        <v>10.68</v>
      </c>
      <c r="E53" s="17">
        <v>1.61</v>
      </c>
      <c r="F53" s="17">
        <v>5.31</v>
      </c>
      <c r="H53" s="33"/>
    </row>
    <row r="54" spans="2:8" ht="11.25">
      <c r="B54" s="27">
        <v>12</v>
      </c>
      <c r="C54" s="34">
        <v>6.83</v>
      </c>
      <c r="D54" s="34">
        <v>10.89</v>
      </c>
      <c r="E54" s="17">
        <v>1.16</v>
      </c>
      <c r="F54" s="17">
        <v>4.93</v>
      </c>
      <c r="H54" s="33"/>
    </row>
    <row r="55" spans="2:8" ht="22.5">
      <c r="B55" s="27" t="s">
        <v>38</v>
      </c>
      <c r="C55" s="34">
        <v>6.81</v>
      </c>
      <c r="D55" s="34">
        <v>10.94</v>
      </c>
      <c r="E55" s="17">
        <v>1.29</v>
      </c>
      <c r="F55" s="17">
        <v>4.41</v>
      </c>
      <c r="H55" s="33"/>
    </row>
    <row r="56" spans="2:8" ht="11.25">
      <c r="B56" s="28">
        <v>2</v>
      </c>
      <c r="C56" s="34">
        <v>7.22</v>
      </c>
      <c r="D56" s="34">
        <v>13.6</v>
      </c>
      <c r="E56" s="17">
        <v>1.2</v>
      </c>
      <c r="F56" s="17">
        <v>5.33</v>
      </c>
      <c r="H56" s="33"/>
    </row>
    <row r="57" spans="2:8" ht="11.25">
      <c r="B57" s="28">
        <v>3</v>
      </c>
      <c r="C57" s="34">
        <v>6.75</v>
      </c>
      <c r="D57" s="34">
        <v>13.8</v>
      </c>
      <c r="E57" s="17">
        <v>1.12</v>
      </c>
      <c r="F57" s="17">
        <v>5.97</v>
      </c>
      <c r="H57" s="33"/>
    </row>
    <row r="58" spans="2:8" ht="11.25">
      <c r="B58" s="28">
        <v>4</v>
      </c>
      <c r="C58" s="34">
        <v>5.78</v>
      </c>
      <c r="D58" s="34">
        <v>12.2</v>
      </c>
      <c r="E58" s="17">
        <v>1.07</v>
      </c>
      <c r="F58" s="17">
        <v>5.09</v>
      </c>
      <c r="G58" s="33"/>
      <c r="H58" s="33"/>
    </row>
    <row r="59" spans="2:8" ht="11.25">
      <c r="B59" s="28">
        <v>5</v>
      </c>
      <c r="C59" s="34">
        <v>5.15</v>
      </c>
      <c r="D59" s="34">
        <v>11.27</v>
      </c>
      <c r="E59" s="17">
        <v>1.08</v>
      </c>
      <c r="F59" s="17">
        <v>5.23</v>
      </c>
      <c r="G59" s="33"/>
      <c r="H59" s="33"/>
    </row>
    <row r="60" spans="2:8" ht="11.25">
      <c r="B60" s="28">
        <v>6</v>
      </c>
      <c r="C60" s="34">
        <v>4.89</v>
      </c>
      <c r="D60" s="34">
        <v>10.17</v>
      </c>
      <c r="E60" s="17">
        <v>0.75</v>
      </c>
      <c r="F60" s="17">
        <v>4.78</v>
      </c>
      <c r="H60" s="33"/>
    </row>
    <row r="61" spans="2:8" ht="11.25">
      <c r="B61" s="28">
        <v>7</v>
      </c>
      <c r="C61" s="34">
        <v>4.75</v>
      </c>
      <c r="D61" s="34">
        <v>9.35</v>
      </c>
      <c r="E61" s="17">
        <v>0.79</v>
      </c>
      <c r="F61" s="17">
        <v>5.08</v>
      </c>
      <c r="H61" s="33"/>
    </row>
    <row r="62" spans="2:8" ht="11.25">
      <c r="B62" s="28">
        <v>8</v>
      </c>
      <c r="C62" s="34">
        <v>4.5</v>
      </c>
      <c r="D62" s="34">
        <v>9.13</v>
      </c>
      <c r="E62" s="17">
        <v>0.92</v>
      </c>
      <c r="F62" s="17">
        <v>4.56</v>
      </c>
      <c r="H62" s="33"/>
    </row>
    <row r="63" spans="2:8" ht="11.25">
      <c r="B63" s="28">
        <v>9</v>
      </c>
      <c r="C63" s="34">
        <v>3.83</v>
      </c>
      <c r="D63" s="34">
        <v>8.29</v>
      </c>
      <c r="E63" s="17">
        <v>0.68</v>
      </c>
      <c r="F63" s="17">
        <v>4.54</v>
      </c>
      <c r="H63" s="33"/>
    </row>
    <row r="64" spans="2:8" ht="11.25">
      <c r="B64" s="28">
        <v>10</v>
      </c>
      <c r="C64" s="34">
        <v>3.3</v>
      </c>
      <c r="D64" s="34">
        <v>7.51</v>
      </c>
      <c r="E64" s="17">
        <v>0.92</v>
      </c>
      <c r="F64" s="17">
        <v>4.3</v>
      </c>
      <c r="H64" s="33"/>
    </row>
    <row r="65" spans="2:8" ht="11.25">
      <c r="B65" s="28">
        <v>11</v>
      </c>
      <c r="C65" s="34">
        <v>2.95</v>
      </c>
      <c r="D65" s="34">
        <v>6.69</v>
      </c>
      <c r="E65" s="17">
        <v>0.81</v>
      </c>
      <c r="F65" s="17">
        <v>4.56</v>
      </c>
      <c r="H65" s="33"/>
    </row>
    <row r="66" spans="2:8" ht="11.25">
      <c r="B66" s="27">
        <v>12</v>
      </c>
      <c r="C66" s="34">
        <v>2.98</v>
      </c>
      <c r="D66" s="44">
        <v>6.24</v>
      </c>
      <c r="E66" s="17">
        <v>0.57</v>
      </c>
      <c r="F66" s="17">
        <v>4.24</v>
      </c>
      <c r="H66" s="33"/>
    </row>
    <row r="67" spans="2:8" ht="22.5">
      <c r="B67" s="27" t="s">
        <v>58</v>
      </c>
      <c r="C67" s="34">
        <v>2.93</v>
      </c>
      <c r="D67" s="34">
        <v>5.92</v>
      </c>
      <c r="E67" s="34">
        <v>0.78</v>
      </c>
      <c r="F67" s="34">
        <v>4.04</v>
      </c>
      <c r="H67" s="33"/>
    </row>
    <row r="68" spans="2:8" ht="11.25">
      <c r="B68" s="28">
        <v>2</v>
      </c>
      <c r="C68" s="34">
        <v>2.8</v>
      </c>
      <c r="D68" s="34">
        <v>5.74</v>
      </c>
      <c r="E68" s="34">
        <v>0.57</v>
      </c>
      <c r="F68" s="34">
        <v>4.14</v>
      </c>
      <c r="H68" s="33"/>
    </row>
    <row r="69" spans="2:8" ht="11.25">
      <c r="B69" s="28">
        <v>3</v>
      </c>
      <c r="C69" s="34">
        <v>2.65</v>
      </c>
      <c r="D69" s="34">
        <v>6.57</v>
      </c>
      <c r="E69" s="34">
        <v>0.51</v>
      </c>
      <c r="F69" s="34">
        <v>3.9</v>
      </c>
      <c r="H69" s="33"/>
    </row>
    <row r="70" spans="2:8" ht="11.25">
      <c r="B70" s="28">
        <v>4</v>
      </c>
      <c r="C70" s="34">
        <v>2.55</v>
      </c>
      <c r="D70" s="34">
        <v>6.2</v>
      </c>
      <c r="E70" s="34">
        <v>0.59</v>
      </c>
      <c r="F70" s="34">
        <v>3.68</v>
      </c>
      <c r="H70" s="33"/>
    </row>
    <row r="71" spans="2:8" ht="11.25">
      <c r="B71" s="28">
        <v>5</v>
      </c>
      <c r="C71" s="34">
        <v>2.49</v>
      </c>
      <c r="D71" s="34">
        <v>6.42</v>
      </c>
      <c r="E71" s="34">
        <v>0.55</v>
      </c>
      <c r="F71" s="34">
        <v>3.57</v>
      </c>
      <c r="H71" s="33"/>
    </row>
    <row r="72" spans="2:8" ht="11.25">
      <c r="B72" s="28">
        <v>6</v>
      </c>
      <c r="C72" s="34">
        <v>2.39</v>
      </c>
      <c r="D72" s="34">
        <v>6.59</v>
      </c>
      <c r="E72" s="34">
        <v>0.53</v>
      </c>
      <c r="F72" s="34">
        <v>3.54</v>
      </c>
      <c r="H72" s="33"/>
    </row>
    <row r="73" spans="2:8" ht="11.25">
      <c r="B73" s="28">
        <v>7</v>
      </c>
      <c r="C73" s="34">
        <v>2.55</v>
      </c>
      <c r="D73" s="34">
        <v>5.31</v>
      </c>
      <c r="E73" s="34">
        <v>0.5</v>
      </c>
      <c r="F73" s="34">
        <v>3.06</v>
      </c>
      <c r="H73" s="33"/>
    </row>
    <row r="74" spans="2:8" ht="11.25">
      <c r="B74" s="28">
        <v>8</v>
      </c>
      <c r="C74" s="34">
        <v>2.54</v>
      </c>
      <c r="D74" s="34">
        <v>6.26</v>
      </c>
      <c r="E74" s="34">
        <v>0.58</v>
      </c>
      <c r="F74" s="34">
        <v>3.27</v>
      </c>
      <c r="H74" s="33"/>
    </row>
    <row r="75" spans="2:8" ht="11.25">
      <c r="B75" s="28">
        <v>9</v>
      </c>
      <c r="C75" s="34">
        <v>2.63</v>
      </c>
      <c r="D75" s="34">
        <v>5.95</v>
      </c>
      <c r="E75" s="34">
        <v>0.5</v>
      </c>
      <c r="F75" s="34">
        <v>3.32</v>
      </c>
      <c r="H75" s="33"/>
    </row>
    <row r="76" spans="2:8" ht="11.25">
      <c r="B76" s="28">
        <v>10</v>
      </c>
      <c r="C76" s="34">
        <v>2.62</v>
      </c>
      <c r="D76" s="34">
        <v>6.21</v>
      </c>
      <c r="E76" s="34">
        <v>0.5</v>
      </c>
      <c r="F76" s="34">
        <v>3.17</v>
      </c>
      <c r="H76" s="33"/>
    </row>
    <row r="77" spans="2:8" ht="11.25">
      <c r="B77" s="28">
        <v>11</v>
      </c>
      <c r="C77" s="34">
        <v>2.6</v>
      </c>
      <c r="D77" s="34">
        <v>6.04</v>
      </c>
      <c r="E77" s="34">
        <v>0.28</v>
      </c>
      <c r="F77" s="34">
        <v>3.13</v>
      </c>
      <c r="H77" s="33"/>
    </row>
    <row r="78" spans="2:6" ht="11.25">
      <c r="B78" s="28">
        <v>12</v>
      </c>
      <c r="C78" s="34">
        <v>2.94</v>
      </c>
      <c r="D78" s="34">
        <v>5.42</v>
      </c>
      <c r="E78" s="34">
        <v>0.43</v>
      </c>
      <c r="F78" s="34">
        <v>3.06</v>
      </c>
    </row>
    <row r="79" spans="2:8" ht="22.5">
      <c r="B79" s="27" t="s">
        <v>60</v>
      </c>
      <c r="C79" s="34">
        <v>2.79</v>
      </c>
      <c r="D79" s="34">
        <v>6.06</v>
      </c>
      <c r="E79" s="34">
        <v>0.56</v>
      </c>
      <c r="F79" s="34">
        <v>2.83</v>
      </c>
      <c r="H79" s="33"/>
    </row>
    <row r="80" spans="2:8" ht="11.25">
      <c r="B80" s="28">
        <v>2</v>
      </c>
      <c r="C80" s="34">
        <v>2.85</v>
      </c>
      <c r="D80" s="34">
        <v>5.53</v>
      </c>
      <c r="E80" s="34">
        <v>0.54</v>
      </c>
      <c r="F80" s="34">
        <v>3.08</v>
      </c>
      <c r="H80" s="33"/>
    </row>
    <row r="81" spans="2:8" ht="11.25">
      <c r="B81" s="28">
        <v>3</v>
      </c>
      <c r="C81" s="34">
        <v>2.82</v>
      </c>
      <c r="D81" s="34">
        <v>5.91</v>
      </c>
      <c r="E81" s="34">
        <v>0.37</v>
      </c>
      <c r="F81" s="34">
        <v>3</v>
      </c>
      <c r="H81" s="33"/>
    </row>
    <row r="82" spans="2:8" ht="11.25">
      <c r="B82" s="28">
        <v>4</v>
      </c>
      <c r="C82" s="34">
        <v>2.77</v>
      </c>
      <c r="D82" s="34">
        <v>5.73</v>
      </c>
      <c r="E82" s="34">
        <v>0.58</v>
      </c>
      <c r="F82" s="34">
        <v>3.38</v>
      </c>
      <c r="H82" s="33"/>
    </row>
    <row r="83" spans="2:8" ht="11.25">
      <c r="B83" s="28">
        <v>5</v>
      </c>
      <c r="C83" s="34">
        <v>2.75</v>
      </c>
      <c r="D83" s="34">
        <v>5.7</v>
      </c>
      <c r="E83" s="34">
        <v>0.38</v>
      </c>
      <c r="F83" s="34">
        <v>2.81</v>
      </c>
      <c r="H83" s="33"/>
    </row>
    <row r="84" spans="2:8" ht="11.25">
      <c r="B84" s="28">
        <v>6</v>
      </c>
      <c r="C84" s="34">
        <v>2.69</v>
      </c>
      <c r="D84" s="34">
        <v>5.83</v>
      </c>
      <c r="E84" s="34">
        <v>0.46</v>
      </c>
      <c r="F84" s="34">
        <v>2.99</v>
      </c>
      <c r="H84" s="33"/>
    </row>
    <row r="85" spans="2:8" ht="11.25">
      <c r="B85" s="28">
        <v>7</v>
      </c>
      <c r="C85" s="34">
        <v>3.12</v>
      </c>
      <c r="D85" s="34">
        <v>5.82</v>
      </c>
      <c r="E85" s="34">
        <v>0.49</v>
      </c>
      <c r="F85" s="34">
        <v>2.66</v>
      </c>
      <c r="H85" s="33"/>
    </row>
    <row r="86" spans="2:8" ht="11.25">
      <c r="B86" s="28">
        <v>8</v>
      </c>
      <c r="C86" s="34">
        <v>2.98</v>
      </c>
      <c r="D86" s="34">
        <v>6.32</v>
      </c>
      <c r="E86" s="34">
        <v>0.43</v>
      </c>
      <c r="F86" s="34">
        <v>2.66</v>
      </c>
      <c r="H86" s="33"/>
    </row>
    <row r="87" spans="2:8" ht="11.25">
      <c r="B87" s="28">
        <v>9</v>
      </c>
      <c r="C87" s="34">
        <v>2.83</v>
      </c>
      <c r="D87" s="34">
        <v>5.86</v>
      </c>
      <c r="E87" s="34">
        <v>0.33</v>
      </c>
      <c r="F87" s="34">
        <v>2.99</v>
      </c>
      <c r="H87" s="33"/>
    </row>
    <row r="88" spans="2:8" ht="11.25">
      <c r="B88" s="28">
        <v>10</v>
      </c>
      <c r="C88" s="34">
        <v>2.65</v>
      </c>
      <c r="D88" s="34">
        <v>5.42</v>
      </c>
      <c r="E88" s="34">
        <v>0.63</v>
      </c>
      <c r="F88" s="34">
        <v>2.95</v>
      </c>
      <c r="H88" s="33"/>
    </row>
    <row r="89" spans="2:8" ht="11.25">
      <c r="B89" s="28">
        <v>11</v>
      </c>
      <c r="C89" s="34">
        <v>2.65</v>
      </c>
      <c r="D89" s="34">
        <v>6.62</v>
      </c>
      <c r="E89" s="34">
        <v>0.47</v>
      </c>
      <c r="F89" s="34">
        <v>2.75</v>
      </c>
      <c r="H89" s="33"/>
    </row>
    <row r="90" spans="2:8" ht="11.25">
      <c r="B90" s="28">
        <v>12</v>
      </c>
      <c r="C90" s="34">
        <v>2.84</v>
      </c>
      <c r="D90" s="34">
        <v>4.75</v>
      </c>
      <c r="E90" s="34">
        <v>0.55</v>
      </c>
      <c r="F90" s="34">
        <v>2.81</v>
      </c>
      <c r="G90" s="33"/>
      <c r="H90" s="33"/>
    </row>
    <row r="91" spans="2:7" ht="22.5">
      <c r="B91" s="27" t="s">
        <v>69</v>
      </c>
      <c r="C91" s="34">
        <v>2.76</v>
      </c>
      <c r="D91" s="34">
        <v>4.9</v>
      </c>
      <c r="E91" s="34">
        <v>0.65</v>
      </c>
      <c r="F91" s="34">
        <v>2.58</v>
      </c>
      <c r="G91" s="33"/>
    </row>
    <row r="92" spans="2:7" ht="11.25">
      <c r="B92" s="28">
        <v>2</v>
      </c>
      <c r="C92" s="34">
        <v>2.86</v>
      </c>
      <c r="D92" s="34">
        <v>5.07</v>
      </c>
      <c r="E92" s="34">
        <v>0.81</v>
      </c>
      <c r="F92" s="34">
        <v>2.95</v>
      </c>
      <c r="G92" s="33"/>
    </row>
    <row r="93" spans="2:7" ht="11.25">
      <c r="B93" s="28">
        <v>3</v>
      </c>
      <c r="C93" s="34">
        <v>2.68</v>
      </c>
      <c r="D93" s="34">
        <v>4.92</v>
      </c>
      <c r="E93" s="34">
        <v>0.72</v>
      </c>
      <c r="F93" s="34">
        <v>2.91</v>
      </c>
      <c r="G93" s="33"/>
    </row>
    <row r="94" spans="2:7" ht="11.25">
      <c r="B94" s="28">
        <v>4</v>
      </c>
      <c r="C94" s="34">
        <v>2.73</v>
      </c>
      <c r="D94" s="34">
        <v>5.14</v>
      </c>
      <c r="E94" s="34">
        <v>0.69</v>
      </c>
      <c r="F94" s="34">
        <v>2.63</v>
      </c>
      <c r="G94" s="33"/>
    </row>
    <row r="95" spans="2:7" ht="11.25">
      <c r="B95" s="28">
        <v>5</v>
      </c>
      <c r="C95" s="34">
        <v>2.7</v>
      </c>
      <c r="D95" s="34">
        <v>4.62</v>
      </c>
      <c r="E95" s="34">
        <v>0.62</v>
      </c>
      <c r="F95" s="34">
        <v>2.6</v>
      </c>
      <c r="G95" s="33"/>
    </row>
    <row r="96" spans="2:7" ht="11.25">
      <c r="B96" s="28">
        <v>6</v>
      </c>
      <c r="C96" s="34">
        <v>2.58</v>
      </c>
      <c r="D96" s="34">
        <v>5.07</v>
      </c>
      <c r="E96" s="34">
        <v>0.62</v>
      </c>
      <c r="F96" s="34">
        <v>2.76</v>
      </c>
      <c r="G96" s="33"/>
    </row>
    <row r="97" spans="2:7" ht="11.25">
      <c r="B97" s="28">
        <v>7</v>
      </c>
      <c r="C97" s="34">
        <v>2.6</v>
      </c>
      <c r="D97" s="34">
        <v>4.88</v>
      </c>
      <c r="E97" s="34">
        <v>0.54</v>
      </c>
      <c r="F97" s="34">
        <v>2.29</v>
      </c>
      <c r="G97" s="33"/>
    </row>
    <row r="98" spans="2:7" ht="11.25">
      <c r="B98" s="28">
        <v>8</v>
      </c>
      <c r="C98" s="34">
        <v>2.61</v>
      </c>
      <c r="D98" s="34">
        <v>4.87</v>
      </c>
      <c r="E98" s="34">
        <v>0.55</v>
      </c>
      <c r="F98" s="34">
        <v>2.55</v>
      </c>
      <c r="G98" s="33"/>
    </row>
    <row r="99" spans="2:7" ht="11.25">
      <c r="B99" s="28">
        <v>9</v>
      </c>
      <c r="C99" s="34">
        <v>2.78</v>
      </c>
      <c r="D99" s="34">
        <v>5.05</v>
      </c>
      <c r="E99" s="34">
        <v>0.75</v>
      </c>
      <c r="F99" s="34">
        <v>2.66</v>
      </c>
      <c r="G99" s="33"/>
    </row>
    <row r="100" spans="2:7" ht="11.25">
      <c r="B100" s="28">
        <v>10</v>
      </c>
      <c r="C100" s="34">
        <v>2.78</v>
      </c>
      <c r="D100" s="34">
        <v>5.12</v>
      </c>
      <c r="E100" s="34">
        <v>0.83</v>
      </c>
      <c r="F100" s="34">
        <v>2.63</v>
      </c>
      <c r="G100" s="33"/>
    </row>
    <row r="101" spans="2:7" ht="11.25">
      <c r="B101" s="28">
        <v>11</v>
      </c>
      <c r="C101" s="34">
        <v>2.85</v>
      </c>
      <c r="D101" s="34">
        <v>5.1</v>
      </c>
      <c r="E101" s="34">
        <v>0.55</v>
      </c>
      <c r="F101" s="34">
        <v>2.37</v>
      </c>
      <c r="G101" s="33"/>
    </row>
    <row r="102" spans="2:7" ht="11.25">
      <c r="B102" s="28">
        <v>12</v>
      </c>
      <c r="C102" s="34">
        <v>2.75</v>
      </c>
      <c r="D102" s="34">
        <v>5.62</v>
      </c>
      <c r="E102" s="34">
        <v>0.73</v>
      </c>
      <c r="F102" s="34">
        <v>2.75</v>
      </c>
      <c r="G102" s="33"/>
    </row>
    <row r="103" spans="2:6" ht="22.5">
      <c r="B103" s="27" t="s">
        <v>74</v>
      </c>
      <c r="C103" s="34">
        <v>2.96</v>
      </c>
      <c r="D103" s="34">
        <v>4.03</v>
      </c>
      <c r="E103" s="34">
        <v>0.73</v>
      </c>
      <c r="F103" s="34">
        <v>2.36</v>
      </c>
    </row>
    <row r="104" spans="2:6" ht="11.25">
      <c r="B104" s="28">
        <v>2</v>
      </c>
      <c r="C104" s="34">
        <v>2.71</v>
      </c>
      <c r="D104" s="34">
        <v>4.3</v>
      </c>
      <c r="E104" s="34">
        <v>0.64</v>
      </c>
      <c r="F104" s="34">
        <v>2.49</v>
      </c>
    </row>
    <row r="105" spans="2:6" ht="11.25">
      <c r="B105" s="28">
        <v>3</v>
      </c>
      <c r="C105" s="34">
        <v>2.81</v>
      </c>
      <c r="D105" s="34">
        <v>5.15</v>
      </c>
      <c r="E105" s="34">
        <v>0.29</v>
      </c>
      <c r="F105" s="34">
        <v>2.84</v>
      </c>
    </row>
    <row r="106" spans="2:6" ht="11.25">
      <c r="B106" s="28">
        <v>4</v>
      </c>
      <c r="C106" s="34">
        <v>2.74</v>
      </c>
      <c r="D106" s="34">
        <v>5.24</v>
      </c>
      <c r="E106" s="34">
        <v>0.69</v>
      </c>
      <c r="F106" s="34">
        <v>2.71</v>
      </c>
    </row>
    <row r="107" spans="2:6" ht="11.25">
      <c r="B107" s="28">
        <v>5</v>
      </c>
      <c r="C107" s="34">
        <v>2.76</v>
      </c>
      <c r="D107" s="34">
        <v>5.08</v>
      </c>
      <c r="E107" s="34">
        <v>0.69</v>
      </c>
      <c r="F107" s="34">
        <v>2.7</v>
      </c>
    </row>
    <row r="108" spans="2:6" ht="11.25">
      <c r="B108" s="28">
        <v>6</v>
      </c>
      <c r="C108" s="34">
        <v>2.67</v>
      </c>
      <c r="D108" s="34">
        <v>5.07</v>
      </c>
      <c r="E108" s="34">
        <v>0.28</v>
      </c>
      <c r="F108" s="34">
        <v>2.81</v>
      </c>
    </row>
    <row r="109" spans="2:6" ht="11.25">
      <c r="B109" s="28">
        <v>7</v>
      </c>
      <c r="C109" s="34">
        <v>2.5</v>
      </c>
      <c r="D109" s="34">
        <v>5.08</v>
      </c>
      <c r="E109" s="34">
        <v>0.69</v>
      </c>
      <c r="F109" s="34">
        <v>2.49</v>
      </c>
    </row>
    <row r="110" spans="2:6" ht="11.25">
      <c r="B110" s="28">
        <v>8</v>
      </c>
      <c r="C110" s="34">
        <v>2.21</v>
      </c>
      <c r="D110" s="34">
        <v>5.1</v>
      </c>
      <c r="E110" s="34">
        <v>0.64</v>
      </c>
      <c r="F110" s="34">
        <v>2.47</v>
      </c>
    </row>
    <row r="111" spans="2:6" ht="11.25">
      <c r="B111" s="28">
        <v>9</v>
      </c>
      <c r="C111" s="34">
        <v>2.03</v>
      </c>
      <c r="D111" s="34">
        <v>4.41</v>
      </c>
      <c r="E111" s="34">
        <v>0.71</v>
      </c>
      <c r="F111" s="34">
        <v>2.58</v>
      </c>
    </row>
    <row r="112" spans="2:6" ht="11.25">
      <c r="B112" s="28">
        <v>10</v>
      </c>
      <c r="C112" s="34">
        <v>1.92</v>
      </c>
      <c r="D112" s="34">
        <v>4.14</v>
      </c>
      <c r="E112" s="34">
        <v>0.5</v>
      </c>
      <c r="F112" s="34">
        <v>2.64</v>
      </c>
    </row>
    <row r="113" spans="2:6" ht="11.25">
      <c r="B113" s="28">
        <v>11</v>
      </c>
      <c r="C113" s="34">
        <v>1.8</v>
      </c>
      <c r="D113" s="34">
        <v>4.28</v>
      </c>
      <c r="E113" s="34">
        <v>0.7</v>
      </c>
      <c r="F113" s="34">
        <v>2.72</v>
      </c>
    </row>
    <row r="114" spans="2:6" ht="11.25">
      <c r="B114" s="28">
        <v>12</v>
      </c>
      <c r="C114" s="34">
        <v>1.88</v>
      </c>
      <c r="D114" s="34">
        <v>4.01</v>
      </c>
      <c r="E114" s="34">
        <v>0.9</v>
      </c>
      <c r="F114" s="34">
        <v>2.95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="130" zoomScaleNormal="250" zoomScaleSheetLayoutView="130" zoomScalePageLayoutView="0" workbookViewId="0" topLeftCell="A1">
      <selection activeCell="J3" sqref="J3"/>
    </sheetView>
  </sheetViews>
  <sheetFormatPr defaultColWidth="9.140625" defaultRowHeight="15"/>
  <cols>
    <col min="1" max="1" width="40.421875" style="0" customWidth="1"/>
    <col min="2" max="2" width="9.140625" style="0" customWidth="1"/>
    <col min="3" max="3" width="11.7109375" style="0" customWidth="1"/>
    <col min="4" max="4" width="11.140625" style="0" customWidth="1"/>
    <col min="5" max="5" width="11.8515625" style="0" customWidth="1"/>
    <col min="6" max="6" width="13.140625" style="0" customWidth="1"/>
    <col min="7" max="7" width="9.140625" style="0" customWidth="1"/>
    <col min="8" max="8" width="38.28125" style="0" customWidth="1"/>
    <col min="9" max="9" width="9.140625" style="0" customWidth="1"/>
    <col min="10" max="10" width="34.57421875" style="0" bestFit="1" customWidth="1"/>
  </cols>
  <sheetData>
    <row r="1" ht="201" customHeight="1">
      <c r="A1" s="26"/>
    </row>
    <row r="2" spans="2:6" ht="24">
      <c r="B2" s="5"/>
      <c r="C2" s="15" t="s">
        <v>26</v>
      </c>
      <c r="D2" s="15" t="s">
        <v>27</v>
      </c>
      <c r="E2" s="15" t="s">
        <v>28</v>
      </c>
      <c r="F2" s="15" t="s">
        <v>25</v>
      </c>
    </row>
    <row r="3" spans="2:6" ht="22.5">
      <c r="B3" s="31" t="s">
        <v>19</v>
      </c>
      <c r="C3" s="6">
        <v>59.47235674</v>
      </c>
      <c r="D3" s="6">
        <v>39.228841961</v>
      </c>
      <c r="E3" s="6">
        <v>107.939997743</v>
      </c>
      <c r="F3" s="5">
        <v>56.605</v>
      </c>
    </row>
    <row r="4" spans="2:6" ht="15">
      <c r="B4" s="31" t="s">
        <v>2</v>
      </c>
      <c r="C4" s="6">
        <v>61.628414878</v>
      </c>
      <c r="D4" s="6">
        <v>41.804120964</v>
      </c>
      <c r="E4" s="6">
        <v>127.292595235</v>
      </c>
      <c r="F4" s="5">
        <v>59.333</v>
      </c>
    </row>
    <row r="5" spans="2:6" ht="15">
      <c r="B5" s="31" t="s">
        <v>3</v>
      </c>
      <c r="C5" s="6">
        <v>66.479537434</v>
      </c>
      <c r="D5" s="6">
        <v>41.998209686</v>
      </c>
      <c r="E5" s="6">
        <v>153.528715691</v>
      </c>
      <c r="F5" s="5">
        <v>61.285</v>
      </c>
    </row>
    <row r="6" spans="2:6" ht="15">
      <c r="B6" s="31" t="s">
        <v>0</v>
      </c>
      <c r="C6" s="6">
        <v>71.435324378</v>
      </c>
      <c r="D6" s="6">
        <v>42.715134573</v>
      </c>
      <c r="E6" s="6">
        <v>172.248530314</v>
      </c>
      <c r="F6" s="5">
        <v>64.292</v>
      </c>
    </row>
    <row r="7" spans="2:6" ht="22.5">
      <c r="B7" s="31" t="s">
        <v>20</v>
      </c>
      <c r="C7" s="6">
        <v>75.405600415</v>
      </c>
      <c r="D7" s="6">
        <v>46.373832794</v>
      </c>
      <c r="E7" s="6">
        <v>196.603673313</v>
      </c>
      <c r="F7" s="5">
        <v>66.57</v>
      </c>
    </row>
    <row r="8" spans="2:6" ht="15">
      <c r="B8" s="31" t="s">
        <v>2</v>
      </c>
      <c r="C8" s="6">
        <v>75.387</v>
      </c>
      <c r="D8" s="6">
        <v>47.741</v>
      </c>
      <c r="E8" s="6">
        <v>150.747</v>
      </c>
      <c r="F8" s="5">
        <v>68.858</v>
      </c>
    </row>
    <row r="9" spans="2:6" ht="15">
      <c r="B9" s="31" t="s">
        <v>3</v>
      </c>
      <c r="C9" s="6">
        <v>72.673</v>
      </c>
      <c r="D9" s="6">
        <v>47.129</v>
      </c>
      <c r="E9" s="6">
        <v>156.885</v>
      </c>
      <c r="F9" s="5">
        <v>70.243</v>
      </c>
    </row>
    <row r="10" spans="2:6" ht="15">
      <c r="B10" s="31" t="s">
        <v>0</v>
      </c>
      <c r="C10" s="6">
        <v>55.827</v>
      </c>
      <c r="D10" s="6">
        <v>37.398</v>
      </c>
      <c r="E10" s="6">
        <v>145.555</v>
      </c>
      <c r="F10" s="5">
        <v>68.103</v>
      </c>
    </row>
    <row r="11" spans="2:6" ht="22.5">
      <c r="B11" s="31" t="s">
        <v>21</v>
      </c>
      <c r="C11" s="6">
        <v>50.741</v>
      </c>
      <c r="D11" s="6">
        <v>31.052</v>
      </c>
      <c r="E11" s="6">
        <v>145.204</v>
      </c>
      <c r="F11" s="5">
        <v>63.002</v>
      </c>
    </row>
    <row r="12" spans="2:6" ht="15">
      <c r="B12" s="31" t="s">
        <v>2</v>
      </c>
      <c r="C12" s="6">
        <v>48.642</v>
      </c>
      <c r="D12" s="6">
        <v>28.609</v>
      </c>
      <c r="E12" s="6">
        <v>144.705</v>
      </c>
      <c r="F12" s="5">
        <v>64.598</v>
      </c>
    </row>
    <row r="13" spans="2:6" ht="15">
      <c r="B13" s="31" t="s">
        <v>3</v>
      </c>
      <c r="C13" s="6">
        <v>42.849</v>
      </c>
      <c r="D13" s="6">
        <v>27.657</v>
      </c>
      <c r="E13" s="6">
        <v>129.494</v>
      </c>
      <c r="F13" s="5">
        <v>62.732</v>
      </c>
    </row>
    <row r="14" spans="2:6" ht="15">
      <c r="B14" s="31" t="s">
        <v>0</v>
      </c>
      <c r="C14" s="6">
        <v>38.871</v>
      </c>
      <c r="D14" s="6">
        <v>24.155</v>
      </c>
      <c r="E14" s="6">
        <v>118.602</v>
      </c>
      <c r="F14" s="5">
        <v>62.189</v>
      </c>
    </row>
    <row r="15" spans="2:6" ht="22.5">
      <c r="B15" s="31" t="s">
        <v>22</v>
      </c>
      <c r="C15" s="6">
        <v>35.298</v>
      </c>
      <c r="D15" s="6">
        <v>24.577</v>
      </c>
      <c r="E15" s="6">
        <v>111.631</v>
      </c>
      <c r="F15" s="5">
        <v>62.339</v>
      </c>
    </row>
    <row r="16" spans="2:6" ht="15">
      <c r="B16" s="31" t="s">
        <v>2</v>
      </c>
      <c r="C16" s="6">
        <v>32.81</v>
      </c>
      <c r="D16" s="6">
        <v>29.818</v>
      </c>
      <c r="E16" s="6">
        <v>109.618</v>
      </c>
      <c r="F16" s="5">
        <v>58.933</v>
      </c>
    </row>
    <row r="17" spans="2:6" ht="15">
      <c r="B17" s="31" t="s">
        <v>3</v>
      </c>
      <c r="C17" s="6">
        <v>32.726</v>
      </c>
      <c r="D17" s="6">
        <v>28.5</v>
      </c>
      <c r="E17" s="6">
        <v>88.254</v>
      </c>
      <c r="F17" s="5">
        <v>59.45</v>
      </c>
    </row>
    <row r="18" spans="2:6" ht="15">
      <c r="B18" s="31" t="s">
        <v>0</v>
      </c>
      <c r="C18" s="6">
        <v>35.976</v>
      </c>
      <c r="D18" s="6">
        <v>28.552</v>
      </c>
      <c r="E18" s="6">
        <v>83.929</v>
      </c>
      <c r="F18" s="5">
        <v>60.737</v>
      </c>
    </row>
    <row r="19" spans="2:6" ht="22.5">
      <c r="B19" s="31" t="s">
        <v>23</v>
      </c>
      <c r="C19" s="6">
        <v>5.3681</v>
      </c>
      <c r="D19" s="6">
        <v>29.1407</v>
      </c>
      <c r="E19" s="6">
        <v>89.0012</v>
      </c>
      <c r="F19" s="5">
        <v>45.903</v>
      </c>
    </row>
    <row r="20" spans="2:6" ht="15">
      <c r="B20" s="31" t="s">
        <v>2</v>
      </c>
      <c r="C20" s="6">
        <v>3.84002662273</v>
      </c>
      <c r="D20" s="6">
        <v>31.74510117405</v>
      </c>
      <c r="E20" s="6">
        <v>98.53037255376</v>
      </c>
      <c r="F20" s="5">
        <v>39.681</v>
      </c>
    </row>
    <row r="21" spans="2:6" ht="15">
      <c r="B21" s="31" t="s">
        <v>3</v>
      </c>
      <c r="C21" s="6">
        <v>18.06754175076</v>
      </c>
      <c r="D21" s="6">
        <v>37.35358161534</v>
      </c>
      <c r="E21" s="6">
        <v>108.74535719399</v>
      </c>
      <c r="F21" s="5">
        <v>44.661</v>
      </c>
    </row>
    <row r="22" spans="2:9" ht="15">
      <c r="B22" s="31" t="s">
        <v>0</v>
      </c>
      <c r="C22" s="6">
        <v>35.84986483809</v>
      </c>
      <c r="D22" s="6">
        <v>34.83700820622</v>
      </c>
      <c r="E22" s="6">
        <v>113.45387756336</v>
      </c>
      <c r="F22" s="5">
        <v>50.832</v>
      </c>
      <c r="I22" s="7"/>
    </row>
    <row r="23" spans="2:9" ht="22.5">
      <c r="B23" s="31" t="s">
        <v>24</v>
      </c>
      <c r="C23" s="6">
        <v>43.26437331087</v>
      </c>
      <c r="D23" s="6">
        <v>36.76068731356</v>
      </c>
      <c r="E23" s="6">
        <v>133.81757340283</v>
      </c>
      <c r="F23" s="5">
        <v>43.741</v>
      </c>
      <c r="I23" s="7"/>
    </row>
    <row r="24" spans="2:9" ht="15">
      <c r="B24" s="31" t="s">
        <v>2</v>
      </c>
      <c r="C24" s="6">
        <v>50.4197422894</v>
      </c>
      <c r="D24" s="6">
        <v>39.83266336038</v>
      </c>
      <c r="E24" s="6">
        <v>131.17324990095</v>
      </c>
      <c r="F24" s="5">
        <v>48.34</v>
      </c>
      <c r="I24" s="7"/>
    </row>
    <row r="25" spans="2:9" ht="15">
      <c r="B25" s="31" t="s">
        <v>3</v>
      </c>
      <c r="C25" s="6">
        <v>53.32802880901</v>
      </c>
      <c r="D25" s="6">
        <v>44.54212830105</v>
      </c>
      <c r="E25" s="6">
        <v>139.77211521344</v>
      </c>
      <c r="F25" s="5">
        <v>52.176</v>
      </c>
      <c r="I25" s="7"/>
    </row>
    <row r="26" spans="2:9" ht="15">
      <c r="B26" s="31" t="s">
        <v>0</v>
      </c>
      <c r="C26" s="6">
        <v>59.30424249682</v>
      </c>
      <c r="D26" s="6">
        <v>46.28156957922</v>
      </c>
      <c r="E26" s="6">
        <v>135.97677158254</v>
      </c>
      <c r="F26" s="5">
        <v>53.661</v>
      </c>
      <c r="I26" s="7"/>
    </row>
    <row r="27" spans="2:9" ht="22.5">
      <c r="B27" s="31" t="s">
        <v>34</v>
      </c>
      <c r="C27" s="6">
        <v>63.50704879679</v>
      </c>
      <c r="D27" s="6">
        <v>44.67661331905</v>
      </c>
      <c r="E27" s="6">
        <v>135.20274008161</v>
      </c>
      <c r="F27" s="5">
        <v>53.954</v>
      </c>
      <c r="G27" s="42"/>
      <c r="I27" s="7"/>
    </row>
    <row r="28" spans="2:9" ht="15">
      <c r="B28" s="31" t="s">
        <v>2</v>
      </c>
      <c r="C28" s="6">
        <v>67.98746109307</v>
      </c>
      <c r="D28" s="6">
        <v>47.61042489781</v>
      </c>
      <c r="E28" s="6">
        <v>131.41579624482</v>
      </c>
      <c r="F28" s="6">
        <v>55.159</v>
      </c>
      <c r="G28" s="42"/>
      <c r="I28" s="7"/>
    </row>
    <row r="29" spans="2:9" ht="15">
      <c r="B29" s="31" t="s">
        <v>3</v>
      </c>
      <c r="C29" s="6">
        <v>73.72119503638001</v>
      </c>
      <c r="D29" s="6">
        <v>50.46878655662</v>
      </c>
      <c r="E29" s="6">
        <v>140.02827545625</v>
      </c>
      <c r="F29" s="6">
        <v>56.017</v>
      </c>
      <c r="G29" s="42"/>
      <c r="I29" s="7"/>
    </row>
    <row r="30" spans="2:9" ht="15">
      <c r="B30" s="31" t="s">
        <v>0</v>
      </c>
      <c r="C30" s="6">
        <v>78.64384387269</v>
      </c>
      <c r="D30" s="6">
        <v>49.80450562464</v>
      </c>
      <c r="E30" s="6">
        <v>141.03916202860998</v>
      </c>
      <c r="F30" s="6">
        <v>54.23</v>
      </c>
      <c r="G30" s="42"/>
      <c r="I30" s="7"/>
    </row>
    <row r="31" spans="2:9" ht="22.5">
      <c r="B31" s="31" t="s">
        <v>44</v>
      </c>
      <c r="C31" s="6">
        <v>84.33522705038</v>
      </c>
      <c r="D31" s="6">
        <v>52.775826415169995</v>
      </c>
      <c r="E31" s="6">
        <v>138.99116074435997</v>
      </c>
      <c r="F31" s="6">
        <v>53.233</v>
      </c>
      <c r="G31" s="42"/>
      <c r="I31" s="7"/>
    </row>
    <row r="32" spans="2:9" ht="15">
      <c r="B32" s="31" t="s">
        <v>2</v>
      </c>
      <c r="C32" s="6">
        <v>81.82623348005</v>
      </c>
      <c r="D32" s="6">
        <v>56.20327214495</v>
      </c>
      <c r="E32" s="6">
        <v>133.74433759578</v>
      </c>
      <c r="F32" s="6">
        <v>52.566</v>
      </c>
      <c r="I32" s="61"/>
    </row>
    <row r="33" spans="2:9" ht="15">
      <c r="B33" s="31" t="s">
        <v>3</v>
      </c>
      <c r="C33" s="6">
        <v>84.09280428142999</v>
      </c>
      <c r="D33" s="6">
        <v>58.03121205539</v>
      </c>
      <c r="E33" s="6">
        <v>137.5524434026</v>
      </c>
      <c r="F33" s="6">
        <v>51.606</v>
      </c>
      <c r="H33" s="7"/>
      <c r="I33" s="61"/>
    </row>
    <row r="34" spans="2:9" ht="15">
      <c r="B34" s="31" t="s">
        <v>0</v>
      </c>
      <c r="C34" s="6">
        <v>85.46833750892</v>
      </c>
      <c r="D34" s="6">
        <v>60.23583768324</v>
      </c>
      <c r="E34" s="6">
        <v>134.77035999294</v>
      </c>
      <c r="F34" s="6">
        <v>50.523</v>
      </c>
      <c r="H34" s="7"/>
      <c r="I34" s="61"/>
    </row>
    <row r="35" spans="2:9" ht="22.5">
      <c r="B35" s="31" t="s">
        <v>57</v>
      </c>
      <c r="C35" s="6">
        <v>91.07775834812</v>
      </c>
      <c r="D35" s="6">
        <v>59.67218366651</v>
      </c>
      <c r="E35" s="6">
        <v>129.13614737921</v>
      </c>
      <c r="F35" s="6">
        <v>50.007</v>
      </c>
      <c r="H35" s="7"/>
      <c r="I35" s="61"/>
    </row>
    <row r="36" spans="2:10" ht="15">
      <c r="B36" s="31" t="s">
        <v>2</v>
      </c>
      <c r="C36" s="6">
        <v>92.95257300342</v>
      </c>
      <c r="D36" s="6">
        <v>60.02786566633</v>
      </c>
      <c r="E36" s="6">
        <v>134.00728623347</v>
      </c>
      <c r="F36" s="6">
        <v>50.676</v>
      </c>
      <c r="H36" s="61"/>
      <c r="I36" s="61"/>
      <c r="J36" s="7"/>
    </row>
    <row r="37" spans="2:10" ht="15">
      <c r="B37" s="31" t="s">
        <v>3</v>
      </c>
      <c r="C37" s="6">
        <v>94.19328905758</v>
      </c>
      <c r="D37" s="6">
        <v>61.13037426553</v>
      </c>
      <c r="E37" s="6">
        <v>130.46958232339</v>
      </c>
      <c r="F37" s="6">
        <v>52.7</v>
      </c>
      <c r="H37" s="61"/>
      <c r="I37" s="61"/>
      <c r="J37" s="7"/>
    </row>
    <row r="38" spans="2:10" ht="15">
      <c r="B38" s="31" t="s">
        <v>0</v>
      </c>
      <c r="C38" s="6">
        <v>99.03766829142</v>
      </c>
      <c r="D38" s="6">
        <v>62.29004442554</v>
      </c>
      <c r="E38" s="6">
        <v>126.24478672276</v>
      </c>
      <c r="F38" s="6">
        <v>54.045</v>
      </c>
      <c r="H38" s="61"/>
      <c r="I38" s="61"/>
      <c r="J38" s="7"/>
    </row>
    <row r="39" spans="2:10" ht="22.5">
      <c r="B39" s="31" t="s">
        <v>62</v>
      </c>
      <c r="C39" s="6">
        <v>101.07472134542</v>
      </c>
      <c r="D39" s="6">
        <v>62.34399233806</v>
      </c>
      <c r="E39" s="6">
        <v>118.06114690208</v>
      </c>
      <c r="F39" s="6">
        <v>53.089</v>
      </c>
      <c r="H39" s="61"/>
      <c r="I39" s="61"/>
      <c r="J39" s="7"/>
    </row>
    <row r="40" spans="2:10" ht="15">
      <c r="B40" s="31" t="s">
        <v>2</v>
      </c>
      <c r="C40" s="6">
        <v>102.57400357459</v>
      </c>
      <c r="D40" s="6">
        <v>62.66823257498</v>
      </c>
      <c r="E40" s="6">
        <v>119.12424298966</v>
      </c>
      <c r="F40" s="6">
        <v>54.215</v>
      </c>
      <c r="H40" s="61"/>
      <c r="I40" s="61"/>
      <c r="J40" s="3"/>
    </row>
    <row r="41" spans="2:10" ht="15">
      <c r="B41" s="31" t="s">
        <v>3</v>
      </c>
      <c r="C41" s="6">
        <v>105.21088029963</v>
      </c>
      <c r="D41" s="6">
        <v>65.48114697394999</v>
      </c>
      <c r="E41" s="6">
        <v>118.07173631642</v>
      </c>
      <c r="F41" s="6">
        <v>54.486</v>
      </c>
      <c r="H41" s="61"/>
      <c r="I41" s="61"/>
      <c r="J41" s="3"/>
    </row>
    <row r="42" spans="2:10" ht="15">
      <c r="B42" s="31" t="s">
        <v>0</v>
      </c>
      <c r="C42" s="6">
        <v>107.52479196683001</v>
      </c>
      <c r="D42" s="6">
        <v>66.71641727177</v>
      </c>
      <c r="E42" s="6">
        <v>115.91501687699001</v>
      </c>
      <c r="F42" s="6">
        <v>55.4</v>
      </c>
      <c r="H42" s="61"/>
      <c r="I42" s="61"/>
      <c r="J42" s="4"/>
    </row>
    <row r="43" spans="2:9" ht="22.5">
      <c r="B43" s="31" t="s">
        <v>72</v>
      </c>
      <c r="C43" s="6">
        <v>108.26997384011999</v>
      </c>
      <c r="D43" s="6">
        <v>63.65384262848001</v>
      </c>
      <c r="E43" s="6">
        <v>110.6596761745</v>
      </c>
      <c r="F43" s="6">
        <v>55.658</v>
      </c>
      <c r="H43" s="61"/>
      <c r="I43" s="61"/>
    </row>
    <row r="44" spans="2:9" ht="15">
      <c r="B44" s="31" t="s">
        <v>2</v>
      </c>
      <c r="C44" s="6">
        <v>112.89902620945</v>
      </c>
      <c r="D44" s="6">
        <v>73.94561138863</v>
      </c>
      <c r="E44" s="6">
        <v>110.07383035472999</v>
      </c>
      <c r="F44" s="6">
        <v>57.461</v>
      </c>
      <c r="H44" s="61"/>
      <c r="I44" s="61"/>
    </row>
    <row r="45" spans="2:9" ht="15">
      <c r="B45" s="31" t="s">
        <v>3</v>
      </c>
      <c r="C45" s="6">
        <v>117.52435608766001</v>
      </c>
      <c r="D45" s="6">
        <v>75.6173461185</v>
      </c>
      <c r="E45" s="6">
        <v>112.54486095936</v>
      </c>
      <c r="F45" s="6">
        <v>56.959</v>
      </c>
      <c r="H45" s="61"/>
      <c r="I45" s="61"/>
    </row>
    <row r="46" spans="2:9" ht="15">
      <c r="B46" s="31" t="s">
        <v>0</v>
      </c>
      <c r="C46" s="6">
        <v>83.55303334814</v>
      </c>
      <c r="D46" s="6">
        <v>66.37433078675</v>
      </c>
      <c r="E46" s="6">
        <v>91.83336300857</v>
      </c>
      <c r="F46" s="6">
        <v>44.975</v>
      </c>
      <c r="H46" s="61"/>
      <c r="I46" s="61"/>
    </row>
    <row r="47" spans="2:9" ht="22.5">
      <c r="B47" s="31" t="s">
        <v>76</v>
      </c>
      <c r="C47" s="6">
        <v>86.55941639228999</v>
      </c>
      <c r="D47" s="6">
        <v>56.06949276035</v>
      </c>
      <c r="E47" s="6">
        <v>81.94531849043</v>
      </c>
      <c r="F47" s="6">
        <v>45.603</v>
      </c>
      <c r="H47" s="61"/>
      <c r="I47" s="61"/>
    </row>
    <row r="48" spans="3:4" ht="15">
      <c r="C48" s="7"/>
      <c r="D48" s="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[SEC=JAVNO]</cp:keywords>
  <dc:description/>
  <cp:lastModifiedBy/>
  <cp:lastPrinted>2013-08-21T13:40:45Z</cp:lastPrinted>
  <dcterms:created xsi:type="dcterms:W3CDTF">2006-09-16T00:00:00Z</dcterms:created>
  <dcterms:modified xsi:type="dcterms:W3CDTF">2020-07-31T10:00:00Z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463a0ff7-30f7-45bc-b175-30bc811879c5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FTWX2NTYJV7K-17-562</vt:lpwstr>
  </property>
  <property fmtid="{D5CDD505-2E9C-101B-9397-08002B2CF9AE}" pid="5" name="_dlc_DocIdUrl">
    <vt:lpwstr>http://sharepoint/analizeistatistika/_layouts/DocIdRedir.aspx?ID=FTWX2NTYJV7K-17-562, FTWX2NTYJV7K-17-562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2390D7A8AC5F7274ABACC4C9189E76348B26286E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92828AB73824CFFEEC6E55C7B01906B4B6212242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F88794997DA3412E9225FB37C62C2CE5</vt:lpwstr>
  </property>
  <property fmtid="{D5CDD505-2E9C-101B-9397-08002B2CF9AE}" pid="22" name="PM_OriginationTimeStamp">
    <vt:lpwstr>2018-03-26T14:00:13Z</vt:lpwstr>
  </property>
  <property fmtid="{D5CDD505-2E9C-101B-9397-08002B2CF9AE}" pid="23" name="PM_Hash_Version">
    <vt:lpwstr>2016.1</vt:lpwstr>
  </property>
  <property fmtid="{D5CDD505-2E9C-101B-9397-08002B2CF9AE}" pid="24" name="PM_Hash_Salt_Prev">
    <vt:lpwstr>8C1AAD75C1D5B60621B0AB6C1CAB8612</vt:lpwstr>
  </property>
  <property fmtid="{D5CDD505-2E9C-101B-9397-08002B2CF9AE}" pid="25" name="PM_Hash_Salt">
    <vt:lpwstr>ED4FCC1E4F4903A4BA0C4A59D2BA037F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JAVNO</vt:lpwstr>
  </property>
  <property fmtid="{D5CDD505-2E9C-101B-9397-08002B2CF9AE}" pid="28" name="PM_Qualifier_Prev">
    <vt:lpwstr/>
  </property>
</Properties>
</file>