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405" tabRatio="810" activeTab="0"/>
  </bookViews>
  <sheets>
    <sheet name="SD- preostalo dosp " sheetId="1" r:id="rId1"/>
    <sheet name="Debt by remaining maturity" sheetId="2" r:id="rId2"/>
  </sheets>
  <definedNames>
    <definedName name="_xlnm.Print_Area" localSheetId="1">'Debt by remaining maturity'!$A$1:$W$25</definedName>
    <definedName name="_xlnm.Print_Area" localSheetId="0">'SD- preostalo dosp '!$A$1:$W$25</definedName>
    <definedName name="_xlnm.Print_Titles" localSheetId="1">'Debt by remaining maturity'!$A:$A</definedName>
    <definedName name="_xlnm.Print_Titles" localSheetId="0">'SD- preostalo dosp '!$A:$A</definedName>
  </definedNames>
  <calcPr fullCalcOnLoad="1"/>
</workbook>
</file>

<file path=xl/sharedStrings.xml><?xml version="1.0" encoding="utf-8"?>
<sst xmlns="http://schemas.openxmlformats.org/spreadsheetml/2006/main" count="69" uniqueCount="52">
  <si>
    <t>Извор: Народна банка Србије</t>
  </si>
  <si>
    <t xml:space="preserve">Напомена: Спољни дуг Републике Србије обрачунава се по принципу „доспелог дуга“, који обухвата износ дуга по главници и износ обрачунате камате која није плаћена у моменту уговореног доспећа. </t>
  </si>
  <si>
    <t>Спољни дуг Републике Србије по преосталом доспећу</t>
  </si>
  <si>
    <t>Дужник</t>
  </si>
  <si>
    <t>СТАЊЕ СПОЉНОГ ДУГА (А+Б)</t>
  </si>
  <si>
    <t>А. ДУГОРОЧНИ ДУГ (1+2)</t>
  </si>
  <si>
    <t xml:space="preserve">   2.1. Банке</t>
  </si>
  <si>
    <t xml:space="preserve">   2.2. Предузећа</t>
  </si>
  <si>
    <t>B.КРАТКОРОЧНИ ДУГ (1+2)</t>
  </si>
  <si>
    <t xml:space="preserve">   2.1.Банке</t>
  </si>
  <si>
    <t>Краткорочни дуг ПО ПРЕОСТАЛОМ ДОСПЕЋУ/БДП</t>
  </si>
  <si>
    <t>Девизне резерве/краткорочни дуг ПО ПРЕОСТАЛОМ ДОСПЕЋУ</t>
  </si>
  <si>
    <t xml:space="preserve">   2.3. Физичка лица</t>
  </si>
  <si>
    <t xml:space="preserve">   2.1. Banks</t>
  </si>
  <si>
    <t xml:space="preserve">   2.1.Banks</t>
  </si>
  <si>
    <t xml:space="preserve">   2.2. Enterprises</t>
  </si>
  <si>
    <t xml:space="preserve">   2.3. Households and NPISHs</t>
  </si>
  <si>
    <t>А. Medium  and  long-term debt  (1+2)</t>
  </si>
  <si>
    <t>B.Short-term debt (1+2)</t>
  </si>
  <si>
    <t>STOCK OF EXTERNAL DEBT (А+B)</t>
  </si>
  <si>
    <t>External debt of the Republic of Serbia, by Remaining Maturity</t>
  </si>
  <si>
    <t>(in million EUR, preliminary data)</t>
  </si>
  <si>
    <t>Source: National Bank of Serbia</t>
  </si>
  <si>
    <t xml:space="preserve">NOTE: External debt of the Republic of Serbia is calculated on a due-for-payment basis and includes the amount of debt under principal and the amount of accrued interest which is not paid at the agreed due date. </t>
  </si>
  <si>
    <r>
      <t xml:space="preserve">1) </t>
    </r>
    <r>
      <rPr>
        <sz val="7"/>
        <rFont val="Arial"/>
        <family val="2"/>
      </rPr>
      <t xml:space="preserve">External debt of the public sector of the Republic of Serbia comprises government debt (including debt of Kosovo&amp;Metohija under loans concluded before the arrival of the KFOR mission, non-regulated debt towards Libya and clearing debt towards former Czechoslovakia), debt of the National Bank of Serbia, local governments, state funds and agencies, and government-guaranteed debt.  </t>
    </r>
  </si>
  <si>
    <t>Debtor</t>
  </si>
  <si>
    <t>Foreign reserves/short-term debt by remaining maturity</t>
  </si>
  <si>
    <t xml:space="preserve">INDICATORS </t>
  </si>
  <si>
    <t>Short-term debt by remaining maturity/GDP</t>
  </si>
  <si>
    <t>2015</t>
  </si>
  <si>
    <r>
      <t xml:space="preserve">1) </t>
    </r>
    <r>
      <rPr>
        <sz val="7"/>
        <rFont val="Arial"/>
        <family val="2"/>
      </rPr>
      <t>Спољни дуг јавног сектора Републике Србије обухвaта дуг државе (у који је укључен дуг Косова и Метохије по кредитима који су закључени пре доласка мисије КФОР-а, нерегулисан дуг према Либији и клириншки дуг према бившој Чехословачкој), Народне банке Србије, локалне самоуправе, фондова и агенција које је основала држава и дуг за који је издата државна гаранција.</t>
    </r>
  </si>
  <si>
    <r>
      <t>1. Public sector</t>
    </r>
    <r>
      <rPr>
        <vertAlign val="superscript"/>
        <sz val="7"/>
        <rFont val="Arial"/>
        <family val="2"/>
      </rPr>
      <t>1)</t>
    </r>
  </si>
  <si>
    <r>
      <t xml:space="preserve">2. Private sector </t>
    </r>
    <r>
      <rPr>
        <vertAlign val="superscript"/>
        <sz val="7"/>
        <rFont val="Arial"/>
        <family val="2"/>
      </rPr>
      <t>2)</t>
    </r>
    <r>
      <rPr>
        <sz val="7"/>
        <rFont val="Arial"/>
        <family val="2"/>
      </rPr>
      <t xml:space="preserve"> (2.1. + 2.2. + 2.3.)</t>
    </r>
  </si>
  <si>
    <r>
      <t xml:space="preserve">1. Public sector </t>
    </r>
    <r>
      <rPr>
        <vertAlign val="superscript"/>
        <sz val="7"/>
        <rFont val="Arial"/>
        <family val="2"/>
      </rPr>
      <t>1)</t>
    </r>
  </si>
  <si>
    <r>
      <t>1. Јавни сектор</t>
    </r>
    <r>
      <rPr>
        <vertAlign val="superscript"/>
        <sz val="7"/>
        <rFont val="Arial"/>
        <family val="2"/>
      </rPr>
      <t>1)</t>
    </r>
  </si>
  <si>
    <r>
      <t xml:space="preserve">2. Приватни сектор </t>
    </r>
    <r>
      <rPr>
        <vertAlign val="superscript"/>
        <sz val="7"/>
        <rFont val="Arial"/>
        <family val="2"/>
      </rPr>
      <t>2)</t>
    </r>
    <r>
      <rPr>
        <sz val="7"/>
        <rFont val="Arial"/>
        <family val="2"/>
      </rPr>
      <t xml:space="preserve"> (2.1. + 2.2. + 2.3.)</t>
    </r>
  </si>
  <si>
    <r>
      <t xml:space="preserve">1. Јавни сектор </t>
    </r>
    <r>
      <rPr>
        <vertAlign val="superscript"/>
        <sz val="7"/>
        <rFont val="Arial"/>
        <family val="2"/>
      </rPr>
      <t>1)</t>
    </r>
  </si>
  <si>
    <t>(у милионима евра, прелиминарни подаци)</t>
  </si>
  <si>
    <t>2016</t>
  </si>
  <si>
    <t>2017</t>
  </si>
  <si>
    <t>ПОКАЗАТЕЉИ</t>
  </si>
  <si>
    <t>2018</t>
  </si>
  <si>
    <t>2019</t>
  </si>
  <si>
    <t>2020</t>
  </si>
  <si>
    <t>2021</t>
  </si>
  <si>
    <t>2022</t>
  </si>
  <si>
    <t>31.03.2023</t>
  </si>
  <si>
    <t>30.06.2023</t>
  </si>
  <si>
    <t>30.09.2023</t>
  </si>
  <si>
    <r>
      <t xml:space="preserve">2) </t>
    </r>
    <r>
      <rPr>
        <sz val="7"/>
        <color indexed="8"/>
        <rFont val="Arial"/>
        <family val="2"/>
      </rPr>
      <t>Спољни дуг приватног сектора Републике Србије обухвaта дуг банака, предузећа и осталих сектора, за који није издата државна гаранција. Спољним дугом приватног сектора нису обухваћени кредити закључени пре 20. децембра 2000. по којима се не врше плаћања (979,2 млн евра, од чега се 438,4  млн евра односи на домаће банке, 540,8 млн евра на домаћа предузећа).</t>
    </r>
  </si>
  <si>
    <r>
      <t>2)</t>
    </r>
    <r>
      <rPr>
        <sz val="7"/>
        <rFont val="Arial"/>
        <family val="2"/>
      </rPr>
      <t>External debt of the private sector of the Republic of Serbia comprises debt of banks, enterprises and other sectors which is not government-guaranteed, External debt of the private sector  does not include loans concluded before 20 December 2000 in respect of which no payments are made (EUR 979.2 million, of which EUR 438.4 million relating to domestic banks and EUR 540.8 million to domestic enterprises).</t>
    </r>
  </si>
  <si>
    <t>31.12.2023</t>
  </si>
</sst>
</file>

<file path=xl/styles.xml><?xml version="1.0" encoding="utf-8"?>
<styleSheet xmlns="http://schemas.openxmlformats.org/spreadsheetml/2006/main">
  <numFmts count="42">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_-* #,##0\ _R_S_D_-;\-* #,##0\ _R_S_D_-;_-* &quot;-&quot;\ _R_S_D_-;_-@_-"/>
    <numFmt numFmtId="165" formatCode="_-* #,##0.00\ _R_S_D_-;\-* #,##0.00\ _R_S_D_-;_-* &quot;-&quot;??\ _R_S_D_-;_-@_-"/>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0,,"/>
    <numFmt numFmtId="171" formatCode="0.00000000"/>
    <numFmt numFmtId="172" formatCode="#,##0.0,,"/>
    <numFmt numFmtId="173" formatCode="0.0%"/>
    <numFmt numFmtId="174" formatCode="0.0;[Red]0.0"/>
    <numFmt numFmtId="175" formatCode="_(* #,##0.0_);_(* \(#,##0.0\);_(* &quot;-&quot;??_);_(@_)"/>
    <numFmt numFmtId="176" formatCode="_(* #,##0.0,,_);_(* \(#,##0.0\);_(* &quot;-&quot;??_);_(@_)"/>
    <numFmt numFmtId="177" formatCode="#,##0.000000"/>
    <numFmt numFmtId="178" formatCode="#,##0.00000"/>
    <numFmt numFmtId="179" formatCode="0.0"/>
    <numFmt numFmtId="180" formatCode="#,##0.0"/>
    <numFmt numFmtId="181" formatCode="0.00;[Red]0.00"/>
    <numFmt numFmtId="182" formatCode="#,##0.0000000"/>
    <numFmt numFmtId="183" formatCode="#,##0.000000_ ;\-#,##0.000000\ "/>
    <numFmt numFmtId="184" formatCode="#,##0.0000"/>
    <numFmt numFmtId="185" formatCode="#,##0.0;[Red]#,##0.0"/>
    <numFmt numFmtId="186" formatCode="0.000000000"/>
    <numFmt numFmtId="187" formatCode="#,##0.0000000,,"/>
    <numFmt numFmtId="188" formatCode="_-* #,##0.0\ _R_S_D_-;\-* #,##0.0\ _R_S_D_-;_-* &quot;-&quot;?\ _R_S_D_-;_-@_-"/>
    <numFmt numFmtId="189" formatCode="&quot;Yes&quot;;&quot;Yes&quot;;&quot;No&quot;"/>
    <numFmt numFmtId="190" formatCode="&quot;True&quot;;&quot;True&quot;;&quot;False&quot;"/>
    <numFmt numFmtId="191" formatCode="&quot;On&quot;;&quot;On&quot;;&quot;Off&quot;"/>
    <numFmt numFmtId="192" formatCode="[$€-2]\ #,##0.00_);[Red]\([$€-2]\ #,##0.00\)"/>
    <numFmt numFmtId="193" formatCode="0.0000000"/>
    <numFmt numFmtId="194" formatCode="0.000000"/>
    <numFmt numFmtId="195" formatCode="0.00000"/>
    <numFmt numFmtId="196" formatCode="0.0000"/>
    <numFmt numFmtId="197" formatCode="0.000"/>
  </numFmts>
  <fonts count="62">
    <font>
      <sz val="10"/>
      <name val="Arial"/>
      <family val="2"/>
    </font>
    <font>
      <sz val="11"/>
      <color indexed="8"/>
      <name val="Calibri"/>
      <family val="2"/>
    </font>
    <font>
      <sz val="7"/>
      <name val="Arial"/>
      <family val="2"/>
    </font>
    <font>
      <sz val="8"/>
      <name val="Arial"/>
      <family val="2"/>
    </font>
    <font>
      <sz val="10"/>
      <name val="YU Times New Roman"/>
      <family val="0"/>
    </font>
    <font>
      <i/>
      <sz val="7"/>
      <name val="Arial"/>
      <family val="2"/>
    </font>
    <font>
      <vertAlign val="superscript"/>
      <sz val="7"/>
      <name val="Arial"/>
      <family val="2"/>
    </font>
    <font>
      <b/>
      <sz val="9"/>
      <name val="Arial"/>
      <family val="2"/>
    </font>
    <font>
      <b/>
      <sz val="7"/>
      <name val="Arial"/>
      <family val="2"/>
    </font>
    <font>
      <b/>
      <i/>
      <sz val="7"/>
      <name val="Arial"/>
      <family val="2"/>
    </font>
    <font>
      <sz val="7"/>
      <color indexed="8"/>
      <name val="Arial"/>
      <family val="2"/>
    </font>
    <font>
      <sz val="2.5"/>
      <color indexed="8"/>
      <name val="Arial"/>
      <family val="0"/>
    </font>
    <font>
      <b/>
      <sz val="2.5"/>
      <color indexed="12"/>
      <name val="Arial"/>
      <family val="0"/>
    </font>
    <font>
      <b/>
      <sz val="2.5"/>
      <color indexed="10"/>
      <name val="Arial"/>
      <family val="0"/>
    </font>
    <font>
      <i/>
      <sz val="2.5"/>
      <color indexed="8"/>
      <name val="Arial"/>
      <family val="0"/>
    </font>
    <font>
      <sz val="1.0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7"/>
      <color indexed="30"/>
      <name val="Arial"/>
      <family val="2"/>
    </font>
    <font>
      <sz val="7"/>
      <color indexed="30"/>
      <name val="Arial"/>
      <family val="2"/>
    </font>
    <font>
      <vertAlign val="superscript"/>
      <sz val="7"/>
      <color indexed="8"/>
      <name val="Arial"/>
      <family val="2"/>
    </font>
    <font>
      <i/>
      <sz val="3"/>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rgb="FF0070C0"/>
      <name val="Arial"/>
      <family val="2"/>
    </font>
    <font>
      <sz val="7"/>
      <color rgb="FF0070C0"/>
      <name val="Arial"/>
      <family val="2"/>
    </font>
    <font>
      <vertAlign val="superscript"/>
      <sz val="7"/>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theme="0" tint="-0.24993999302387238"/>
      </top>
      <bottom style="thin">
        <color theme="0" tint="-0.24993999302387238"/>
      </bottom>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color theme="0" tint="-0.3499799966812134"/>
      </top>
      <bottom>
        <color indexed="63"/>
      </bottom>
    </border>
  </borders>
  <cellStyleXfs count="72">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69" fontId="39" fillId="0" borderId="0" applyFont="0" applyFill="0" applyBorder="0" applyAlignment="0" applyProtection="0"/>
    <xf numFmtId="167" fontId="39" fillId="0" borderId="0" applyFont="0" applyFill="0" applyBorder="0" applyAlignment="0" applyProtection="0"/>
    <xf numFmtId="168" fontId="39" fillId="0" borderId="0" applyFont="0" applyFill="0" applyBorder="0" applyAlignment="0" applyProtection="0"/>
    <xf numFmtId="166" fontId="39"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54" fillId="0" borderId="0">
      <alignment/>
      <protection/>
    </xf>
    <xf numFmtId="0" fontId="0" fillId="0" borderId="0">
      <alignment/>
      <protection/>
    </xf>
    <xf numFmtId="0" fontId="0" fillId="0" borderId="0">
      <alignment vertical="top"/>
      <protection/>
    </xf>
    <xf numFmtId="0" fontId="0" fillId="0" borderId="0">
      <alignment vertical="top"/>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39" fillId="32" borderId="7" applyNumberFormat="0" applyFont="0" applyAlignment="0" applyProtection="0"/>
    <xf numFmtId="0" fontId="55" fillId="27" borderId="8" applyNumberFormat="0" applyAlignment="0" applyProtection="0"/>
    <xf numFmtId="9" fontId="39"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19">
    <xf numFmtId="0" fontId="0" fillId="0" borderId="0" xfId="0" applyAlignment="1">
      <alignment/>
    </xf>
    <xf numFmtId="174" fontId="2" fillId="33" borderId="0" xfId="60" applyNumberFormat="1" applyFont="1" applyFill="1" applyBorder="1" applyAlignment="1">
      <alignment/>
      <protection/>
    </xf>
    <xf numFmtId="0" fontId="3" fillId="33" borderId="0" xfId="60" applyFont="1" applyFill="1" applyBorder="1">
      <alignment vertical="top"/>
      <protection/>
    </xf>
    <xf numFmtId="185" fontId="2" fillId="33" borderId="0" xfId="60" applyNumberFormat="1" applyFont="1" applyFill="1" applyBorder="1" applyAlignment="1">
      <alignment/>
      <protection/>
    </xf>
    <xf numFmtId="174" fontId="2" fillId="33" borderId="0" xfId="60" applyNumberFormat="1" applyFont="1" applyFill="1" applyBorder="1" applyAlignment="1" quotePrefix="1">
      <alignment horizontal="left"/>
      <protection/>
    </xf>
    <xf numFmtId="179" fontId="2" fillId="33" borderId="0" xfId="60" applyNumberFormat="1" applyFont="1" applyFill="1" applyBorder="1" applyAlignment="1">
      <alignment/>
      <protection/>
    </xf>
    <xf numFmtId="0" fontId="2" fillId="33" borderId="0" xfId="64" applyFont="1" applyFill="1" applyBorder="1" applyAlignment="1">
      <alignment horizontal="left" vertical="center" wrapText="1"/>
      <protection/>
    </xf>
    <xf numFmtId="0" fontId="5" fillId="33" borderId="0" xfId="63" applyFont="1" applyFill="1" applyBorder="1">
      <alignment/>
      <protection/>
    </xf>
    <xf numFmtId="181" fontId="2" fillId="33" borderId="0" xfId="63" applyNumberFormat="1" applyFont="1" applyFill="1" applyBorder="1">
      <alignment/>
      <protection/>
    </xf>
    <xf numFmtId="2" fontId="2" fillId="33" borderId="0" xfId="63" applyNumberFormat="1" applyFont="1" applyFill="1" applyBorder="1">
      <alignment/>
      <protection/>
    </xf>
    <xf numFmtId="1" fontId="2" fillId="33" borderId="10" xfId="63" applyNumberFormat="1" applyFont="1" applyFill="1" applyBorder="1" applyAlignment="1">
      <alignment horizontal="center" vertical="center"/>
      <protection/>
    </xf>
    <xf numFmtId="49" fontId="2" fillId="33" borderId="10" xfId="63" applyNumberFormat="1" applyFont="1" applyFill="1" applyBorder="1" applyAlignment="1">
      <alignment horizontal="center" vertical="center" wrapText="1"/>
      <protection/>
    </xf>
    <xf numFmtId="1" fontId="2" fillId="33" borderId="11" xfId="63" applyNumberFormat="1" applyFont="1" applyFill="1" applyBorder="1" applyAlignment="1">
      <alignment horizontal="center" vertical="center"/>
      <protection/>
    </xf>
    <xf numFmtId="49" fontId="2" fillId="33" borderId="11" xfId="63" applyNumberFormat="1" applyFont="1" applyFill="1" applyBorder="1" applyAlignment="1">
      <alignment horizontal="center" vertical="center" wrapText="1"/>
      <protection/>
    </xf>
    <xf numFmtId="174" fontId="8" fillId="33" borderId="0" xfId="60" applyNumberFormat="1" applyFont="1" applyFill="1" applyBorder="1" applyAlignment="1">
      <alignment/>
      <protection/>
    </xf>
    <xf numFmtId="174" fontId="8" fillId="33" borderId="0" xfId="60" applyNumberFormat="1" applyFont="1" applyFill="1" applyBorder="1" applyAlignment="1">
      <alignment horizontal="left"/>
      <protection/>
    </xf>
    <xf numFmtId="0" fontId="2" fillId="33" borderId="12" xfId="63" applyFont="1" applyFill="1" applyBorder="1">
      <alignment/>
      <protection/>
    </xf>
    <xf numFmtId="0" fontId="2" fillId="33" borderId="10" xfId="63" applyFont="1" applyFill="1" applyBorder="1" applyAlignment="1">
      <alignment horizontal="center" vertical="center"/>
      <protection/>
    </xf>
    <xf numFmtId="0" fontId="2" fillId="33" borderId="0" xfId="63" applyFont="1" applyFill="1" applyAlignment="1">
      <alignment vertical="center"/>
      <protection/>
    </xf>
    <xf numFmtId="174" fontId="2" fillId="33" borderId="13" xfId="60" applyNumberFormat="1" applyFont="1" applyFill="1" applyBorder="1" applyAlignment="1" quotePrefix="1">
      <alignment horizontal="left" vertical="center" wrapText="1" indent="1"/>
      <protection/>
    </xf>
    <xf numFmtId="180" fontId="2" fillId="33" borderId="0" xfId="64" applyNumberFormat="1" applyFont="1" applyFill="1" applyBorder="1" applyAlignment="1">
      <alignment horizontal="right" vertical="center"/>
      <protection/>
    </xf>
    <xf numFmtId="0" fontId="5" fillId="33" borderId="0" xfId="64" applyFont="1" applyFill="1" applyBorder="1" applyAlignment="1">
      <alignment vertical="center"/>
      <protection/>
    </xf>
    <xf numFmtId="0" fontId="2" fillId="33" borderId="0" xfId="64" applyFont="1" applyFill="1" applyBorder="1" applyAlignment="1">
      <alignment vertical="center"/>
      <protection/>
    </xf>
    <xf numFmtId="180" fontId="2" fillId="33" borderId="0" xfId="64" applyNumberFormat="1" applyFont="1" applyFill="1" applyBorder="1" applyAlignment="1">
      <alignment vertical="center"/>
      <protection/>
    </xf>
    <xf numFmtId="174" fontId="2" fillId="33" borderId="13" xfId="61" applyNumberFormat="1" applyFont="1" applyFill="1" applyBorder="1" applyAlignment="1">
      <alignment horizontal="left" vertical="center" wrapText="1" indent="2"/>
      <protection/>
    </xf>
    <xf numFmtId="180" fontId="2" fillId="33" borderId="0" xfId="62" applyNumberFormat="1" applyFont="1" applyFill="1" applyBorder="1" applyAlignment="1">
      <alignment vertical="center"/>
      <protection/>
    </xf>
    <xf numFmtId="176" fontId="2" fillId="33" borderId="0" xfId="62" applyNumberFormat="1" applyFont="1" applyFill="1" applyBorder="1" applyAlignment="1">
      <alignment vertical="center"/>
      <protection/>
    </xf>
    <xf numFmtId="174" fontId="2" fillId="33" borderId="10" xfId="61" applyNumberFormat="1" applyFont="1" applyFill="1" applyBorder="1" applyAlignment="1">
      <alignment horizontal="left" vertical="center" wrapText="1" indent="2"/>
      <protection/>
    </xf>
    <xf numFmtId="174" fontId="2" fillId="33" borderId="0" xfId="63" applyNumberFormat="1" applyFont="1" applyFill="1" applyBorder="1">
      <alignment/>
      <protection/>
    </xf>
    <xf numFmtId="0" fontId="2" fillId="33" borderId="0" xfId="64" applyFont="1" applyFill="1" applyBorder="1">
      <alignment/>
      <protection/>
    </xf>
    <xf numFmtId="0" fontId="59" fillId="33" borderId="0" xfId="63" applyFont="1" applyFill="1">
      <alignment/>
      <protection/>
    </xf>
    <xf numFmtId="173" fontId="60" fillId="33" borderId="0" xfId="63" applyNumberFormat="1" applyFont="1" applyFill="1">
      <alignment/>
      <protection/>
    </xf>
    <xf numFmtId="0" fontId="2" fillId="33" borderId="0" xfId="63" applyFont="1" applyFill="1">
      <alignment/>
      <protection/>
    </xf>
    <xf numFmtId="0" fontId="7" fillId="33" borderId="0" xfId="60" applyFont="1" applyFill="1" applyBorder="1">
      <alignment vertical="top"/>
      <protection/>
    </xf>
    <xf numFmtId="0" fontId="2" fillId="33" borderId="11" xfId="63" applyFont="1" applyFill="1" applyBorder="1" applyAlignment="1">
      <alignment horizontal="center" vertical="center"/>
      <protection/>
    </xf>
    <xf numFmtId="174" fontId="2" fillId="33" borderId="14" xfId="60" applyNumberFormat="1" applyFont="1" applyFill="1" applyBorder="1" applyAlignment="1" quotePrefix="1">
      <alignment horizontal="left" vertical="center" wrapText="1" indent="1"/>
      <protection/>
    </xf>
    <xf numFmtId="180" fontId="2" fillId="33" borderId="14" xfId="64" applyNumberFormat="1" applyFont="1" applyFill="1" applyBorder="1" applyAlignment="1">
      <alignment horizontal="right" vertical="center"/>
      <protection/>
    </xf>
    <xf numFmtId="174" fontId="2" fillId="33" borderId="0" xfId="60" applyNumberFormat="1" applyFont="1" applyFill="1" applyBorder="1" applyAlignment="1" quotePrefix="1">
      <alignment horizontal="left" vertical="center" wrapText="1" indent="1"/>
      <protection/>
    </xf>
    <xf numFmtId="170" fontId="2" fillId="33" borderId="0" xfId="64" applyNumberFormat="1" applyFont="1" applyFill="1" applyBorder="1" applyAlignment="1">
      <alignment vertical="center"/>
      <protection/>
    </xf>
    <xf numFmtId="170" fontId="5" fillId="33" borderId="0" xfId="64" applyNumberFormat="1" applyFont="1" applyFill="1" applyBorder="1" applyAlignment="1">
      <alignment vertical="center"/>
      <protection/>
    </xf>
    <xf numFmtId="4" fontId="2" fillId="33" borderId="0" xfId="64" applyNumberFormat="1" applyFont="1" applyFill="1" applyBorder="1" applyAlignment="1">
      <alignment vertical="center"/>
      <protection/>
    </xf>
    <xf numFmtId="174" fontId="2" fillId="33" borderId="0" xfId="61" applyNumberFormat="1" applyFont="1" applyFill="1" applyBorder="1" applyAlignment="1">
      <alignment horizontal="left" vertical="center" wrapText="1" indent="2"/>
      <protection/>
    </xf>
    <xf numFmtId="0" fontId="8" fillId="33" borderId="0" xfId="64" applyFont="1" applyFill="1" applyBorder="1" applyAlignment="1">
      <alignment horizontal="center" vertical="center"/>
      <protection/>
    </xf>
    <xf numFmtId="0" fontId="8" fillId="33" borderId="0" xfId="64" applyFont="1" applyFill="1" applyBorder="1" applyAlignment="1">
      <alignment vertical="center"/>
      <protection/>
    </xf>
    <xf numFmtId="4" fontId="8" fillId="33" borderId="0" xfId="64" applyNumberFormat="1" applyFont="1" applyFill="1" applyBorder="1" applyAlignment="1">
      <alignment vertical="center"/>
      <protection/>
    </xf>
    <xf numFmtId="179" fontId="8" fillId="33" borderId="0" xfId="64" applyNumberFormat="1" applyFont="1" applyFill="1" applyBorder="1" applyAlignment="1">
      <alignment vertical="center"/>
      <protection/>
    </xf>
    <xf numFmtId="4" fontId="9" fillId="33" borderId="0" xfId="64" applyNumberFormat="1" applyFont="1" applyFill="1" applyBorder="1" applyAlignment="1">
      <alignment horizontal="right" vertical="center"/>
      <protection/>
    </xf>
    <xf numFmtId="0" fontId="9" fillId="33" borderId="0" xfId="64" applyFont="1" applyFill="1" applyBorder="1" applyAlignment="1">
      <alignment vertical="center"/>
      <protection/>
    </xf>
    <xf numFmtId="174" fontId="2" fillId="33" borderId="11" xfId="61" applyNumberFormat="1" applyFont="1" applyFill="1" applyBorder="1" applyAlignment="1">
      <alignment horizontal="left" vertical="center" wrapText="1" indent="2"/>
      <protection/>
    </xf>
    <xf numFmtId="180" fontId="2" fillId="33" borderId="11" xfId="64" applyNumberFormat="1" applyFont="1" applyFill="1" applyBorder="1" applyAlignment="1">
      <alignment horizontal="right" vertical="center"/>
      <protection/>
    </xf>
    <xf numFmtId="170" fontId="8" fillId="33" borderId="0" xfId="64" applyNumberFormat="1" applyFont="1" applyFill="1" applyBorder="1" applyAlignment="1">
      <alignment vertical="center"/>
      <protection/>
    </xf>
    <xf numFmtId="170" fontId="8" fillId="33" borderId="0" xfId="63" applyNumberFormat="1" applyFont="1" applyFill="1" applyBorder="1">
      <alignment/>
      <protection/>
    </xf>
    <xf numFmtId="170" fontId="2" fillId="33" borderId="0" xfId="63" applyNumberFormat="1" applyFont="1" applyFill="1" applyBorder="1">
      <alignment/>
      <protection/>
    </xf>
    <xf numFmtId="170" fontId="8" fillId="33" borderId="0" xfId="64" applyNumberFormat="1" applyFont="1" applyFill="1" applyBorder="1">
      <alignment/>
      <protection/>
    </xf>
    <xf numFmtId="170" fontId="2" fillId="33" borderId="0" xfId="64" applyNumberFormat="1" applyFont="1" applyFill="1" applyBorder="1">
      <alignment/>
      <protection/>
    </xf>
    <xf numFmtId="4" fontId="2" fillId="33" borderId="0" xfId="64" applyNumberFormat="1" applyFont="1" applyFill="1" applyBorder="1">
      <alignment/>
      <protection/>
    </xf>
    <xf numFmtId="0" fontId="2" fillId="33" borderId="0" xfId="63" applyFont="1" applyFill="1" applyBorder="1">
      <alignment/>
      <protection/>
    </xf>
    <xf numFmtId="0" fontId="8" fillId="33" borderId="0" xfId="63" applyFont="1" applyFill="1" applyBorder="1">
      <alignment/>
      <protection/>
    </xf>
    <xf numFmtId="180" fontId="8" fillId="33" borderId="0" xfId="63" applyNumberFormat="1" applyFont="1" applyFill="1" applyBorder="1">
      <alignment/>
      <protection/>
    </xf>
    <xf numFmtId="4" fontId="2" fillId="33" borderId="0" xfId="63" applyNumberFormat="1" applyFont="1" applyFill="1" applyBorder="1">
      <alignment/>
      <protection/>
    </xf>
    <xf numFmtId="4" fontId="2" fillId="33" borderId="0" xfId="63" applyNumberFormat="1" applyFont="1" applyFill="1">
      <alignment/>
      <protection/>
    </xf>
    <xf numFmtId="4" fontId="8" fillId="33" borderId="0" xfId="63" applyNumberFormat="1" applyFont="1" applyFill="1" applyAlignment="1">
      <alignment horizontal="center"/>
      <protection/>
    </xf>
    <xf numFmtId="4" fontId="8" fillId="33" borderId="0" xfId="63" applyNumberFormat="1" applyFont="1" applyFill="1">
      <alignment/>
      <protection/>
    </xf>
    <xf numFmtId="4" fontId="8" fillId="33" borderId="0" xfId="63" applyNumberFormat="1" applyFont="1" applyFill="1" applyAlignment="1">
      <alignment/>
      <protection/>
    </xf>
    <xf numFmtId="4" fontId="2" fillId="33" borderId="0" xfId="63" applyNumberFormat="1" applyFont="1" applyFill="1" applyAlignment="1">
      <alignment/>
      <protection/>
    </xf>
    <xf numFmtId="0" fontId="8" fillId="33" borderId="0" xfId="63" applyFont="1" applyFill="1" applyAlignment="1">
      <alignment horizontal="center" vertical="center"/>
      <protection/>
    </xf>
    <xf numFmtId="17" fontId="8" fillId="33" borderId="0" xfId="63" applyNumberFormat="1" applyFont="1" applyFill="1" applyAlignment="1">
      <alignment horizontal="center"/>
      <protection/>
    </xf>
    <xf numFmtId="0" fontId="2" fillId="33" borderId="0" xfId="63" applyFont="1" applyFill="1" applyAlignment="1">
      <alignment horizontal="right"/>
      <protection/>
    </xf>
    <xf numFmtId="170" fontId="8" fillId="33" borderId="0" xfId="63" applyNumberFormat="1" applyFont="1" applyFill="1">
      <alignment/>
      <protection/>
    </xf>
    <xf numFmtId="170" fontId="2" fillId="33" borderId="0" xfId="63" applyNumberFormat="1" applyFont="1" applyFill="1">
      <alignment/>
      <protection/>
    </xf>
    <xf numFmtId="177" fontId="2" fillId="33" borderId="0" xfId="63" applyNumberFormat="1" applyFont="1" applyFill="1">
      <alignment/>
      <protection/>
    </xf>
    <xf numFmtId="0" fontId="8" fillId="33" borderId="0" xfId="63" applyFont="1" applyFill="1" applyAlignment="1">
      <alignment horizontal="right"/>
      <protection/>
    </xf>
    <xf numFmtId="178" fontId="2" fillId="33" borderId="0" xfId="63" applyNumberFormat="1" applyFont="1" applyFill="1">
      <alignment/>
      <protection/>
    </xf>
    <xf numFmtId="0" fontId="8" fillId="33" borderId="0" xfId="63" applyFont="1" applyFill="1">
      <alignment/>
      <protection/>
    </xf>
    <xf numFmtId="49" fontId="8" fillId="33" borderId="0" xfId="63" applyNumberFormat="1" applyFont="1" applyFill="1" applyAlignment="1">
      <alignment horizontal="center"/>
      <protection/>
    </xf>
    <xf numFmtId="171" fontId="2" fillId="33" borderId="0" xfId="63" applyNumberFormat="1" applyFont="1" applyFill="1">
      <alignment/>
      <protection/>
    </xf>
    <xf numFmtId="186" fontId="2" fillId="33" borderId="0" xfId="63" applyNumberFormat="1" applyFont="1" applyFill="1">
      <alignment/>
      <protection/>
    </xf>
    <xf numFmtId="173" fontId="8" fillId="33" borderId="0" xfId="63" applyNumberFormat="1" applyFont="1" applyFill="1">
      <alignment/>
      <protection/>
    </xf>
    <xf numFmtId="0" fontId="8" fillId="33" borderId="0" xfId="63" applyFont="1" applyFill="1" applyAlignment="1">
      <alignment horizontal="center"/>
      <protection/>
    </xf>
    <xf numFmtId="2" fontId="2" fillId="33" borderId="0" xfId="63" applyNumberFormat="1" applyFont="1" applyFill="1">
      <alignment/>
      <protection/>
    </xf>
    <xf numFmtId="180" fontId="8" fillId="33" borderId="0" xfId="63" applyNumberFormat="1" applyFont="1" applyFill="1">
      <alignment/>
      <protection/>
    </xf>
    <xf numFmtId="3" fontId="2" fillId="33" borderId="0" xfId="63" applyNumberFormat="1" applyFont="1" applyFill="1">
      <alignment/>
      <protection/>
    </xf>
    <xf numFmtId="183" fontId="2" fillId="33" borderId="0" xfId="63" applyNumberFormat="1" applyFont="1" applyFill="1" applyAlignment="1">
      <alignment/>
      <protection/>
    </xf>
    <xf numFmtId="184" fontId="8" fillId="33" borderId="0" xfId="63" applyNumberFormat="1" applyFont="1" applyFill="1">
      <alignment/>
      <protection/>
    </xf>
    <xf numFmtId="182" fontId="2" fillId="33" borderId="0" xfId="63" applyNumberFormat="1" applyFont="1" applyFill="1">
      <alignment/>
      <protection/>
    </xf>
    <xf numFmtId="180" fontId="2" fillId="33" borderId="0" xfId="63" applyNumberFormat="1" applyFont="1" applyFill="1">
      <alignment/>
      <protection/>
    </xf>
    <xf numFmtId="187" fontId="2" fillId="33" borderId="0" xfId="63" applyNumberFormat="1" applyFont="1" applyFill="1">
      <alignment/>
      <protection/>
    </xf>
    <xf numFmtId="0" fontId="2" fillId="33" borderId="0" xfId="64" applyFont="1" applyFill="1" applyBorder="1" applyAlignment="1">
      <alignment horizontal="left" vertical="center" wrapText="1"/>
      <protection/>
    </xf>
    <xf numFmtId="0" fontId="6" fillId="33" borderId="0" xfId="61" applyNumberFormat="1" applyFont="1" applyFill="1" applyBorder="1" applyAlignment="1">
      <alignment horizontal="left" wrapText="1"/>
      <protection/>
    </xf>
    <xf numFmtId="0" fontId="6" fillId="33" borderId="0" xfId="64" applyFont="1" applyFill="1" applyBorder="1" applyAlignment="1">
      <alignment horizontal="left" vertical="center" wrapText="1"/>
      <protection/>
    </xf>
    <xf numFmtId="180" fontId="2" fillId="33" borderId="0" xfId="63" applyNumberFormat="1" applyFont="1" applyFill="1" applyBorder="1" applyAlignment="1">
      <alignment vertical="center"/>
      <protection/>
    </xf>
    <xf numFmtId="0" fontId="2" fillId="33" borderId="0" xfId="64" applyFont="1" applyFill="1" applyBorder="1" applyAlignment="1">
      <alignment horizontal="left" vertical="center" wrapText="1"/>
      <protection/>
    </xf>
    <xf numFmtId="0" fontId="6" fillId="33" borderId="0" xfId="61" applyNumberFormat="1" applyFont="1" applyFill="1" applyBorder="1" applyAlignment="1">
      <alignment horizontal="left" wrapText="1"/>
      <protection/>
    </xf>
    <xf numFmtId="0" fontId="6" fillId="33" borderId="0" xfId="64" applyFont="1" applyFill="1" applyBorder="1" applyAlignment="1">
      <alignment horizontal="left" vertical="center" wrapText="1"/>
      <protection/>
    </xf>
    <xf numFmtId="180" fontId="2" fillId="33" borderId="0" xfId="64" applyNumberFormat="1" applyFont="1" applyFill="1" applyBorder="1" applyAlignment="1">
      <alignment horizontal="right" vertical="center"/>
      <protection/>
    </xf>
    <xf numFmtId="0" fontId="6" fillId="33" borderId="0" xfId="61" applyNumberFormat="1" applyFont="1" applyFill="1" applyBorder="1" applyAlignment="1">
      <alignment horizontal="left" wrapText="1"/>
      <protection/>
    </xf>
    <xf numFmtId="0" fontId="2" fillId="33" borderId="0" xfId="64" applyFont="1" applyFill="1" applyBorder="1" applyAlignment="1">
      <alignment horizontal="left" vertical="center" wrapText="1"/>
      <protection/>
    </xf>
    <xf numFmtId="0" fontId="6" fillId="33" borderId="0" xfId="64" applyFont="1" applyFill="1" applyBorder="1" applyAlignment="1">
      <alignment horizontal="left" vertical="center" wrapText="1"/>
      <protection/>
    </xf>
    <xf numFmtId="178" fontId="8" fillId="33" borderId="0" xfId="63" applyNumberFormat="1" applyFont="1" applyFill="1" applyAlignment="1">
      <alignment horizontal="center" vertical="center"/>
      <protection/>
    </xf>
    <xf numFmtId="178" fontId="8" fillId="33" borderId="0" xfId="63" applyNumberFormat="1" applyFont="1" applyFill="1">
      <alignment/>
      <protection/>
    </xf>
    <xf numFmtId="0" fontId="2" fillId="33" borderId="0" xfId="64" applyFont="1" applyFill="1" applyBorder="1" applyAlignment="1">
      <alignment horizontal="left" vertical="center" wrapText="1"/>
      <protection/>
    </xf>
    <xf numFmtId="0" fontId="6" fillId="33" borderId="0" xfId="64" applyFont="1" applyFill="1" applyBorder="1" applyAlignment="1">
      <alignment horizontal="left" vertical="center" wrapText="1"/>
      <protection/>
    </xf>
    <xf numFmtId="180" fontId="2" fillId="33" borderId="10" xfId="64" applyNumberFormat="1" applyFont="1" applyFill="1" applyBorder="1" applyAlignment="1">
      <alignment vertical="center"/>
      <protection/>
    </xf>
    <xf numFmtId="180" fontId="2" fillId="33" borderId="14" xfId="64" applyNumberFormat="1" applyFont="1" applyFill="1" applyBorder="1" applyAlignment="1">
      <alignment horizontal="right" vertical="center"/>
      <protection/>
    </xf>
    <xf numFmtId="180" fontId="2" fillId="33" borderId="0" xfId="64" applyNumberFormat="1" applyFont="1" applyFill="1" applyBorder="1" applyAlignment="1">
      <alignment horizontal="right" vertical="center"/>
      <protection/>
    </xf>
    <xf numFmtId="180" fontId="2" fillId="33" borderId="0" xfId="64" applyNumberFormat="1" applyFont="1" applyFill="1" applyBorder="1" applyAlignment="1">
      <alignment vertical="center"/>
      <protection/>
    </xf>
    <xf numFmtId="180" fontId="2" fillId="33" borderId="0" xfId="62" applyNumberFormat="1" applyFont="1" applyFill="1" applyBorder="1" applyAlignment="1">
      <alignment vertical="center"/>
      <protection/>
    </xf>
    <xf numFmtId="180" fontId="2" fillId="33" borderId="0" xfId="63" applyNumberFormat="1" applyFont="1" applyFill="1" applyBorder="1" applyAlignment="1">
      <alignment vertical="center"/>
      <protection/>
    </xf>
    <xf numFmtId="180" fontId="2" fillId="33" borderId="11" xfId="64" applyNumberFormat="1" applyFont="1" applyFill="1" applyBorder="1" applyAlignment="1">
      <alignment horizontal="right" vertical="center"/>
      <protection/>
    </xf>
    <xf numFmtId="180" fontId="2" fillId="33" borderId="0" xfId="64" applyNumberFormat="1" applyFont="1" applyFill="1" applyBorder="1" applyAlignment="1">
      <alignment vertical="center"/>
      <protection/>
    </xf>
    <xf numFmtId="180" fontId="2" fillId="33" borderId="0" xfId="62" applyNumberFormat="1" applyFont="1" applyFill="1" applyBorder="1" applyAlignment="1">
      <alignment vertical="center"/>
      <protection/>
    </xf>
    <xf numFmtId="180" fontId="8" fillId="33" borderId="10" xfId="64" applyNumberFormat="1" applyFont="1" applyFill="1" applyBorder="1" applyAlignment="1">
      <alignment vertical="center"/>
      <protection/>
    </xf>
    <xf numFmtId="179" fontId="2" fillId="33" borderId="0" xfId="64" applyNumberFormat="1" applyFont="1" applyFill="1" applyBorder="1">
      <alignment/>
      <protection/>
    </xf>
    <xf numFmtId="4" fontId="2" fillId="33" borderId="0" xfId="63" applyNumberFormat="1" applyFont="1" applyFill="1" applyAlignment="1">
      <alignment vertical="center"/>
      <protection/>
    </xf>
    <xf numFmtId="184" fontId="5" fillId="33" borderId="0" xfId="64" applyNumberFormat="1" applyFont="1" applyFill="1" applyBorder="1" applyAlignment="1">
      <alignment vertical="center"/>
      <protection/>
    </xf>
    <xf numFmtId="14" fontId="2" fillId="33" borderId="0" xfId="63" applyNumberFormat="1" applyFont="1" applyFill="1" applyAlignment="1">
      <alignment vertical="center"/>
      <protection/>
    </xf>
    <xf numFmtId="0" fontId="2" fillId="33" borderId="0" xfId="64" applyFont="1" applyFill="1" applyBorder="1" applyAlignment="1">
      <alignment horizontal="left" vertical="center" wrapText="1"/>
      <protection/>
    </xf>
    <xf numFmtId="0" fontId="61" fillId="33" borderId="0" xfId="61" applyNumberFormat="1" applyFont="1" applyFill="1" applyBorder="1" applyAlignment="1">
      <alignment horizontal="left" wrapText="1"/>
      <protection/>
    </xf>
    <xf numFmtId="0" fontId="6" fillId="33" borderId="0" xfId="64" applyFont="1" applyFill="1" applyBorder="1" applyAlignment="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_Dug 31.7.2002." xfId="61"/>
    <cellStyle name="Normal_DUG_Sektor 31.7.2005" xfId="62"/>
    <cellStyle name="Normal_SAJT_april 2005" xfId="63"/>
    <cellStyle name="Normal_TABLE - underlying debt"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charts/_rels/chart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300" b="0" i="1" u="none" baseline="0">
                <a:solidFill>
                  <a:srgbClr val="000000"/>
                </a:solidFill>
                <a:latin typeface="Arial"/>
                <a:ea typeface="Arial"/>
                <a:cs typeface="Arial"/>
              </a:rPr>
              <a:t>Pregled stanja spoljnog duga Srbije u periodu od 2000. do 2004. godine (u mil.USD i mil.EUR)</a:t>
            </a:r>
          </a:p>
        </c:rich>
      </c:tx>
      <c:layout/>
      <c:spPr>
        <a:noFill/>
        <a:ln w="3175">
          <a:noFill/>
        </a:ln>
      </c:spPr>
    </c:title>
    <c:plotArea>
      <c:layout/>
      <c:barChart>
        <c:barDir val="bar"/>
        <c:grouping val="clustered"/>
        <c:varyColors val="0"/>
        <c:ser>
          <c:idx val="0"/>
          <c:order val="0"/>
          <c:tx>
            <c:v>(u mil.USD)</c:v>
          </c:tx>
          <c:spPr>
            <a:blipFill>
              <a:blip r:embed="rId1"/>
              <a:srcRect/>
              <a:tile sx="100000" sy="100000" flip="none" algn="tl"/>
            </a:blip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250" b="1" i="0" u="none" baseline="0">
                    <a:solidFill>
                      <a:srgbClr val="0000FF"/>
                    </a:solidFill>
                    <a:latin typeface="Arial"/>
                    <a:ea typeface="Arial"/>
                    <a:cs typeface="Arial"/>
                  </a:defRPr>
                </a:pPr>
              </a:p>
            </c:txPr>
            <c:showLegendKey val="0"/>
            <c:showVal val="1"/>
            <c:showBubbleSize val="0"/>
            <c:showCatName val="0"/>
            <c:showSerName val="0"/>
            <c:showPercent val="0"/>
          </c:dLbls>
          <c:cat>
            <c:numLit>
              <c:ptCount val="5"/>
              <c:pt idx="0">
                <c:v>2000</c:v>
              </c:pt>
              <c:pt idx="1">
                <c:v>2001</c:v>
              </c:pt>
              <c:pt idx="2">
                <c:v>2002</c:v>
              </c:pt>
              <c:pt idx="3">
                <c:v>2003</c:v>
              </c:pt>
              <c:pt idx="4">
                <c:v>2004</c:v>
              </c:pt>
            </c:numLit>
          </c:cat>
          <c:val>
            <c:numLit>
              <c:ptCount val="5"/>
              <c:pt idx="0">
                <c:v>10829.67</c:v>
              </c:pt>
              <c:pt idx="1">
                <c:v>11124.75</c:v>
              </c:pt>
              <c:pt idx="2">
                <c:v>11229.53</c:v>
              </c:pt>
              <c:pt idx="3">
                <c:v>13574.94</c:v>
              </c:pt>
              <c:pt idx="4">
                <c:v>14098.69</c:v>
              </c:pt>
            </c:numLit>
          </c:val>
        </c:ser>
        <c:ser>
          <c:idx val="1"/>
          <c:order val="1"/>
          <c:tx>
            <c:v>(u mil.EUR)</c:v>
          </c:tx>
          <c:spPr>
            <a:blipFill>
              <a:blip r:embed="rId2"/>
              <a:srcRect/>
              <a:tile sx="100000" sy="100000" flip="none" algn="tl"/>
            </a:blipFill>
            <a:ln w="12700">
              <a:solidFill>
                <a:srgbClr val="80808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250" b="1" i="0" u="none" baseline="0">
                    <a:solidFill>
                      <a:srgbClr val="FF0000"/>
                    </a:solidFill>
                    <a:latin typeface="Arial"/>
                    <a:ea typeface="Arial"/>
                    <a:cs typeface="Arial"/>
                  </a:defRPr>
                </a:pPr>
              </a:p>
            </c:txPr>
            <c:showLegendKey val="0"/>
            <c:showVal val="1"/>
            <c:showBubbleSize val="0"/>
            <c:showCatName val="0"/>
            <c:showSerName val="0"/>
            <c:showPercent val="0"/>
          </c:dLbls>
          <c:cat>
            <c:numLit>
              <c:ptCount val="5"/>
              <c:pt idx="0">
                <c:v>2000</c:v>
              </c:pt>
              <c:pt idx="1">
                <c:v>2001</c:v>
              </c:pt>
              <c:pt idx="2">
                <c:v>2002</c:v>
              </c:pt>
              <c:pt idx="3">
                <c:v>2003</c:v>
              </c:pt>
              <c:pt idx="4">
                <c:v>2004</c:v>
              </c:pt>
            </c:numLit>
          </c:cat>
          <c:val>
            <c:numLit>
              <c:ptCount val="5"/>
              <c:pt idx="0">
                <c:v>11658.36</c:v>
              </c:pt>
              <c:pt idx="1">
                <c:v>12608.79</c:v>
              </c:pt>
              <c:pt idx="2">
                <c:v>10767.61</c:v>
              </c:pt>
              <c:pt idx="3">
                <c:v>10857.34</c:v>
              </c:pt>
              <c:pt idx="4">
                <c:v>10354.5</c:v>
              </c:pt>
            </c:numLit>
          </c:val>
        </c:ser>
        <c:axId val="57074631"/>
        <c:axId val="43909632"/>
      </c:barChart>
      <c:catAx>
        <c:axId val="57074631"/>
        <c:scaling>
          <c:orientation val="minMax"/>
        </c:scaling>
        <c:axPos val="l"/>
        <c:delete val="0"/>
        <c:numFmt formatCode="General" sourceLinked="1"/>
        <c:majorTickMark val="none"/>
        <c:minorTickMark val="none"/>
        <c:tickLblPos val="nextTo"/>
        <c:spPr>
          <a:ln w="3175">
            <a:noFill/>
          </a:ln>
        </c:spPr>
        <c:txPr>
          <a:bodyPr vert="horz" rot="0"/>
          <a:lstStyle/>
          <a:p>
            <a:pPr>
              <a:defRPr lang="en-US" cap="none" sz="250" b="0" i="1" u="none" baseline="0">
                <a:solidFill>
                  <a:srgbClr val="000000"/>
                </a:solidFill>
                <a:latin typeface="Arial"/>
                <a:ea typeface="Arial"/>
                <a:cs typeface="Arial"/>
              </a:defRPr>
            </a:pPr>
          </a:p>
        </c:txPr>
        <c:crossAx val="43909632"/>
        <c:crosses val="autoZero"/>
        <c:auto val="1"/>
        <c:lblOffset val="100"/>
        <c:tickLblSkip val="1"/>
        <c:noMultiLvlLbl val="0"/>
      </c:catAx>
      <c:valAx>
        <c:axId val="43909632"/>
        <c:scaling>
          <c:orientation val="minMax"/>
        </c:scaling>
        <c:axPos val="b"/>
        <c:delete val="1"/>
        <c:majorTickMark val="out"/>
        <c:minorTickMark val="none"/>
        <c:tickLblPos val="nextTo"/>
        <c:crossAx val="57074631"/>
        <c:crossesAt val="1"/>
        <c:crossBetween val="between"/>
        <c:dispUnits/>
      </c:valAx>
      <c:spPr>
        <a:noFill/>
        <a:ln>
          <a:noFill/>
        </a:ln>
      </c:spPr>
    </c:plotArea>
    <c:legend>
      <c:legendPos val="r"/>
      <c:layout/>
      <c:overlay val="0"/>
      <c:spPr>
        <a:solidFill>
          <a:srgbClr val="C0C0C0"/>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FF"/>
        </a:gs>
        <a:gs pos="100000">
          <a:srgbClr val="C0C0C0"/>
        </a:gs>
      </a:gsLst>
      <a:path path="rect">
        <a:fillToRect r="100000" b="100000"/>
      </a:path>
    </a:gra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300" b="0" i="1" u="none" baseline="0">
                <a:solidFill>
                  <a:srgbClr val="000000"/>
                </a:solidFill>
                <a:latin typeface="Arial"/>
                <a:ea typeface="Arial"/>
                <a:cs typeface="Arial"/>
              </a:rPr>
              <a:t>Pregled stanja spoljnog duga Srbije u periodu od 2000. do 2004. godine (u mil.USD i mil.EUR)</a:t>
            </a:r>
          </a:p>
        </c:rich>
      </c:tx>
      <c:layout/>
      <c:spPr>
        <a:noFill/>
        <a:ln w="3175">
          <a:noFill/>
        </a:ln>
      </c:spPr>
    </c:title>
    <c:plotArea>
      <c:layout/>
      <c:barChart>
        <c:barDir val="bar"/>
        <c:grouping val="clustered"/>
        <c:varyColors val="0"/>
        <c:ser>
          <c:idx val="0"/>
          <c:order val="0"/>
          <c:tx>
            <c:v>(u mil.USD)</c:v>
          </c:tx>
          <c:spPr>
            <a:blipFill>
              <a:blip r:embed="rId1"/>
              <a:srcRect/>
              <a:tile sx="100000" sy="100000" flip="none" algn="tl"/>
            </a:blip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250" b="1" i="0" u="none" baseline="0">
                      <a:solidFill>
                        <a:srgbClr val="0000FF"/>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250" b="1" i="0" u="none" baseline="0">
                    <a:solidFill>
                      <a:srgbClr val="0000FF"/>
                    </a:solidFill>
                    <a:latin typeface="Arial"/>
                    <a:ea typeface="Arial"/>
                    <a:cs typeface="Arial"/>
                  </a:defRPr>
                </a:pPr>
              </a:p>
            </c:txPr>
            <c:showLegendKey val="0"/>
            <c:showVal val="1"/>
            <c:showBubbleSize val="0"/>
            <c:showCatName val="0"/>
            <c:showSerName val="0"/>
            <c:showPercent val="0"/>
          </c:dLbls>
          <c:cat>
            <c:numLit>
              <c:ptCount val="5"/>
              <c:pt idx="0">
                <c:v>2000</c:v>
              </c:pt>
              <c:pt idx="1">
                <c:v>2001</c:v>
              </c:pt>
              <c:pt idx="2">
                <c:v>2002</c:v>
              </c:pt>
              <c:pt idx="3">
                <c:v>2003</c:v>
              </c:pt>
              <c:pt idx="4">
                <c:v>2004</c:v>
              </c:pt>
            </c:numLit>
          </c:cat>
          <c:val>
            <c:numLit>
              <c:ptCount val="5"/>
              <c:pt idx="0">
                <c:v>10829.67</c:v>
              </c:pt>
              <c:pt idx="1">
                <c:v>11124.75</c:v>
              </c:pt>
              <c:pt idx="2">
                <c:v>11229.53</c:v>
              </c:pt>
              <c:pt idx="3">
                <c:v>13574.94</c:v>
              </c:pt>
              <c:pt idx="4">
                <c:v>14098.69</c:v>
              </c:pt>
            </c:numLit>
          </c:val>
        </c:ser>
        <c:ser>
          <c:idx val="1"/>
          <c:order val="1"/>
          <c:tx>
            <c:v>(u mil.EUR)</c:v>
          </c:tx>
          <c:spPr>
            <a:blipFill>
              <a:blip r:embed="rId2"/>
              <a:srcRect/>
              <a:tile sx="100000" sy="100000" flip="none" algn="tl"/>
            </a:blipFill>
            <a:ln w="12700">
              <a:solidFill>
                <a:srgbClr val="80808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250" b="1" i="0" u="none" baseline="0">
                    <a:solidFill>
                      <a:srgbClr val="FF0000"/>
                    </a:solidFill>
                    <a:latin typeface="Arial"/>
                    <a:ea typeface="Arial"/>
                    <a:cs typeface="Arial"/>
                  </a:defRPr>
                </a:pPr>
              </a:p>
            </c:txPr>
            <c:showLegendKey val="0"/>
            <c:showVal val="1"/>
            <c:showBubbleSize val="0"/>
            <c:showCatName val="0"/>
            <c:showSerName val="0"/>
            <c:showPercent val="0"/>
          </c:dLbls>
          <c:cat>
            <c:numLit>
              <c:ptCount val="5"/>
              <c:pt idx="0">
                <c:v>2000</c:v>
              </c:pt>
              <c:pt idx="1">
                <c:v>2001</c:v>
              </c:pt>
              <c:pt idx="2">
                <c:v>2002</c:v>
              </c:pt>
              <c:pt idx="3">
                <c:v>2003</c:v>
              </c:pt>
              <c:pt idx="4">
                <c:v>2004</c:v>
              </c:pt>
            </c:numLit>
          </c:cat>
          <c:val>
            <c:numLit>
              <c:ptCount val="5"/>
              <c:pt idx="0">
                <c:v>11658.36</c:v>
              </c:pt>
              <c:pt idx="1">
                <c:v>12608.79</c:v>
              </c:pt>
              <c:pt idx="2">
                <c:v>10767.61</c:v>
              </c:pt>
              <c:pt idx="3">
                <c:v>10857.34</c:v>
              </c:pt>
              <c:pt idx="4">
                <c:v>10354.5</c:v>
              </c:pt>
            </c:numLit>
          </c:val>
        </c:ser>
        <c:axId val="59642369"/>
        <c:axId val="67019274"/>
      </c:barChart>
      <c:catAx>
        <c:axId val="59642369"/>
        <c:scaling>
          <c:orientation val="minMax"/>
        </c:scaling>
        <c:axPos val="l"/>
        <c:delete val="0"/>
        <c:numFmt formatCode="General" sourceLinked="1"/>
        <c:majorTickMark val="none"/>
        <c:minorTickMark val="none"/>
        <c:tickLblPos val="nextTo"/>
        <c:spPr>
          <a:ln w="3175">
            <a:noFill/>
          </a:ln>
        </c:spPr>
        <c:txPr>
          <a:bodyPr vert="horz" rot="0"/>
          <a:lstStyle/>
          <a:p>
            <a:pPr>
              <a:defRPr lang="en-US" cap="none" sz="250" b="0" i="1" u="none" baseline="0">
                <a:solidFill>
                  <a:srgbClr val="000000"/>
                </a:solidFill>
                <a:latin typeface="Arial"/>
                <a:ea typeface="Arial"/>
                <a:cs typeface="Arial"/>
              </a:defRPr>
            </a:pPr>
          </a:p>
        </c:txPr>
        <c:crossAx val="67019274"/>
        <c:crosses val="autoZero"/>
        <c:auto val="1"/>
        <c:lblOffset val="100"/>
        <c:tickLblSkip val="1"/>
        <c:noMultiLvlLbl val="0"/>
      </c:catAx>
      <c:valAx>
        <c:axId val="67019274"/>
        <c:scaling>
          <c:orientation val="minMax"/>
        </c:scaling>
        <c:axPos val="b"/>
        <c:delete val="1"/>
        <c:majorTickMark val="out"/>
        <c:minorTickMark val="none"/>
        <c:tickLblPos val="nextTo"/>
        <c:crossAx val="59642369"/>
        <c:crossesAt val="1"/>
        <c:crossBetween val="between"/>
        <c:dispUnits/>
      </c:valAx>
      <c:spPr>
        <a:noFill/>
        <a:ln>
          <a:noFill/>
        </a:ln>
      </c:spPr>
    </c:plotArea>
    <c:legend>
      <c:legendPos val="r"/>
      <c:layout/>
      <c:overlay val="0"/>
      <c:spPr>
        <a:solidFill>
          <a:srgbClr val="C0C0C0"/>
        </a:solidFill>
        <a:ln w="3175">
          <a:noFill/>
        </a:ln>
      </c:spPr>
      <c:txPr>
        <a:bodyPr vert="horz" rot="0"/>
        <a:lstStyle/>
        <a:p>
          <a:pPr>
            <a:defRPr lang="en-US" cap="none" sz="105" b="0" i="0" u="none" baseline="0">
              <a:solidFill>
                <a:srgbClr val="000000"/>
              </a:solidFill>
              <a:latin typeface="Arial"/>
              <a:ea typeface="Arial"/>
              <a:cs typeface="Arial"/>
            </a:defRPr>
          </a:pPr>
        </a:p>
      </c:txPr>
    </c:legend>
    <c:plotVisOnly val="1"/>
    <c:dispBlanksAs val="gap"/>
    <c:showDLblsOverMax val="0"/>
  </c:chart>
  <c:spPr>
    <a:gradFill rotWithShape="1">
      <a:gsLst>
        <a:gs pos="0">
          <a:srgbClr val="FFFFFF"/>
        </a:gs>
        <a:gs pos="100000">
          <a:srgbClr val="C0C0C0"/>
        </a:gs>
      </a:gsLst>
      <a:path path="rect">
        <a:fillToRect r="100000" b="100000"/>
      </a:path>
    </a:gra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25</xdr:row>
      <xdr:rowOff>0</xdr:rowOff>
    </xdr:from>
    <xdr:to>
      <xdr:col>1</xdr:col>
      <xdr:colOff>0</xdr:colOff>
      <xdr:row>25</xdr:row>
      <xdr:rowOff>0</xdr:rowOff>
    </xdr:to>
    <xdr:graphicFrame>
      <xdr:nvGraphicFramePr>
        <xdr:cNvPr id="1" name="Chart 1"/>
        <xdr:cNvGraphicFramePr/>
      </xdr:nvGraphicFramePr>
      <xdr:xfrm>
        <a:off x="152400" y="4600575"/>
        <a:ext cx="2838450"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25</xdr:row>
      <xdr:rowOff>0</xdr:rowOff>
    </xdr:from>
    <xdr:to>
      <xdr:col>1</xdr:col>
      <xdr:colOff>0</xdr:colOff>
      <xdr:row>25</xdr:row>
      <xdr:rowOff>0</xdr:rowOff>
    </xdr:to>
    <xdr:graphicFrame>
      <xdr:nvGraphicFramePr>
        <xdr:cNvPr id="1" name="Chart 1"/>
        <xdr:cNvGraphicFramePr/>
      </xdr:nvGraphicFramePr>
      <xdr:xfrm>
        <a:off x="152400" y="4714875"/>
        <a:ext cx="264795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I78"/>
  <sheetViews>
    <sheetView tabSelected="1" view="pageBreakPreview" zoomScaleSheetLayoutView="100" zoomScalePageLayoutView="0" workbookViewId="0" topLeftCell="A1">
      <selection activeCell="A1" sqref="A1"/>
    </sheetView>
  </sheetViews>
  <sheetFormatPr defaultColWidth="9.140625" defaultRowHeight="12.75"/>
  <cols>
    <col min="1" max="1" width="44.8515625" style="32" customWidth="1"/>
    <col min="2" max="17" width="8.7109375" style="32" customWidth="1"/>
    <col min="18" max="18" width="8.57421875" style="32" customWidth="1"/>
    <col min="19" max="23" width="8.421875" style="32" customWidth="1"/>
    <col min="24" max="24" width="11.57421875" style="32" customWidth="1"/>
    <col min="25" max="25" width="12.00390625" style="32" customWidth="1"/>
    <col min="26" max="26" width="11.00390625" style="32" customWidth="1"/>
    <col min="27" max="27" width="10.8515625" style="32" customWidth="1"/>
    <col min="28" max="28" width="12.28125" style="32" customWidth="1"/>
    <col min="29" max="29" width="10.140625" style="32" bestFit="1" customWidth="1"/>
    <col min="30" max="31" width="9.57421875" style="32" bestFit="1" customWidth="1"/>
    <col min="32" max="32" width="10.57421875" style="32" customWidth="1"/>
    <col min="33" max="33" width="11.140625" style="32" customWidth="1"/>
    <col min="34" max="34" width="12.57421875" style="32" customWidth="1"/>
    <col min="35" max="16384" width="9.140625" style="32" customWidth="1"/>
  </cols>
  <sheetData>
    <row r="2" spans="1:18" s="1" customFormat="1" ht="12">
      <c r="A2" s="33" t="s">
        <v>2</v>
      </c>
      <c r="D2" s="14"/>
      <c r="E2" s="14"/>
      <c r="F2" s="14"/>
      <c r="G2" s="14"/>
      <c r="H2" s="15"/>
      <c r="I2" s="15"/>
      <c r="J2" s="14"/>
      <c r="K2" s="15"/>
      <c r="L2" s="15"/>
      <c r="M2" s="15"/>
      <c r="N2" s="15"/>
      <c r="O2" s="15"/>
      <c r="P2" s="15"/>
      <c r="Q2" s="15"/>
      <c r="R2" s="5"/>
    </row>
    <row r="3" spans="1:17" s="1" customFormat="1" ht="11.25">
      <c r="A3" s="2" t="s">
        <v>37</v>
      </c>
      <c r="K3" s="3"/>
      <c r="L3" s="3"/>
      <c r="M3" s="3"/>
      <c r="N3" s="3"/>
      <c r="O3" s="3"/>
      <c r="P3" s="3"/>
      <c r="Q3" s="3"/>
    </row>
    <row r="4" spans="1:23" s="16" customFormat="1" ht="9.75">
      <c r="A4" s="7"/>
      <c r="B4" s="8"/>
      <c r="C4" s="8"/>
      <c r="D4" s="8"/>
      <c r="E4" s="8"/>
      <c r="F4" s="8"/>
      <c r="G4" s="8"/>
      <c r="H4" s="8"/>
      <c r="I4" s="8"/>
      <c r="J4" s="9"/>
      <c r="K4" s="8"/>
      <c r="L4" s="9"/>
      <c r="M4" s="9"/>
      <c r="N4" s="9"/>
      <c r="O4" s="9"/>
      <c r="P4" s="9"/>
      <c r="Q4" s="9"/>
      <c r="R4" s="9"/>
      <c r="S4" s="56"/>
      <c r="T4" s="56"/>
      <c r="U4" s="56"/>
      <c r="V4" s="56"/>
      <c r="W4" s="56"/>
    </row>
    <row r="5" spans="1:23" s="18" customFormat="1" ht="15" customHeight="1">
      <c r="A5" s="34" t="s">
        <v>3</v>
      </c>
      <c r="B5" s="12">
        <v>2005</v>
      </c>
      <c r="C5" s="12">
        <v>2006</v>
      </c>
      <c r="D5" s="12">
        <v>2007</v>
      </c>
      <c r="E5" s="12">
        <v>2008</v>
      </c>
      <c r="F5" s="12">
        <v>2009</v>
      </c>
      <c r="G5" s="12">
        <v>2010</v>
      </c>
      <c r="H5" s="12">
        <v>2011</v>
      </c>
      <c r="I5" s="12">
        <v>2012</v>
      </c>
      <c r="J5" s="12">
        <v>2013</v>
      </c>
      <c r="K5" s="12">
        <v>2014</v>
      </c>
      <c r="L5" s="13" t="s">
        <v>29</v>
      </c>
      <c r="M5" s="13" t="s">
        <v>38</v>
      </c>
      <c r="N5" s="13" t="s">
        <v>39</v>
      </c>
      <c r="O5" s="13" t="s">
        <v>41</v>
      </c>
      <c r="P5" s="13" t="s">
        <v>42</v>
      </c>
      <c r="Q5" s="13" t="s">
        <v>43</v>
      </c>
      <c r="R5" s="13" t="s">
        <v>44</v>
      </c>
      <c r="S5" s="13" t="s">
        <v>45</v>
      </c>
      <c r="T5" s="13" t="s">
        <v>46</v>
      </c>
      <c r="U5" s="13" t="s">
        <v>47</v>
      </c>
      <c r="V5" s="13" t="s">
        <v>48</v>
      </c>
      <c r="W5" s="13" t="s">
        <v>51</v>
      </c>
    </row>
    <row r="6" spans="1:24" s="21" customFormat="1" ht="15" customHeight="1">
      <c r="A6" s="35" t="s">
        <v>4</v>
      </c>
      <c r="B6" s="36">
        <v>12520.10133933077</v>
      </c>
      <c r="C6" s="36">
        <v>14290.547773787157</v>
      </c>
      <c r="D6" s="36">
        <v>17382.32357978955</v>
      </c>
      <c r="E6" s="36">
        <v>20981.57578497622</v>
      </c>
      <c r="F6" s="36">
        <v>22272.362674858483</v>
      </c>
      <c r="G6" s="36">
        <v>23508.686911969784</v>
      </c>
      <c r="H6" s="36">
        <v>24123.452289954766</v>
      </c>
      <c r="I6" s="36">
        <v>25645.32555440644</v>
      </c>
      <c r="J6" s="36">
        <v>25644.28872510959</v>
      </c>
      <c r="K6" s="36">
        <v>25679.403271647992</v>
      </c>
      <c r="L6" s="36">
        <v>26234.439465021565</v>
      </c>
      <c r="M6" s="36">
        <v>26494.418532580312</v>
      </c>
      <c r="N6" s="36">
        <v>25526.444861612257</v>
      </c>
      <c r="O6" s="36">
        <v>26662.191613153664</v>
      </c>
      <c r="P6" s="36">
        <v>28253.84220999791</v>
      </c>
      <c r="Q6" s="36">
        <v>30786.84529468616</v>
      </c>
      <c r="R6" s="103">
        <v>36488.18055171889</v>
      </c>
      <c r="S6" s="103">
        <v>41895.03062920008</v>
      </c>
      <c r="T6" s="103">
        <v>43528.059776113434</v>
      </c>
      <c r="U6" s="103">
        <v>44318.06067720093</v>
      </c>
      <c r="V6" s="103">
        <v>44763.394851371406</v>
      </c>
      <c r="W6" s="103">
        <v>45377.75098343752</v>
      </c>
      <c r="X6" s="114"/>
    </row>
    <row r="7" spans="1:29" s="22" customFormat="1" ht="15" customHeight="1">
      <c r="A7" s="37" t="s">
        <v>5</v>
      </c>
      <c r="B7" s="20">
        <v>9739.58966686352</v>
      </c>
      <c r="C7" s="20">
        <v>10888.45948776146</v>
      </c>
      <c r="D7" s="20">
        <v>13538.130255034648</v>
      </c>
      <c r="E7" s="20">
        <v>15963.293317469348</v>
      </c>
      <c r="F7" s="20">
        <v>17465.629064778164</v>
      </c>
      <c r="G7" s="20">
        <v>18278.19928121664</v>
      </c>
      <c r="H7" s="20">
        <v>20102.15527671898</v>
      </c>
      <c r="I7" s="20">
        <v>21045.30378388154</v>
      </c>
      <c r="J7" s="20">
        <v>21479.46137392109</v>
      </c>
      <c r="K7" s="20">
        <v>22309.83663664005</v>
      </c>
      <c r="L7" s="20">
        <v>22186.256149697136</v>
      </c>
      <c r="M7" s="20">
        <v>22134.17626595517</v>
      </c>
      <c r="N7" s="20">
        <v>20596.26536879327</v>
      </c>
      <c r="O7" s="20">
        <v>21322.557533504558</v>
      </c>
      <c r="P7" s="20">
        <v>23399.848609963967</v>
      </c>
      <c r="Q7" s="20">
        <v>24870.811581583497</v>
      </c>
      <c r="R7" s="104">
        <v>29895.96863361951</v>
      </c>
      <c r="S7" s="104">
        <v>33983.71766290058</v>
      </c>
      <c r="T7" s="104">
        <v>35543.60211404875</v>
      </c>
      <c r="U7" s="104">
        <v>37081.8972486389</v>
      </c>
      <c r="V7" s="104">
        <v>37124.91475872814</v>
      </c>
      <c r="W7" s="104">
        <v>37606.30518689287</v>
      </c>
      <c r="X7" s="114"/>
      <c r="Z7" s="38"/>
      <c r="AA7" s="38"/>
      <c r="AB7" s="38"/>
      <c r="AC7" s="38"/>
    </row>
    <row r="8" spans="1:29" s="21" customFormat="1" ht="15" customHeight="1">
      <c r="A8" s="37" t="s">
        <v>34</v>
      </c>
      <c r="B8" s="20">
        <v>7001.99369892352</v>
      </c>
      <c r="C8" s="20">
        <v>6274.42578000146</v>
      </c>
      <c r="D8" s="20">
        <v>6153.559025648249</v>
      </c>
      <c r="E8" s="23">
        <v>6146.735492023029</v>
      </c>
      <c r="F8" s="23">
        <v>7459.788851190015</v>
      </c>
      <c r="G8" s="23">
        <v>8742.76779433892</v>
      </c>
      <c r="H8" s="23">
        <v>10105.3281099869</v>
      </c>
      <c r="I8" s="23">
        <v>10562.46145073751</v>
      </c>
      <c r="J8" s="23">
        <v>11884.3752732509</v>
      </c>
      <c r="K8" s="23">
        <v>13218.135929313918</v>
      </c>
      <c r="L8" s="23">
        <v>14266.4112900317</v>
      </c>
      <c r="M8" s="23">
        <v>13825.4689973065</v>
      </c>
      <c r="N8" s="23">
        <v>11919.323097843231</v>
      </c>
      <c r="O8" s="23">
        <v>12365.7668444922</v>
      </c>
      <c r="P8" s="23">
        <v>12709.5112595617</v>
      </c>
      <c r="Q8" s="23">
        <v>13578.473592718701</v>
      </c>
      <c r="R8" s="105">
        <v>17857.179080637216</v>
      </c>
      <c r="S8" s="109">
        <v>20515.78268180902</v>
      </c>
      <c r="T8" s="109">
        <v>22007.763941654648</v>
      </c>
      <c r="U8" s="109">
        <v>22502.827352684315</v>
      </c>
      <c r="V8" s="109">
        <v>22284.310740239256</v>
      </c>
      <c r="W8" s="109">
        <v>21536.221337733456</v>
      </c>
      <c r="X8" s="114"/>
      <c r="Y8" s="22"/>
      <c r="Z8" s="38"/>
      <c r="AA8" s="38"/>
      <c r="AB8" s="38"/>
      <c r="AC8" s="38"/>
    </row>
    <row r="9" spans="1:34" s="21" customFormat="1" ht="15" customHeight="1">
      <c r="A9" s="37" t="s">
        <v>35</v>
      </c>
      <c r="B9" s="20">
        <v>2737.5959679400003</v>
      </c>
      <c r="C9" s="20">
        <v>4614.033707760001</v>
      </c>
      <c r="D9" s="20">
        <v>7384.571229386399</v>
      </c>
      <c r="E9" s="20">
        <v>9816.55782544632</v>
      </c>
      <c r="F9" s="20">
        <v>10005.84021358815</v>
      </c>
      <c r="G9" s="20">
        <v>9535.43148687772</v>
      </c>
      <c r="H9" s="20">
        <v>9996.82716673208</v>
      </c>
      <c r="I9" s="20">
        <v>10482.842333144028</v>
      </c>
      <c r="J9" s="20">
        <v>9595.086100670187</v>
      </c>
      <c r="K9" s="20">
        <v>9091.700707326134</v>
      </c>
      <c r="L9" s="20">
        <v>7919.844859665437</v>
      </c>
      <c r="M9" s="20">
        <v>8308.707268648668</v>
      </c>
      <c r="N9" s="20">
        <v>8676.94227095004</v>
      </c>
      <c r="O9" s="20">
        <v>8956.790689012358</v>
      </c>
      <c r="P9" s="20">
        <v>10690.337350402267</v>
      </c>
      <c r="Q9" s="20">
        <v>11292.337988864796</v>
      </c>
      <c r="R9" s="104">
        <v>12038.78955298229</v>
      </c>
      <c r="S9" s="104">
        <v>13467.934981091557</v>
      </c>
      <c r="T9" s="104">
        <v>13535.838172394102</v>
      </c>
      <c r="U9" s="104">
        <v>14579.069895954583</v>
      </c>
      <c r="V9" s="104">
        <v>14840.604018488884</v>
      </c>
      <c r="W9" s="104">
        <v>16070.083849159408</v>
      </c>
      <c r="X9" s="114"/>
      <c r="Z9" s="39"/>
      <c r="AA9" s="39"/>
      <c r="AB9" s="39"/>
      <c r="AC9" s="39"/>
      <c r="AG9" s="40"/>
      <c r="AH9" s="22"/>
    </row>
    <row r="10" spans="1:33" s="22" customFormat="1" ht="15" customHeight="1">
      <c r="A10" s="41" t="s">
        <v>6</v>
      </c>
      <c r="B10" s="20">
        <v>961.95277236</v>
      </c>
      <c r="C10" s="20">
        <v>1622.8470997900001</v>
      </c>
      <c r="D10" s="20">
        <v>1765.9314252799998</v>
      </c>
      <c r="E10" s="23">
        <v>1999.17987965222</v>
      </c>
      <c r="F10" s="25">
        <v>2177.57731449475</v>
      </c>
      <c r="G10" s="23">
        <v>3053.7406476106903</v>
      </c>
      <c r="H10" s="23">
        <v>3422.87586414439</v>
      </c>
      <c r="I10" s="23">
        <v>2755.8630996059096</v>
      </c>
      <c r="J10" s="23">
        <v>2261.73300937648</v>
      </c>
      <c r="K10" s="23">
        <v>1754.0283774255001</v>
      </c>
      <c r="L10" s="23">
        <v>1069.33288021013</v>
      </c>
      <c r="M10" s="23">
        <v>1149.1318185062498</v>
      </c>
      <c r="N10" s="23">
        <v>1201.5922818864601</v>
      </c>
      <c r="O10" s="23">
        <v>1357.296375814374</v>
      </c>
      <c r="P10" s="23">
        <v>1648.4023423045</v>
      </c>
      <c r="Q10" s="23">
        <v>1996.6008787298813</v>
      </c>
      <c r="R10" s="105">
        <v>1957.68841432605</v>
      </c>
      <c r="S10" s="109">
        <v>2048.16530057971</v>
      </c>
      <c r="T10" s="109">
        <v>2109.474965187029</v>
      </c>
      <c r="U10" s="109">
        <v>2185.531433449622</v>
      </c>
      <c r="V10" s="109">
        <v>2029.986990848401</v>
      </c>
      <c r="W10" s="109">
        <v>2750.5168015981703</v>
      </c>
      <c r="X10" s="114"/>
      <c r="Z10" s="38"/>
      <c r="AA10" s="38"/>
      <c r="AB10" s="38"/>
      <c r="AC10" s="38"/>
      <c r="AG10" s="40"/>
    </row>
    <row r="11" spans="1:33" s="22" customFormat="1" ht="15" customHeight="1">
      <c r="A11" s="41" t="s">
        <v>7</v>
      </c>
      <c r="B11" s="20">
        <v>1775.6431955799999</v>
      </c>
      <c r="C11" s="20">
        <v>2991.18660797</v>
      </c>
      <c r="D11" s="20">
        <v>5618.639804106399</v>
      </c>
      <c r="E11" s="23">
        <v>7817.3779457941</v>
      </c>
      <c r="F11" s="25">
        <v>7828.262899093399</v>
      </c>
      <c r="G11" s="23">
        <v>6481.690839267031</v>
      </c>
      <c r="H11" s="23">
        <v>6573.95130258769</v>
      </c>
      <c r="I11" s="23">
        <v>7726.634233538321</v>
      </c>
      <c r="J11" s="23">
        <v>7332.02551616642</v>
      </c>
      <c r="K11" s="23">
        <v>7334.76737026963</v>
      </c>
      <c r="L11" s="23">
        <v>6847.522953104731</v>
      </c>
      <c r="M11" s="23">
        <v>7153.93231775585</v>
      </c>
      <c r="N11" s="23">
        <v>7466.483698388895</v>
      </c>
      <c r="O11" s="23">
        <v>7588.913357497547</v>
      </c>
      <c r="P11" s="23">
        <v>9027.984576516872</v>
      </c>
      <c r="Q11" s="23">
        <v>9279.480712878772</v>
      </c>
      <c r="R11" s="105">
        <v>10061.40319780516</v>
      </c>
      <c r="S11" s="109">
        <v>11399.547330033629</v>
      </c>
      <c r="T11" s="109">
        <v>11406.092654622107</v>
      </c>
      <c r="U11" s="109">
        <v>12369.781364084463</v>
      </c>
      <c r="V11" s="109">
        <v>12786.51190567301</v>
      </c>
      <c r="W11" s="109">
        <v>13296.169495818453</v>
      </c>
      <c r="X11" s="114"/>
      <c r="AG11" s="40"/>
    </row>
    <row r="12" spans="1:33" s="22" customFormat="1" ht="15" customHeight="1">
      <c r="A12" s="41" t="s">
        <v>12</v>
      </c>
      <c r="B12" s="20">
        <v>0</v>
      </c>
      <c r="C12" s="20">
        <v>0</v>
      </c>
      <c r="D12" s="20">
        <v>0</v>
      </c>
      <c r="E12" s="20">
        <v>0</v>
      </c>
      <c r="F12" s="20">
        <v>0</v>
      </c>
      <c r="G12" s="20">
        <v>0</v>
      </c>
      <c r="H12" s="20">
        <v>0</v>
      </c>
      <c r="I12" s="20">
        <v>0.34499999979838897</v>
      </c>
      <c r="J12" s="20">
        <v>1.327575127287</v>
      </c>
      <c r="K12" s="20">
        <v>2.904959631003</v>
      </c>
      <c r="L12" s="20">
        <v>2.989026350576</v>
      </c>
      <c r="M12" s="20">
        <v>5.643132386568</v>
      </c>
      <c r="N12" s="20">
        <v>8.866290674683999</v>
      </c>
      <c r="O12" s="20">
        <v>10.580955700437</v>
      </c>
      <c r="P12" s="20">
        <v>13.950431580895001</v>
      </c>
      <c r="Q12" s="20">
        <v>16.256397256141</v>
      </c>
      <c r="R12" s="104">
        <v>19.697940851079004</v>
      </c>
      <c r="S12" s="109">
        <v>20.222350478219</v>
      </c>
      <c r="T12" s="109">
        <v>20.270552584966</v>
      </c>
      <c r="U12" s="109">
        <v>23.757098420497</v>
      </c>
      <c r="V12" s="109">
        <v>24.105121967473</v>
      </c>
      <c r="W12" s="109">
        <v>23.397551742786998</v>
      </c>
      <c r="X12" s="114"/>
      <c r="Y12" s="43"/>
      <c r="Z12" s="42"/>
      <c r="AG12" s="44"/>
    </row>
    <row r="13" spans="1:26" s="22" customFormat="1" ht="15" customHeight="1">
      <c r="A13" s="37" t="s">
        <v>8</v>
      </c>
      <c r="B13" s="94">
        <v>2780.51167246725</v>
      </c>
      <c r="C13" s="94">
        <v>3402.088286025697</v>
      </c>
      <c r="D13" s="94">
        <v>3844.193324754902</v>
      </c>
      <c r="E13" s="94">
        <v>5018.282467506872</v>
      </c>
      <c r="F13" s="94">
        <v>4806.733610080318</v>
      </c>
      <c r="G13" s="94">
        <v>5230.487630753142</v>
      </c>
      <c r="H13" s="94">
        <v>4021.297013235786</v>
      </c>
      <c r="I13" s="94">
        <v>4600.021770524902</v>
      </c>
      <c r="J13" s="94">
        <v>4164.8273511885</v>
      </c>
      <c r="K13" s="94">
        <v>3369.566635007937</v>
      </c>
      <c r="L13" s="94">
        <v>4048.1833153244293</v>
      </c>
      <c r="M13" s="94">
        <v>4360.242266625142</v>
      </c>
      <c r="N13" s="94">
        <v>4930.179492818991</v>
      </c>
      <c r="O13" s="94">
        <v>5339.634079649105</v>
      </c>
      <c r="P13" s="94">
        <v>4853.993600033943</v>
      </c>
      <c r="Q13" s="94">
        <v>5916.033713102665</v>
      </c>
      <c r="R13" s="104">
        <v>6592.211918099391</v>
      </c>
      <c r="S13" s="104">
        <v>7911.312966299505</v>
      </c>
      <c r="T13" s="104">
        <v>7984.457662064679</v>
      </c>
      <c r="U13" s="104">
        <v>7236.163428562025</v>
      </c>
      <c r="V13" s="104">
        <v>7638.480092643266</v>
      </c>
      <c r="W13" s="104">
        <v>7771.445796544658</v>
      </c>
      <c r="X13" s="114"/>
      <c r="Y13" s="45"/>
      <c r="Z13" s="45"/>
    </row>
    <row r="14" spans="1:25" s="21" customFormat="1" ht="15" customHeight="1">
      <c r="A14" s="37" t="s">
        <v>36</v>
      </c>
      <c r="B14" s="20">
        <v>926.8909318899999</v>
      </c>
      <c r="C14" s="20">
        <v>346.50635815</v>
      </c>
      <c r="D14" s="20">
        <v>162.71359192000003</v>
      </c>
      <c r="E14" s="23">
        <v>418.505153690512</v>
      </c>
      <c r="F14" s="25">
        <v>306.811522221826</v>
      </c>
      <c r="G14" s="25">
        <v>351.05384459</v>
      </c>
      <c r="H14" s="25">
        <v>695.0907174513001</v>
      </c>
      <c r="I14" s="25">
        <v>1622.41691014699</v>
      </c>
      <c r="J14" s="25">
        <v>1235.211031517</v>
      </c>
      <c r="K14" s="25">
        <v>927.110681324182</v>
      </c>
      <c r="L14" s="25">
        <v>1029.0702653171</v>
      </c>
      <c r="M14" s="25">
        <v>1854.2559059916</v>
      </c>
      <c r="N14" s="25">
        <v>1990.8982986971673</v>
      </c>
      <c r="O14" s="25">
        <v>1058.8086242663999</v>
      </c>
      <c r="P14" s="25">
        <v>1156.9538984525998</v>
      </c>
      <c r="Q14" s="25">
        <v>1399.5551548683002</v>
      </c>
      <c r="R14" s="106">
        <v>1286.3270772855835</v>
      </c>
      <c r="S14" s="110">
        <v>1607.7049986371812</v>
      </c>
      <c r="T14" s="110">
        <v>1625.4705703477523</v>
      </c>
      <c r="U14" s="110">
        <v>1434.6364159172856</v>
      </c>
      <c r="V14" s="110">
        <v>2310.714390901445</v>
      </c>
      <c r="W14" s="110">
        <v>3169.881619276043</v>
      </c>
      <c r="X14" s="114"/>
      <c r="Y14" s="26"/>
    </row>
    <row r="15" spans="1:30" s="21" customFormat="1" ht="15" customHeight="1">
      <c r="A15" s="37" t="s">
        <v>35</v>
      </c>
      <c r="B15" s="20">
        <v>1853.62074057725</v>
      </c>
      <c r="C15" s="20">
        <v>3055.581927875697</v>
      </c>
      <c r="D15" s="20">
        <v>3681.479732834902</v>
      </c>
      <c r="E15" s="20">
        <v>4599.77731381636</v>
      </c>
      <c r="F15" s="20">
        <v>4499.922087858492</v>
      </c>
      <c r="G15" s="20">
        <v>4879.433786163142</v>
      </c>
      <c r="H15" s="20">
        <v>3326.206295784486</v>
      </c>
      <c r="I15" s="20">
        <v>2977.6048603779122</v>
      </c>
      <c r="J15" s="20">
        <v>2929.6163196715</v>
      </c>
      <c r="K15" s="20">
        <v>2442.455953683755</v>
      </c>
      <c r="L15" s="20">
        <v>3019.113050007329</v>
      </c>
      <c r="M15" s="20">
        <v>2505.986360633542</v>
      </c>
      <c r="N15" s="20">
        <v>2939.281194121823</v>
      </c>
      <c r="O15" s="20">
        <v>4280.8254553827055</v>
      </c>
      <c r="P15" s="20">
        <v>3697.0397015813437</v>
      </c>
      <c r="Q15" s="20">
        <v>4516.478558234365</v>
      </c>
      <c r="R15" s="104">
        <v>5305.884840813807</v>
      </c>
      <c r="S15" s="104">
        <v>6303.607967662324</v>
      </c>
      <c r="T15" s="104">
        <v>6358.987091716926</v>
      </c>
      <c r="U15" s="104">
        <v>5801.527012644739</v>
      </c>
      <c r="V15" s="104">
        <v>5327.765701741822</v>
      </c>
      <c r="W15" s="104">
        <v>4601.564177268615</v>
      </c>
      <c r="X15" s="114"/>
      <c r="Z15" s="46"/>
      <c r="AA15" s="46"/>
      <c r="AB15" s="46"/>
      <c r="AC15" s="46"/>
      <c r="AD15" s="47"/>
    </row>
    <row r="16" spans="1:24" s="22" customFormat="1" ht="15" customHeight="1">
      <c r="A16" s="41" t="s">
        <v>9</v>
      </c>
      <c r="B16" s="20">
        <v>962.84789298532</v>
      </c>
      <c r="C16" s="20">
        <v>1842.761181468102</v>
      </c>
      <c r="D16" s="20">
        <v>1537.006479034902</v>
      </c>
      <c r="E16" s="23">
        <v>1451.7488971863602</v>
      </c>
      <c r="F16" s="23">
        <v>2126.48704917</v>
      </c>
      <c r="G16" s="23">
        <v>2036.47480023</v>
      </c>
      <c r="H16" s="23">
        <v>1027.4631011914</v>
      </c>
      <c r="I16" s="23">
        <v>1393.8098552838</v>
      </c>
      <c r="J16" s="23">
        <v>1128.8335372418999</v>
      </c>
      <c r="K16" s="23">
        <v>805.5284288032</v>
      </c>
      <c r="L16" s="23">
        <v>1173.4980917936</v>
      </c>
      <c r="M16" s="23">
        <v>848.8801222843999</v>
      </c>
      <c r="N16" s="23">
        <v>1133.9693105495858</v>
      </c>
      <c r="O16" s="23">
        <v>1705.9734144203458</v>
      </c>
      <c r="P16" s="23">
        <v>1755.66087010812</v>
      </c>
      <c r="Q16" s="23">
        <v>1824.7067421710185</v>
      </c>
      <c r="R16" s="105">
        <v>2027.4344299821698</v>
      </c>
      <c r="S16" s="109">
        <v>2280.3238257340004</v>
      </c>
      <c r="T16" s="109">
        <v>2116.663704083251</v>
      </c>
      <c r="U16" s="109">
        <v>1830.8802772849879</v>
      </c>
      <c r="V16" s="109">
        <v>1645.152782152039</v>
      </c>
      <c r="W16" s="109">
        <v>930.09058529868</v>
      </c>
      <c r="X16" s="114"/>
    </row>
    <row r="17" spans="1:24" s="22" customFormat="1" ht="15" customHeight="1">
      <c r="A17" s="41" t="s">
        <v>7</v>
      </c>
      <c r="B17" s="20">
        <v>890.7728475919299</v>
      </c>
      <c r="C17" s="20">
        <v>1212.820746407595</v>
      </c>
      <c r="D17" s="20">
        <v>2144.4732538</v>
      </c>
      <c r="E17" s="23">
        <v>3148.0284166300003</v>
      </c>
      <c r="F17" s="23">
        <v>2373.4350386884917</v>
      </c>
      <c r="G17" s="23">
        <v>2842.9589859331422</v>
      </c>
      <c r="H17" s="23">
        <v>2298.7431945930857</v>
      </c>
      <c r="I17" s="23">
        <v>1583.795005094112</v>
      </c>
      <c r="J17" s="23">
        <v>1800.7227824296</v>
      </c>
      <c r="K17" s="23">
        <v>1636.8183068205549</v>
      </c>
      <c r="L17" s="23">
        <v>1844.675381769529</v>
      </c>
      <c r="M17" s="23">
        <v>1657.016216303542</v>
      </c>
      <c r="N17" s="23">
        <v>1804.7017992916371</v>
      </c>
      <c r="O17" s="23">
        <v>2574.39107988236</v>
      </c>
      <c r="P17" s="23">
        <v>1940.7781541126385</v>
      </c>
      <c r="Q17" s="23">
        <v>2690.8167185071006</v>
      </c>
      <c r="R17" s="105">
        <v>3276.562294707608</v>
      </c>
      <c r="S17" s="109">
        <v>4020.6060564319905</v>
      </c>
      <c r="T17" s="109">
        <v>4240.2551673260405</v>
      </c>
      <c r="U17" s="109">
        <v>3967.9511244708624</v>
      </c>
      <c r="V17" s="109">
        <v>3680.0030695208056</v>
      </c>
      <c r="W17" s="109">
        <v>3668.275478683106</v>
      </c>
      <c r="X17" s="114"/>
    </row>
    <row r="18" spans="1:26" s="22" customFormat="1" ht="15" customHeight="1">
      <c r="A18" s="41" t="s">
        <v>12</v>
      </c>
      <c r="B18" s="20">
        <v>0</v>
      </c>
      <c r="C18" s="20">
        <v>0</v>
      </c>
      <c r="D18" s="20">
        <v>0</v>
      </c>
      <c r="E18" s="20">
        <v>0</v>
      </c>
      <c r="F18" s="20">
        <v>0</v>
      </c>
      <c r="G18" s="20">
        <v>0</v>
      </c>
      <c r="H18" s="20">
        <v>0</v>
      </c>
      <c r="I18" s="20">
        <v>0</v>
      </c>
      <c r="J18" s="23">
        <v>0.06</v>
      </c>
      <c r="K18" s="23">
        <v>0.10921805999999999</v>
      </c>
      <c r="L18" s="23">
        <v>0.9395764442000001</v>
      </c>
      <c r="M18" s="90">
        <v>0.0900220456</v>
      </c>
      <c r="N18" s="90">
        <v>0.6100842806</v>
      </c>
      <c r="O18" s="90">
        <v>0.46096107999999997</v>
      </c>
      <c r="P18" s="90">
        <v>0.600677360585</v>
      </c>
      <c r="Q18" s="90">
        <v>0.9550975562450001</v>
      </c>
      <c r="R18" s="107">
        <v>1.8881161240290003</v>
      </c>
      <c r="S18" s="109">
        <v>2.6780854963330003</v>
      </c>
      <c r="T18" s="109">
        <v>2.068220307635</v>
      </c>
      <c r="U18" s="109">
        <v>2.6956108888890005</v>
      </c>
      <c r="V18" s="109">
        <v>2.6098500689770003</v>
      </c>
      <c r="W18" s="109">
        <v>3.1981132868290003</v>
      </c>
      <c r="X18" s="114"/>
      <c r="Z18" s="43"/>
    </row>
    <row r="19" spans="1:29" s="22" customFormat="1" ht="9.75">
      <c r="A19" s="48" t="s">
        <v>40</v>
      </c>
      <c r="B19" s="49"/>
      <c r="C19" s="49"/>
      <c r="D19" s="49"/>
      <c r="E19" s="49"/>
      <c r="F19" s="49"/>
      <c r="G19" s="49"/>
      <c r="H19" s="49"/>
      <c r="I19" s="49"/>
      <c r="J19" s="49"/>
      <c r="K19" s="49"/>
      <c r="L19" s="49"/>
      <c r="M19" s="49"/>
      <c r="N19" s="49"/>
      <c r="O19" s="49"/>
      <c r="P19" s="49"/>
      <c r="Q19" s="49"/>
      <c r="R19" s="108"/>
      <c r="S19" s="111"/>
      <c r="T19" s="111"/>
      <c r="U19" s="111"/>
      <c r="V19" s="111"/>
      <c r="W19" s="111"/>
      <c r="X19" s="43"/>
      <c r="Y19" s="43"/>
      <c r="Z19" s="43"/>
      <c r="AA19" s="43"/>
      <c r="AB19" s="43"/>
      <c r="AC19" s="43"/>
    </row>
    <row r="20" spans="1:33" s="22" customFormat="1" ht="15" customHeight="1">
      <c r="A20" s="48" t="s">
        <v>10</v>
      </c>
      <c r="B20" s="49">
        <v>12.482042072099247</v>
      </c>
      <c r="C20" s="49">
        <v>13.132632381978764</v>
      </c>
      <c r="D20" s="49">
        <v>12.18397424873115</v>
      </c>
      <c r="E20" s="49">
        <v>14.056548055447507</v>
      </c>
      <c r="F20" s="49">
        <v>14.796223631427338</v>
      </c>
      <c r="G20" s="49">
        <v>16.58059313835526</v>
      </c>
      <c r="H20" s="49">
        <v>11.349440120471478</v>
      </c>
      <c r="I20" s="49">
        <v>13.658319545469638</v>
      </c>
      <c r="J20" s="49">
        <v>11.433454180498469</v>
      </c>
      <c r="K20" s="49">
        <v>9.500439273481394</v>
      </c>
      <c r="L20" s="49">
        <v>11.326679982303704</v>
      </c>
      <c r="M20" s="49">
        <v>11.855146810088604</v>
      </c>
      <c r="N20" s="49">
        <v>12.565662542251602</v>
      </c>
      <c r="O20" s="49">
        <v>12.448955870384761</v>
      </c>
      <c r="P20" s="49">
        <v>10.550913246207621</v>
      </c>
      <c r="Q20" s="49">
        <v>12.63697714908189</v>
      </c>
      <c r="R20" s="108">
        <v>12.357616645595057</v>
      </c>
      <c r="S20" s="23">
        <v>13.092580562274792</v>
      </c>
      <c r="T20" s="23">
        <v>12.730728217904005</v>
      </c>
      <c r="U20" s="23">
        <v>11.13014974621916</v>
      </c>
      <c r="V20" s="23">
        <v>11.3589909110385</v>
      </c>
      <c r="W20" s="23">
        <v>11.17852202818191</v>
      </c>
      <c r="X20" s="50"/>
      <c r="Y20" s="50"/>
      <c r="Z20" s="50"/>
      <c r="AA20" s="50"/>
      <c r="AB20" s="50"/>
      <c r="AC20" s="50"/>
      <c r="AF20" s="38"/>
      <c r="AG20" s="44"/>
    </row>
    <row r="21" spans="1:33" s="22" customFormat="1" ht="13.5" customHeight="1">
      <c r="A21" s="48" t="s">
        <v>11</v>
      </c>
      <c r="B21" s="49">
        <v>176.99260351002772</v>
      </c>
      <c r="C21" s="49">
        <v>265.13127354896244</v>
      </c>
      <c r="D21" s="49">
        <v>250.6013404155271</v>
      </c>
      <c r="E21" s="49">
        <v>162.64130313204262</v>
      </c>
      <c r="F21" s="49">
        <v>220.56350237022698</v>
      </c>
      <c r="G21" s="49">
        <v>191.2173530665603</v>
      </c>
      <c r="H21" s="49">
        <v>299.8584775089076</v>
      </c>
      <c r="I21" s="49">
        <v>237.2749639998886</v>
      </c>
      <c r="J21" s="49">
        <v>268.6497916127807</v>
      </c>
      <c r="K21" s="49">
        <v>294.01974417332343</v>
      </c>
      <c r="L21" s="49">
        <v>256.36116231975257</v>
      </c>
      <c r="M21" s="49">
        <v>234.03813540614232</v>
      </c>
      <c r="N21" s="49">
        <v>202.05458268830898</v>
      </c>
      <c r="O21" s="49">
        <v>210.91021841594198</v>
      </c>
      <c r="P21" s="49">
        <v>275.61795919768923</v>
      </c>
      <c r="Q21" s="49">
        <v>228.05250703894814</v>
      </c>
      <c r="R21" s="108">
        <v>249.60529795504542</v>
      </c>
      <c r="S21" s="102">
        <v>245.416496385702</v>
      </c>
      <c r="T21" s="102">
        <v>267.7780834330486</v>
      </c>
      <c r="U21" s="102">
        <v>312.11218103303804</v>
      </c>
      <c r="V21" s="102">
        <v>316.5874808430868</v>
      </c>
      <c r="W21" s="102">
        <v>320.5207428851281</v>
      </c>
      <c r="X21" s="50"/>
      <c r="Y21" s="50"/>
      <c r="Z21" s="50"/>
      <c r="AA21" s="50"/>
      <c r="AB21" s="50"/>
      <c r="AC21" s="50"/>
      <c r="AF21" s="38"/>
      <c r="AG21" s="44"/>
    </row>
    <row r="22" spans="1:33" s="28" customFormat="1" ht="9.75">
      <c r="A22" s="4" t="s">
        <v>0</v>
      </c>
      <c r="X22" s="51"/>
      <c r="Y22" s="51"/>
      <c r="Z22" s="51"/>
      <c r="AA22" s="51"/>
      <c r="AB22" s="51"/>
      <c r="AC22" s="51"/>
      <c r="AF22" s="52"/>
      <c r="AG22" s="44"/>
    </row>
    <row r="23" spans="1:33" s="29" customFormat="1" ht="16.5" customHeight="1">
      <c r="A23" s="116" t="s">
        <v>1</v>
      </c>
      <c r="B23" s="116"/>
      <c r="C23" s="116"/>
      <c r="D23" s="116"/>
      <c r="E23" s="116"/>
      <c r="F23" s="116"/>
      <c r="G23" s="116"/>
      <c r="H23" s="116"/>
      <c r="I23" s="116"/>
      <c r="J23" s="116"/>
      <c r="K23" s="116"/>
      <c r="L23" s="116"/>
      <c r="M23" s="6"/>
      <c r="N23" s="87"/>
      <c r="O23" s="91"/>
      <c r="P23" s="96"/>
      <c r="Q23" s="100"/>
      <c r="X23" s="53"/>
      <c r="Y23" s="53"/>
      <c r="Z23" s="53"/>
      <c r="AA23" s="53"/>
      <c r="AB23" s="53"/>
      <c r="AC23" s="53"/>
      <c r="AF23" s="54"/>
      <c r="AG23" s="44"/>
    </row>
    <row r="24" spans="1:29" s="29" customFormat="1" ht="22.5" customHeight="1">
      <c r="A24" s="118" t="s">
        <v>30</v>
      </c>
      <c r="B24" s="118"/>
      <c r="C24" s="118"/>
      <c r="D24" s="118"/>
      <c r="E24" s="118"/>
      <c r="F24" s="118"/>
      <c r="G24" s="118"/>
      <c r="H24" s="118"/>
      <c r="I24" s="118"/>
      <c r="J24" s="118"/>
      <c r="K24" s="118"/>
      <c r="L24" s="118"/>
      <c r="M24" s="118"/>
      <c r="N24" s="89"/>
      <c r="O24" s="93"/>
      <c r="P24" s="97"/>
      <c r="Q24" s="101"/>
      <c r="X24" s="54"/>
      <c r="Y24" s="54"/>
      <c r="Z24" s="54"/>
      <c r="AA24" s="54"/>
      <c r="AB24" s="54"/>
      <c r="AC24" s="54"/>
    </row>
    <row r="25" spans="1:29" s="29" customFormat="1" ht="22.5" customHeight="1">
      <c r="A25" s="117" t="s">
        <v>49</v>
      </c>
      <c r="B25" s="117"/>
      <c r="C25" s="117"/>
      <c r="D25" s="117"/>
      <c r="E25" s="117"/>
      <c r="F25" s="117"/>
      <c r="G25" s="117"/>
      <c r="H25" s="117"/>
      <c r="I25" s="117"/>
      <c r="J25" s="117"/>
      <c r="K25" s="117"/>
      <c r="L25" s="117"/>
      <c r="M25" s="117"/>
      <c r="N25" s="88"/>
      <c r="O25" s="92"/>
      <c r="P25" s="95"/>
      <c r="Q25" s="95"/>
      <c r="S25" s="112"/>
      <c r="T25" s="112"/>
      <c r="U25" s="112"/>
      <c r="V25" s="112"/>
      <c r="W25" s="112"/>
      <c r="X25" s="55"/>
      <c r="Y25" s="54"/>
      <c r="Z25" s="54"/>
      <c r="AA25" s="54"/>
      <c r="AB25" s="54"/>
      <c r="AC25" s="54"/>
    </row>
    <row r="26" spans="2:24" s="56" customFormat="1" ht="9.75">
      <c r="B26" s="52"/>
      <c r="C26" s="52"/>
      <c r="D26" s="52"/>
      <c r="E26" s="52"/>
      <c r="F26" s="52"/>
      <c r="G26" s="52"/>
      <c r="H26" s="52"/>
      <c r="I26" s="52"/>
      <c r="J26" s="52"/>
      <c r="K26" s="52"/>
      <c r="L26" s="52"/>
      <c r="M26" s="52"/>
      <c r="N26" s="52"/>
      <c r="O26" s="52"/>
      <c r="P26" s="52"/>
      <c r="Q26" s="52"/>
      <c r="R26" s="52"/>
      <c r="X26" s="52"/>
    </row>
    <row r="27" spans="1:24" s="56" customFormat="1" ht="9.75">
      <c r="A27" s="57"/>
      <c r="B27" s="58"/>
      <c r="C27" s="58"/>
      <c r="D27" s="58"/>
      <c r="E27" s="58"/>
      <c r="F27" s="58"/>
      <c r="G27" s="58"/>
      <c r="H27" s="58"/>
      <c r="I27" s="58"/>
      <c r="J27" s="58"/>
      <c r="K27" s="58"/>
      <c r="L27" s="58"/>
      <c r="M27" s="58"/>
      <c r="N27" s="58"/>
      <c r="O27" s="58"/>
      <c r="P27" s="58"/>
      <c r="Q27" s="58"/>
      <c r="R27" s="58"/>
      <c r="S27" s="58"/>
      <c r="T27" s="58"/>
      <c r="U27" s="58"/>
      <c r="V27" s="58"/>
      <c r="W27" s="58"/>
      <c r="X27" s="52"/>
    </row>
    <row r="28" spans="2:24" s="56" customFormat="1" ht="9.75">
      <c r="B28" s="52"/>
      <c r="C28" s="52"/>
      <c r="D28" s="52"/>
      <c r="E28" s="52"/>
      <c r="F28" s="52"/>
      <c r="G28" s="52"/>
      <c r="H28" s="52"/>
      <c r="I28" s="52"/>
      <c r="J28" s="52"/>
      <c r="K28" s="52"/>
      <c r="L28" s="52"/>
      <c r="M28" s="52"/>
      <c r="N28" s="52"/>
      <c r="O28" s="52"/>
      <c r="P28" s="52"/>
      <c r="Q28" s="52"/>
      <c r="R28" s="52"/>
      <c r="S28" s="59"/>
      <c r="T28" s="59"/>
      <c r="U28" s="59"/>
      <c r="V28" s="59"/>
      <c r="W28" s="59"/>
      <c r="X28" s="52"/>
    </row>
    <row r="29" spans="2:25" ht="9.75">
      <c r="B29" s="60"/>
      <c r="C29" s="60"/>
      <c r="D29" s="60"/>
      <c r="E29" s="60"/>
      <c r="F29" s="60"/>
      <c r="G29" s="61"/>
      <c r="H29" s="62"/>
      <c r="I29" s="62"/>
      <c r="J29" s="63"/>
      <c r="K29" s="63"/>
      <c r="L29" s="64"/>
      <c r="M29" s="64"/>
      <c r="N29" s="64"/>
      <c r="O29" s="64"/>
      <c r="P29" s="64"/>
      <c r="Q29" s="64"/>
      <c r="R29" s="64"/>
      <c r="S29" s="64"/>
      <c r="T29" s="64"/>
      <c r="U29" s="64"/>
      <c r="V29" s="64"/>
      <c r="W29" s="64"/>
      <c r="X29" s="52"/>
      <c r="Y29" s="60"/>
    </row>
    <row r="30" spans="1:25" ht="9.75">
      <c r="A30" s="65"/>
      <c r="B30" s="98"/>
      <c r="C30" s="98"/>
      <c r="D30" s="98"/>
      <c r="E30" s="98"/>
      <c r="F30" s="98"/>
      <c r="G30" s="98"/>
      <c r="H30" s="98"/>
      <c r="I30" s="98"/>
      <c r="J30" s="98"/>
      <c r="K30" s="98"/>
      <c r="L30" s="98"/>
      <c r="M30" s="98"/>
      <c r="N30" s="98"/>
      <c r="O30" s="98"/>
      <c r="P30" s="98"/>
      <c r="Q30" s="98"/>
      <c r="R30" s="66"/>
      <c r="S30" s="113"/>
      <c r="T30" s="113"/>
      <c r="U30" s="113"/>
      <c r="V30" s="113"/>
      <c r="W30" s="113"/>
      <c r="X30" s="60"/>
      <c r="Y30" s="60"/>
    </row>
    <row r="31" spans="1:25" ht="9.75">
      <c r="A31" s="67"/>
      <c r="B31" s="99"/>
      <c r="C31" s="99"/>
      <c r="D31" s="99"/>
      <c r="E31" s="99"/>
      <c r="F31" s="99"/>
      <c r="G31" s="99"/>
      <c r="H31" s="99"/>
      <c r="I31" s="99"/>
      <c r="J31" s="99"/>
      <c r="K31" s="99"/>
      <c r="L31" s="99"/>
      <c r="M31" s="99"/>
      <c r="N31" s="99"/>
      <c r="O31" s="99"/>
      <c r="P31" s="99"/>
      <c r="Q31" s="99"/>
      <c r="R31" s="68"/>
      <c r="S31" s="64"/>
      <c r="T31" s="64"/>
      <c r="U31" s="64"/>
      <c r="V31" s="64"/>
      <c r="W31" s="64"/>
      <c r="X31" s="68"/>
      <c r="Y31" s="68"/>
    </row>
    <row r="32" spans="1:25" ht="9.75">
      <c r="A32" s="67"/>
      <c r="B32" s="69"/>
      <c r="C32" s="69"/>
      <c r="D32" s="69"/>
      <c r="E32" s="69"/>
      <c r="F32" s="69"/>
      <c r="G32" s="69"/>
      <c r="H32" s="69"/>
      <c r="I32" s="69"/>
      <c r="J32" s="69"/>
      <c r="K32" s="69"/>
      <c r="L32" s="69"/>
      <c r="M32" s="69"/>
      <c r="N32" s="69"/>
      <c r="O32" s="69"/>
      <c r="P32" s="69"/>
      <c r="Q32" s="69"/>
      <c r="R32" s="69"/>
      <c r="S32" s="60"/>
      <c r="T32" s="60"/>
      <c r="U32" s="60"/>
      <c r="V32" s="60"/>
      <c r="W32" s="60"/>
      <c r="X32" s="69"/>
      <c r="Y32" s="60"/>
    </row>
    <row r="33" spans="1:25" ht="9.75">
      <c r="A33" s="67"/>
      <c r="B33" s="69"/>
      <c r="C33" s="69"/>
      <c r="D33" s="69"/>
      <c r="E33" s="69"/>
      <c r="F33" s="69"/>
      <c r="G33" s="69"/>
      <c r="H33" s="69"/>
      <c r="I33" s="69"/>
      <c r="J33" s="69"/>
      <c r="K33" s="69"/>
      <c r="L33" s="69"/>
      <c r="M33" s="69"/>
      <c r="N33" s="69"/>
      <c r="O33" s="69"/>
      <c r="P33" s="69"/>
      <c r="Q33" s="69"/>
      <c r="R33" s="69"/>
      <c r="S33" s="69"/>
      <c r="T33" s="69"/>
      <c r="U33" s="69"/>
      <c r="V33" s="69"/>
      <c r="W33" s="69"/>
      <c r="X33" s="69"/>
      <c r="Y33" s="60"/>
    </row>
    <row r="34" spans="1:25" ht="9.75">
      <c r="A34" s="67"/>
      <c r="B34" s="68"/>
      <c r="C34" s="68"/>
      <c r="D34" s="68"/>
      <c r="E34" s="68"/>
      <c r="F34" s="68"/>
      <c r="G34" s="68"/>
      <c r="H34" s="68"/>
      <c r="I34" s="68"/>
      <c r="J34" s="68"/>
      <c r="K34" s="68"/>
      <c r="L34" s="68"/>
      <c r="M34" s="68"/>
      <c r="N34" s="68"/>
      <c r="O34" s="68"/>
      <c r="P34" s="68"/>
      <c r="Q34" s="68"/>
      <c r="R34" s="68"/>
      <c r="S34" s="68"/>
      <c r="T34" s="68"/>
      <c r="U34" s="68"/>
      <c r="V34" s="68"/>
      <c r="W34" s="68"/>
      <c r="X34" s="68"/>
      <c r="Y34" s="68"/>
    </row>
    <row r="35" spans="1:25" ht="9.75">
      <c r="A35" s="67"/>
      <c r="B35" s="69"/>
      <c r="C35" s="69"/>
      <c r="D35" s="69"/>
      <c r="E35" s="69"/>
      <c r="F35" s="69"/>
      <c r="G35" s="68"/>
      <c r="H35" s="68"/>
      <c r="I35" s="68"/>
      <c r="J35" s="68"/>
      <c r="K35" s="68"/>
      <c r="L35" s="68"/>
      <c r="M35" s="68"/>
      <c r="N35" s="68"/>
      <c r="O35" s="68"/>
      <c r="P35" s="68"/>
      <c r="Q35" s="68"/>
      <c r="R35" s="69"/>
      <c r="S35" s="68"/>
      <c r="T35" s="68"/>
      <c r="U35" s="68"/>
      <c r="V35" s="68"/>
      <c r="W35" s="68"/>
      <c r="X35" s="68"/>
      <c r="Y35" s="68"/>
    </row>
    <row r="36" spans="1:25" ht="9.75">
      <c r="A36" s="67"/>
      <c r="B36" s="69"/>
      <c r="C36" s="69"/>
      <c r="D36" s="69"/>
      <c r="E36" s="69"/>
      <c r="F36" s="69"/>
      <c r="G36" s="68"/>
      <c r="H36" s="68"/>
      <c r="I36" s="68"/>
      <c r="J36" s="68"/>
      <c r="K36" s="68"/>
      <c r="L36" s="68"/>
      <c r="M36" s="68"/>
      <c r="N36" s="68"/>
      <c r="O36" s="68"/>
      <c r="P36" s="68"/>
      <c r="Q36" s="68"/>
      <c r="R36" s="69"/>
      <c r="S36" s="68"/>
      <c r="T36" s="68"/>
      <c r="U36" s="68"/>
      <c r="V36" s="68"/>
      <c r="W36" s="68"/>
      <c r="X36" s="68"/>
      <c r="Y36" s="68"/>
    </row>
    <row r="37" spans="1:34" ht="9.75">
      <c r="A37" s="67"/>
      <c r="B37" s="69"/>
      <c r="C37" s="69"/>
      <c r="D37" s="69"/>
      <c r="E37" s="69"/>
      <c r="F37" s="69"/>
      <c r="G37" s="69"/>
      <c r="H37" s="69"/>
      <c r="I37" s="69"/>
      <c r="J37" s="68"/>
      <c r="K37" s="68"/>
      <c r="L37" s="68"/>
      <c r="M37" s="68"/>
      <c r="N37" s="68"/>
      <c r="O37" s="68"/>
      <c r="P37" s="68"/>
      <c r="Q37" s="68"/>
      <c r="R37" s="69"/>
      <c r="S37" s="62"/>
      <c r="T37" s="62"/>
      <c r="U37" s="62"/>
      <c r="V37" s="62"/>
      <c r="W37" s="62"/>
      <c r="X37" s="60"/>
      <c r="Y37" s="60"/>
      <c r="AC37" s="70"/>
      <c r="AD37" s="70"/>
      <c r="AE37" s="70"/>
      <c r="AF37" s="70"/>
      <c r="AG37" s="70"/>
      <c r="AH37" s="70"/>
    </row>
    <row r="38" spans="1:25" ht="9.75">
      <c r="A38" s="71"/>
      <c r="B38" s="68"/>
      <c r="C38" s="68"/>
      <c r="D38" s="68"/>
      <c r="E38" s="68"/>
      <c r="F38" s="68"/>
      <c r="G38" s="68"/>
      <c r="H38" s="68"/>
      <c r="I38" s="68"/>
      <c r="J38" s="68"/>
      <c r="K38" s="68"/>
      <c r="L38" s="68"/>
      <c r="M38" s="68"/>
      <c r="N38" s="68"/>
      <c r="O38" s="68"/>
      <c r="P38" s="68"/>
      <c r="Q38" s="68"/>
      <c r="R38" s="68"/>
      <c r="S38" s="62"/>
      <c r="T38" s="62"/>
      <c r="U38" s="62"/>
      <c r="V38" s="62"/>
      <c r="W38" s="62"/>
      <c r="X38" s="60"/>
      <c r="Y38" s="60"/>
    </row>
    <row r="39" spans="2:25" ht="9.75">
      <c r="B39" s="69"/>
      <c r="C39" s="69"/>
      <c r="D39" s="69"/>
      <c r="E39" s="69"/>
      <c r="F39" s="69"/>
      <c r="G39" s="69"/>
      <c r="H39" s="69"/>
      <c r="I39" s="69"/>
      <c r="J39" s="69"/>
      <c r="K39" s="69"/>
      <c r="L39" s="69"/>
      <c r="M39" s="69"/>
      <c r="N39" s="69"/>
      <c r="O39" s="69"/>
      <c r="P39" s="69"/>
      <c r="Q39" s="69"/>
      <c r="R39" s="69"/>
      <c r="S39" s="60"/>
      <c r="T39" s="60"/>
      <c r="U39" s="60"/>
      <c r="V39" s="60"/>
      <c r="W39" s="60"/>
      <c r="X39" s="60"/>
      <c r="Y39" s="60"/>
    </row>
    <row r="40" spans="2:25" ht="9.75">
      <c r="B40" s="72"/>
      <c r="C40" s="72"/>
      <c r="D40" s="72"/>
      <c r="E40" s="72"/>
      <c r="F40" s="72"/>
      <c r="G40" s="72"/>
      <c r="H40" s="72"/>
      <c r="I40" s="72"/>
      <c r="J40" s="72"/>
      <c r="K40" s="72"/>
      <c r="L40" s="72"/>
      <c r="M40" s="72"/>
      <c r="N40" s="72"/>
      <c r="O40" s="72"/>
      <c r="P40" s="72"/>
      <c r="Q40" s="72"/>
      <c r="R40" s="60"/>
      <c r="S40" s="60"/>
      <c r="T40" s="60"/>
      <c r="U40" s="60"/>
      <c r="V40" s="60"/>
      <c r="W40" s="60"/>
      <c r="X40" s="60"/>
      <c r="Y40" s="60"/>
    </row>
    <row r="41" spans="2:35" ht="9.75">
      <c r="B41" s="60"/>
      <c r="C41" s="60"/>
      <c r="D41" s="60"/>
      <c r="E41" s="60"/>
      <c r="F41" s="60"/>
      <c r="G41" s="60"/>
      <c r="H41" s="60"/>
      <c r="I41" s="60"/>
      <c r="J41" s="60"/>
      <c r="K41" s="60"/>
      <c r="L41" s="60"/>
      <c r="M41" s="60"/>
      <c r="N41" s="60"/>
      <c r="O41" s="60"/>
      <c r="P41" s="60"/>
      <c r="Q41" s="60"/>
      <c r="X41" s="71"/>
      <c r="Y41" s="71"/>
      <c r="Z41" s="71"/>
      <c r="AA41" s="71"/>
      <c r="AB41" s="71"/>
      <c r="AC41" s="71"/>
      <c r="AD41" s="71"/>
      <c r="AE41" s="71"/>
      <c r="AF41" s="71"/>
      <c r="AG41" s="71"/>
      <c r="AH41" s="71"/>
      <c r="AI41" s="73"/>
    </row>
    <row r="42" spans="2:35" ht="9.75">
      <c r="B42" s="74"/>
      <c r="C42" s="74"/>
      <c r="D42" s="74"/>
      <c r="E42" s="74"/>
      <c r="F42" s="74"/>
      <c r="G42" s="74"/>
      <c r="H42" s="74"/>
      <c r="I42" s="74"/>
      <c r="J42" s="74"/>
      <c r="K42" s="74"/>
      <c r="L42" s="74"/>
      <c r="M42" s="74"/>
      <c r="N42" s="74"/>
      <c r="O42" s="74"/>
      <c r="P42" s="74"/>
      <c r="Q42" s="74"/>
      <c r="X42" s="60"/>
      <c r="Y42" s="60"/>
      <c r="Z42" s="60"/>
      <c r="AA42" s="60"/>
      <c r="AB42" s="60"/>
      <c r="AC42" s="60"/>
      <c r="AD42" s="60"/>
      <c r="AE42" s="60"/>
      <c r="AF42" s="62"/>
      <c r="AG42" s="62"/>
      <c r="AH42" s="62"/>
      <c r="AI42" s="62"/>
    </row>
    <row r="43" spans="1:35" ht="9.75">
      <c r="A43" s="71"/>
      <c r="B43" s="69"/>
      <c r="C43" s="69"/>
      <c r="D43" s="69"/>
      <c r="E43" s="69"/>
      <c r="F43" s="69"/>
      <c r="G43" s="69"/>
      <c r="H43" s="69"/>
      <c r="I43" s="69"/>
      <c r="J43" s="69"/>
      <c r="K43" s="69"/>
      <c r="L43" s="69"/>
      <c r="M43" s="69"/>
      <c r="N43" s="69"/>
      <c r="O43" s="69"/>
      <c r="P43" s="69"/>
      <c r="Q43" s="69"/>
      <c r="X43" s="70"/>
      <c r="Y43" s="70"/>
      <c r="Z43" s="70"/>
      <c r="AA43" s="70"/>
      <c r="AB43" s="70"/>
      <c r="AC43" s="70"/>
      <c r="AD43" s="70"/>
      <c r="AE43" s="70"/>
      <c r="AF43" s="70"/>
      <c r="AG43" s="70"/>
      <c r="AH43" s="70"/>
      <c r="AI43" s="70"/>
    </row>
    <row r="44" spans="24:31" ht="9.75">
      <c r="X44" s="75"/>
      <c r="Y44" s="73"/>
      <c r="Z44" s="73"/>
      <c r="AA44" s="73"/>
      <c r="AB44" s="76"/>
      <c r="AC44" s="73"/>
      <c r="AD44" s="73"/>
      <c r="AE44" s="73"/>
    </row>
    <row r="45" spans="1:31" ht="9.75">
      <c r="A45" s="67"/>
      <c r="B45" s="77"/>
      <c r="C45" s="77"/>
      <c r="D45" s="77"/>
      <c r="E45" s="77"/>
      <c r="F45" s="77"/>
      <c r="G45" s="77"/>
      <c r="H45" s="77"/>
      <c r="I45" s="77"/>
      <c r="J45" s="77"/>
      <c r="K45" s="77"/>
      <c r="L45" s="77"/>
      <c r="M45" s="77"/>
      <c r="N45" s="77"/>
      <c r="O45" s="77"/>
      <c r="P45" s="77"/>
      <c r="Q45" s="77"/>
      <c r="Y45" s="78"/>
      <c r="Z45" s="78"/>
      <c r="AA45" s="78"/>
      <c r="AB45" s="76"/>
      <c r="AC45" s="78"/>
      <c r="AD45" s="78"/>
      <c r="AE45" s="78"/>
    </row>
    <row r="46" spans="24:31" ht="9.75">
      <c r="X46" s="75"/>
      <c r="Y46" s="73"/>
      <c r="Z46" s="73"/>
      <c r="AA46" s="73"/>
      <c r="AB46" s="73"/>
      <c r="AC46" s="73"/>
      <c r="AD46" s="73"/>
      <c r="AE46" s="73"/>
    </row>
    <row r="47" ht="9.75">
      <c r="Y47" s="79"/>
    </row>
    <row r="48" spans="2:30" ht="9.75">
      <c r="B48" s="80"/>
      <c r="C48" s="80"/>
      <c r="D48" s="80"/>
      <c r="E48" s="80"/>
      <c r="F48" s="80"/>
      <c r="G48" s="80"/>
      <c r="H48" s="80"/>
      <c r="I48" s="80"/>
      <c r="J48" s="80"/>
      <c r="K48" s="80"/>
      <c r="L48" s="80"/>
      <c r="M48" s="80"/>
      <c r="N48" s="80"/>
      <c r="O48" s="80"/>
      <c r="P48" s="80"/>
      <c r="Q48" s="80"/>
      <c r="S48" s="60"/>
      <c r="T48" s="60"/>
      <c r="U48" s="60"/>
      <c r="V48" s="60"/>
      <c r="W48" s="60"/>
      <c r="Y48" s="79"/>
      <c r="AB48" s="81"/>
      <c r="AC48" s="81"/>
      <c r="AD48" s="81"/>
    </row>
    <row r="49" spans="2:25" ht="9.75">
      <c r="B49" s="82"/>
      <c r="C49" s="82"/>
      <c r="D49" s="82"/>
      <c r="E49" s="82"/>
      <c r="F49" s="82"/>
      <c r="G49" s="82"/>
      <c r="H49" s="82"/>
      <c r="I49" s="82"/>
      <c r="J49" s="82"/>
      <c r="K49" s="82"/>
      <c r="L49" s="82"/>
      <c r="M49" s="82"/>
      <c r="N49" s="82"/>
      <c r="O49" s="82"/>
      <c r="P49" s="82"/>
      <c r="Q49" s="82"/>
      <c r="X49" s="83"/>
      <c r="Y49" s="73"/>
    </row>
    <row r="50" spans="2:25" ht="9.75">
      <c r="B50" s="86"/>
      <c r="C50" s="86"/>
      <c r="D50" s="86"/>
      <c r="E50" s="86"/>
      <c r="F50" s="86"/>
      <c r="G50" s="86"/>
      <c r="H50" s="86"/>
      <c r="I50" s="86"/>
      <c r="J50" s="86"/>
      <c r="K50" s="86"/>
      <c r="L50" s="86"/>
      <c r="M50" s="86"/>
      <c r="N50" s="86"/>
      <c r="O50" s="86"/>
      <c r="P50" s="86"/>
      <c r="Q50" s="86"/>
      <c r="X50" s="83"/>
      <c r="Y50" s="73"/>
    </row>
    <row r="51" spans="1:24" ht="9.75">
      <c r="A51" s="71"/>
      <c r="B51" s="86"/>
      <c r="C51" s="86"/>
      <c r="D51" s="86"/>
      <c r="E51" s="86"/>
      <c r="F51" s="86"/>
      <c r="G51" s="86"/>
      <c r="H51" s="86"/>
      <c r="I51" s="86"/>
      <c r="J51" s="86"/>
      <c r="K51" s="86"/>
      <c r="L51" s="86"/>
      <c r="M51" s="86"/>
      <c r="N51" s="86"/>
      <c r="O51" s="86"/>
      <c r="P51" s="86"/>
      <c r="Q51" s="86"/>
      <c r="X51" s="83"/>
    </row>
    <row r="52" spans="2:24" ht="9.75">
      <c r="B52" s="86"/>
      <c r="C52" s="86"/>
      <c r="D52" s="86"/>
      <c r="E52" s="86"/>
      <c r="F52" s="86"/>
      <c r="G52" s="86"/>
      <c r="H52" s="86"/>
      <c r="I52" s="86"/>
      <c r="J52" s="86"/>
      <c r="K52" s="86"/>
      <c r="L52" s="86"/>
      <c r="M52" s="86"/>
      <c r="N52" s="86"/>
      <c r="O52" s="86"/>
      <c r="P52" s="86"/>
      <c r="Q52" s="86"/>
      <c r="X52" s="83"/>
    </row>
    <row r="53" spans="2:35" ht="9.75">
      <c r="B53" s="86"/>
      <c r="C53" s="86"/>
      <c r="D53" s="86"/>
      <c r="E53" s="86"/>
      <c r="F53" s="86"/>
      <c r="G53" s="86"/>
      <c r="H53" s="86"/>
      <c r="I53" s="86"/>
      <c r="J53" s="86"/>
      <c r="K53" s="86"/>
      <c r="L53" s="86"/>
      <c r="M53" s="86"/>
      <c r="N53" s="86"/>
      <c r="O53" s="86"/>
      <c r="P53" s="86"/>
      <c r="Q53" s="86"/>
      <c r="AI53" s="73"/>
    </row>
    <row r="54" spans="1:35" ht="9.75">
      <c r="A54" s="71"/>
      <c r="B54" s="86"/>
      <c r="C54" s="86"/>
      <c r="D54" s="86"/>
      <c r="E54" s="86"/>
      <c r="F54" s="86"/>
      <c r="G54" s="86"/>
      <c r="H54" s="86"/>
      <c r="I54" s="86"/>
      <c r="J54" s="86"/>
      <c r="K54" s="86"/>
      <c r="L54" s="86"/>
      <c r="M54" s="86"/>
      <c r="N54" s="86"/>
      <c r="O54" s="86"/>
      <c r="P54" s="86"/>
      <c r="Q54" s="86"/>
      <c r="S54" s="73"/>
      <c r="T54" s="73"/>
      <c r="U54" s="73"/>
      <c r="V54" s="73"/>
      <c r="W54" s="73"/>
      <c r="AI54" s="73"/>
    </row>
    <row r="55" spans="2:35" ht="9.75">
      <c r="B55" s="86"/>
      <c r="C55" s="86"/>
      <c r="D55" s="86"/>
      <c r="E55" s="86"/>
      <c r="F55" s="86"/>
      <c r="G55" s="86"/>
      <c r="H55" s="86"/>
      <c r="I55" s="86"/>
      <c r="J55" s="86"/>
      <c r="K55" s="86"/>
      <c r="L55" s="86"/>
      <c r="M55" s="86"/>
      <c r="N55" s="86"/>
      <c r="O55" s="86"/>
      <c r="P55" s="86"/>
      <c r="Q55" s="86"/>
      <c r="S55" s="78"/>
      <c r="T55" s="78"/>
      <c r="U55" s="78"/>
      <c r="V55" s="78"/>
      <c r="W55" s="78"/>
      <c r="X55" s="78"/>
      <c r="Y55" s="78"/>
      <c r="Z55" s="78"/>
      <c r="AA55" s="78"/>
      <c r="AB55" s="78"/>
      <c r="AC55" s="78"/>
      <c r="AD55" s="78"/>
      <c r="AE55" s="78"/>
      <c r="AF55" s="78"/>
      <c r="AG55" s="78"/>
      <c r="AH55" s="78"/>
      <c r="AI55" s="78"/>
    </row>
    <row r="56" spans="1:17" ht="9.75">
      <c r="A56" s="71"/>
      <c r="B56" s="86"/>
      <c r="C56" s="86"/>
      <c r="D56" s="86"/>
      <c r="E56" s="86"/>
      <c r="F56" s="86"/>
      <c r="G56" s="86"/>
      <c r="H56" s="86"/>
      <c r="I56" s="86"/>
      <c r="J56" s="86"/>
      <c r="K56" s="86"/>
      <c r="L56" s="86"/>
      <c r="M56" s="86"/>
      <c r="N56" s="86"/>
      <c r="O56" s="86"/>
      <c r="P56" s="86"/>
      <c r="Q56" s="86"/>
    </row>
    <row r="57" spans="1:35" ht="9.75">
      <c r="A57" s="71"/>
      <c r="B57" s="86"/>
      <c r="C57" s="86"/>
      <c r="D57" s="86"/>
      <c r="E57" s="86"/>
      <c r="F57" s="86"/>
      <c r="G57" s="86"/>
      <c r="H57" s="86"/>
      <c r="I57" s="86"/>
      <c r="J57" s="86"/>
      <c r="K57" s="86"/>
      <c r="L57" s="86"/>
      <c r="M57" s="86"/>
      <c r="N57" s="86"/>
      <c r="O57" s="86"/>
      <c r="P57" s="86"/>
      <c r="Q57" s="86"/>
      <c r="S57" s="72"/>
      <c r="T57" s="72"/>
      <c r="U57" s="72"/>
      <c r="V57" s="72"/>
      <c r="W57" s="72"/>
      <c r="X57" s="72"/>
      <c r="Y57" s="72"/>
      <c r="Z57" s="72"/>
      <c r="AA57" s="72"/>
      <c r="AB57" s="72"/>
      <c r="AC57" s="72"/>
      <c r="AD57" s="72"/>
      <c r="AE57" s="72"/>
      <c r="AF57" s="72"/>
      <c r="AG57" s="72"/>
      <c r="AH57" s="72"/>
      <c r="AI57" s="72"/>
    </row>
    <row r="58" spans="1:17" ht="9.75">
      <c r="A58" s="71"/>
      <c r="B58" s="86"/>
      <c r="C58" s="86"/>
      <c r="D58" s="86"/>
      <c r="E58" s="86"/>
      <c r="F58" s="86"/>
      <c r="G58" s="86"/>
      <c r="H58" s="86"/>
      <c r="I58" s="86"/>
      <c r="J58" s="86"/>
      <c r="K58" s="86"/>
      <c r="L58" s="86"/>
      <c r="M58" s="86"/>
      <c r="N58" s="86"/>
      <c r="O58" s="86"/>
      <c r="P58" s="86"/>
      <c r="Q58" s="86"/>
    </row>
    <row r="59" spans="2:17" ht="9.75">
      <c r="B59" s="86"/>
      <c r="C59" s="86"/>
      <c r="D59" s="86"/>
      <c r="E59" s="86"/>
      <c r="F59" s="86"/>
      <c r="G59" s="86"/>
      <c r="H59" s="86"/>
      <c r="I59" s="86"/>
      <c r="J59" s="86"/>
      <c r="K59" s="86"/>
      <c r="L59" s="86"/>
      <c r="M59" s="86"/>
      <c r="N59" s="86"/>
      <c r="O59" s="86"/>
      <c r="P59" s="86"/>
      <c r="Q59" s="86"/>
    </row>
    <row r="60" spans="2:17" ht="9.75">
      <c r="B60" s="86"/>
      <c r="C60" s="86"/>
      <c r="D60" s="86"/>
      <c r="E60" s="86"/>
      <c r="F60" s="86"/>
      <c r="G60" s="86"/>
      <c r="H60" s="86"/>
      <c r="I60" s="86"/>
      <c r="J60" s="86"/>
      <c r="K60" s="86"/>
      <c r="L60" s="86"/>
      <c r="M60" s="86"/>
      <c r="N60" s="86"/>
      <c r="O60" s="86"/>
      <c r="P60" s="86"/>
      <c r="Q60" s="86"/>
    </row>
    <row r="61" spans="1:34" ht="9.75">
      <c r="A61" s="71"/>
      <c r="B61" s="86"/>
      <c r="C61" s="86"/>
      <c r="D61" s="86"/>
      <c r="E61" s="86"/>
      <c r="F61" s="86"/>
      <c r="G61" s="86"/>
      <c r="H61" s="86"/>
      <c r="I61" s="86"/>
      <c r="J61" s="86"/>
      <c r="K61" s="86"/>
      <c r="L61" s="86"/>
      <c r="M61" s="86"/>
      <c r="N61" s="86"/>
      <c r="O61" s="86"/>
      <c r="P61" s="86"/>
      <c r="Q61" s="86"/>
      <c r="AC61" s="84"/>
      <c r="AD61" s="84"/>
      <c r="AE61" s="84"/>
      <c r="AF61" s="84"/>
      <c r="AG61" s="84"/>
      <c r="AH61" s="84"/>
    </row>
    <row r="62" spans="2:17" ht="9.75">
      <c r="B62" s="86"/>
      <c r="C62" s="86"/>
      <c r="D62" s="86"/>
      <c r="E62" s="86"/>
      <c r="F62" s="86"/>
      <c r="G62" s="86"/>
      <c r="H62" s="86"/>
      <c r="I62" s="86"/>
      <c r="J62" s="86"/>
      <c r="K62" s="86"/>
      <c r="L62" s="86"/>
      <c r="M62" s="86"/>
      <c r="N62" s="86"/>
      <c r="O62" s="86"/>
      <c r="P62" s="86"/>
      <c r="Q62" s="86"/>
    </row>
    <row r="63" spans="2:17" ht="9.75">
      <c r="B63" s="86"/>
      <c r="C63" s="86"/>
      <c r="D63" s="86"/>
      <c r="E63" s="86"/>
      <c r="F63" s="86"/>
      <c r="G63" s="86"/>
      <c r="H63" s="86"/>
      <c r="I63" s="86"/>
      <c r="J63" s="86"/>
      <c r="K63" s="86"/>
      <c r="L63" s="86"/>
      <c r="M63" s="86"/>
      <c r="N63" s="86"/>
      <c r="O63" s="86"/>
      <c r="P63" s="86"/>
      <c r="Q63" s="86"/>
    </row>
    <row r="64" spans="2:17" ht="9.75">
      <c r="B64" s="86"/>
      <c r="C64" s="86"/>
      <c r="D64" s="86"/>
      <c r="E64" s="86"/>
      <c r="F64" s="86"/>
      <c r="G64" s="86"/>
      <c r="H64" s="86"/>
      <c r="I64" s="86"/>
      <c r="J64" s="86"/>
      <c r="K64" s="86"/>
      <c r="L64" s="86"/>
      <c r="M64" s="86"/>
      <c r="N64" s="86"/>
      <c r="O64" s="86"/>
      <c r="P64" s="86"/>
      <c r="Q64" s="86"/>
    </row>
    <row r="65" spans="1:17" ht="9.75">
      <c r="A65" s="71"/>
      <c r="B65" s="86"/>
      <c r="C65" s="86"/>
      <c r="D65" s="86"/>
      <c r="E65" s="86"/>
      <c r="F65" s="86"/>
      <c r="G65" s="86"/>
      <c r="H65" s="86"/>
      <c r="I65" s="86"/>
      <c r="J65" s="86"/>
      <c r="K65" s="86"/>
      <c r="L65" s="86"/>
      <c r="M65" s="86"/>
      <c r="N65" s="86"/>
      <c r="O65" s="86"/>
      <c r="P65" s="86"/>
      <c r="Q65" s="86"/>
    </row>
    <row r="67" spans="1:17" ht="9.75">
      <c r="A67" s="67"/>
      <c r="B67" s="77"/>
      <c r="C67" s="77"/>
      <c r="D67" s="77"/>
      <c r="E67" s="77"/>
      <c r="F67" s="77"/>
      <c r="G67" s="77"/>
      <c r="H67" s="77"/>
      <c r="I67" s="77"/>
      <c r="J67" s="77"/>
      <c r="K67" s="77"/>
      <c r="L67" s="77"/>
      <c r="M67" s="77"/>
      <c r="N67" s="77"/>
      <c r="O67" s="77"/>
      <c r="P67" s="77"/>
      <c r="Q67" s="77"/>
    </row>
    <row r="70" spans="1:17" ht="9.75">
      <c r="A70" s="71"/>
      <c r="B70" s="80"/>
      <c r="C70" s="80"/>
      <c r="D70" s="80"/>
      <c r="E70" s="80"/>
      <c r="F70" s="80"/>
      <c r="G70" s="80"/>
      <c r="H70" s="80"/>
      <c r="I70" s="80"/>
      <c r="J70" s="80"/>
      <c r="K70" s="80"/>
      <c r="L70" s="80"/>
      <c r="M70" s="80"/>
      <c r="N70" s="80"/>
      <c r="O70" s="80"/>
      <c r="P70" s="80"/>
      <c r="Q70" s="80"/>
    </row>
    <row r="72" spans="13:18" ht="9.75">
      <c r="M72" s="85"/>
      <c r="N72" s="85"/>
      <c r="O72" s="85"/>
      <c r="P72" s="85"/>
      <c r="Q72" s="85"/>
      <c r="R72" s="73"/>
    </row>
    <row r="78" ht="9.75">
      <c r="B78" s="69"/>
    </row>
  </sheetData>
  <sheetProtection/>
  <mergeCells count="3">
    <mergeCell ref="A23:L23"/>
    <mergeCell ref="A25:M25"/>
    <mergeCell ref="A24:M24"/>
  </mergeCells>
  <printOptions horizontalCentered="1"/>
  <pageMargins left="0.1968503937007874" right="0.1968503937007874" top="1.1811023622047245" bottom="0.7874015748031497" header="0.5118110236220472" footer="0.5118110236220472"/>
  <pageSetup horizontalDpi="600" verticalDpi="600" orientation="landscape" paperSize="9" scale="52" r:id="rId2"/>
  <headerFooter alignWithMargins="0">
    <oddHeader>&amp;L&amp;"Times New Roman,Regular"&amp;11НАРОДНА БАНКА СРБИЈЕ
СЕКТОР ЗА ЕКОНОМСКА ИСТРАЖИВАЊА И СТАТИСТИКУ
Одељење за статистику платног биланса
Одсек за статистику МИП</oddHeader>
  </headerFooter>
  <ignoredErrors>
    <ignoredError sqref="L5:S5" numberStoredAsText="1"/>
  </ignoredErrors>
  <drawing r:id="rId1"/>
</worksheet>
</file>

<file path=xl/worksheets/sheet2.xml><?xml version="1.0" encoding="utf-8"?>
<worksheet xmlns="http://schemas.openxmlformats.org/spreadsheetml/2006/main" xmlns:r="http://schemas.openxmlformats.org/officeDocument/2006/relationships">
  <dimension ref="A2:W57"/>
  <sheetViews>
    <sheetView view="pageBreakPreview" zoomScaleSheetLayoutView="100" zoomScalePageLayoutView="0" workbookViewId="0" topLeftCell="A1">
      <selection activeCell="A25" sqref="A25:M25"/>
    </sheetView>
  </sheetViews>
  <sheetFormatPr defaultColWidth="9.140625" defaultRowHeight="12.75"/>
  <cols>
    <col min="1" max="1" width="42.00390625" style="32" customWidth="1"/>
    <col min="2" max="18" width="8.7109375" style="32" customWidth="1"/>
    <col min="19" max="22" width="8.421875" style="32" customWidth="1"/>
    <col min="23" max="16384" width="9.140625" style="32" customWidth="1"/>
  </cols>
  <sheetData>
    <row r="2" spans="1:16" s="1" customFormat="1" ht="12">
      <c r="A2" s="33" t="s">
        <v>20</v>
      </c>
      <c r="D2" s="14"/>
      <c r="E2" s="14"/>
      <c r="F2" s="14"/>
      <c r="G2" s="14"/>
      <c r="H2" s="15"/>
      <c r="I2" s="15"/>
      <c r="J2" s="14"/>
      <c r="K2" s="15"/>
      <c r="L2" s="15"/>
      <c r="M2" s="15"/>
      <c r="N2" s="15"/>
      <c r="O2" s="15"/>
      <c r="P2" s="15"/>
    </row>
    <row r="3" s="1" customFormat="1" ht="11.25">
      <c r="A3" s="2" t="s">
        <v>21</v>
      </c>
    </row>
    <row r="4" spans="1:22" s="16" customFormat="1" ht="9.75">
      <c r="A4" s="7"/>
      <c r="B4" s="8"/>
      <c r="C4" s="8"/>
      <c r="D4" s="8"/>
      <c r="E4" s="8"/>
      <c r="F4" s="8"/>
      <c r="G4" s="8"/>
      <c r="H4" s="8"/>
      <c r="I4" s="8"/>
      <c r="J4" s="8"/>
      <c r="K4" s="8"/>
      <c r="L4" s="8"/>
      <c r="M4" s="8"/>
      <c r="N4" s="8"/>
      <c r="O4" s="8"/>
      <c r="P4" s="8"/>
      <c r="Q4" s="56"/>
      <c r="R4" s="56"/>
      <c r="S4" s="56"/>
      <c r="T4" s="56"/>
      <c r="U4" s="56"/>
      <c r="V4" s="56"/>
    </row>
    <row r="5" spans="1:23" s="18" customFormat="1" ht="15" customHeight="1">
      <c r="A5" s="17" t="s">
        <v>25</v>
      </c>
      <c r="B5" s="10">
        <v>2005</v>
      </c>
      <c r="C5" s="10">
        <v>2006</v>
      </c>
      <c r="D5" s="10">
        <v>2007</v>
      </c>
      <c r="E5" s="10">
        <v>2008</v>
      </c>
      <c r="F5" s="10">
        <v>2009</v>
      </c>
      <c r="G5" s="10">
        <v>2010</v>
      </c>
      <c r="H5" s="10">
        <v>2011</v>
      </c>
      <c r="I5" s="10">
        <v>2012</v>
      </c>
      <c r="J5" s="10">
        <v>2013</v>
      </c>
      <c r="K5" s="10">
        <v>2014</v>
      </c>
      <c r="L5" s="11" t="s">
        <v>29</v>
      </c>
      <c r="M5" s="11" t="s">
        <v>38</v>
      </c>
      <c r="N5" s="11" t="s">
        <v>39</v>
      </c>
      <c r="O5" s="11" t="s">
        <v>41</v>
      </c>
      <c r="P5" s="11" t="s">
        <v>42</v>
      </c>
      <c r="Q5" s="11" t="s">
        <v>43</v>
      </c>
      <c r="R5" s="11" t="s">
        <v>44</v>
      </c>
      <c r="S5" s="11" t="s">
        <v>45</v>
      </c>
      <c r="T5" s="13" t="s">
        <v>46</v>
      </c>
      <c r="U5" s="13" t="s">
        <v>47</v>
      </c>
      <c r="V5" s="13" t="s">
        <v>48</v>
      </c>
      <c r="W5" s="115">
        <v>45291</v>
      </c>
    </row>
    <row r="6" spans="1:23" s="21" customFormat="1" ht="15" customHeight="1">
      <c r="A6" s="19" t="s">
        <v>19</v>
      </c>
      <c r="B6" s="36">
        <v>12520.10133933077</v>
      </c>
      <c r="C6" s="36">
        <v>14290.547773787157</v>
      </c>
      <c r="D6" s="36">
        <v>17382.32357978955</v>
      </c>
      <c r="E6" s="36">
        <v>20981.57578497622</v>
      </c>
      <c r="F6" s="36">
        <v>22272.362674858483</v>
      </c>
      <c r="G6" s="36">
        <v>23508.686911969784</v>
      </c>
      <c r="H6" s="36">
        <v>24123.452289954766</v>
      </c>
      <c r="I6" s="36">
        <v>25645.32555440644</v>
      </c>
      <c r="J6" s="36">
        <v>25644.28872510959</v>
      </c>
      <c r="K6" s="36">
        <v>25679.403271647992</v>
      </c>
      <c r="L6" s="36">
        <v>26234.439465021565</v>
      </c>
      <c r="M6" s="36">
        <v>26494.418532580312</v>
      </c>
      <c r="N6" s="36">
        <v>25526.444861612257</v>
      </c>
      <c r="O6" s="36">
        <v>26662.191613153664</v>
      </c>
      <c r="P6" s="36">
        <v>28253.84220999791</v>
      </c>
      <c r="Q6" s="36">
        <v>30786.84529468616</v>
      </c>
      <c r="R6" s="103">
        <v>36488.18055171889</v>
      </c>
      <c r="S6" s="103">
        <v>41895.03062920008</v>
      </c>
      <c r="T6" s="103">
        <v>43528.059776113434</v>
      </c>
      <c r="U6" s="103">
        <v>44318.06067720093</v>
      </c>
      <c r="V6" s="103">
        <v>44763.394851371406</v>
      </c>
      <c r="W6" s="103">
        <v>45377.75098343752</v>
      </c>
    </row>
    <row r="7" spans="1:23" s="22" customFormat="1" ht="15" customHeight="1">
      <c r="A7" s="19" t="s">
        <v>17</v>
      </c>
      <c r="B7" s="20">
        <v>9739.58966686352</v>
      </c>
      <c r="C7" s="20">
        <v>10888.45948776146</v>
      </c>
      <c r="D7" s="20">
        <v>13538.130255034648</v>
      </c>
      <c r="E7" s="20">
        <v>15963.293317469348</v>
      </c>
      <c r="F7" s="20">
        <v>17465.629064778164</v>
      </c>
      <c r="G7" s="20">
        <v>18278.19928121664</v>
      </c>
      <c r="H7" s="20">
        <v>20102.15527671898</v>
      </c>
      <c r="I7" s="20">
        <v>21045.30378388154</v>
      </c>
      <c r="J7" s="20">
        <v>21479.46137392109</v>
      </c>
      <c r="K7" s="20">
        <v>22309.83663664005</v>
      </c>
      <c r="L7" s="20">
        <v>22186.256149697136</v>
      </c>
      <c r="M7" s="20">
        <v>22134.17626595517</v>
      </c>
      <c r="N7" s="20">
        <v>20596.26536879327</v>
      </c>
      <c r="O7" s="20">
        <v>21322.557533504558</v>
      </c>
      <c r="P7" s="20">
        <v>23399.848609963967</v>
      </c>
      <c r="Q7" s="20">
        <v>24870.811581583497</v>
      </c>
      <c r="R7" s="104">
        <v>29895.96863361951</v>
      </c>
      <c r="S7" s="104">
        <v>33983.71766290058</v>
      </c>
      <c r="T7" s="104">
        <v>35543.60211404875</v>
      </c>
      <c r="U7" s="104">
        <v>37081.8972486389</v>
      </c>
      <c r="V7" s="104">
        <v>37124.91475872814</v>
      </c>
      <c r="W7" s="104">
        <v>37606.30518689287</v>
      </c>
    </row>
    <row r="8" spans="1:23" s="21" customFormat="1" ht="15" customHeight="1">
      <c r="A8" s="19" t="s">
        <v>31</v>
      </c>
      <c r="B8" s="20">
        <v>7001.99369892352</v>
      </c>
      <c r="C8" s="20">
        <v>6274.42578000146</v>
      </c>
      <c r="D8" s="20">
        <v>6153.559025648249</v>
      </c>
      <c r="E8" s="23">
        <v>6146.735492023029</v>
      </c>
      <c r="F8" s="23">
        <v>7459.788851190015</v>
      </c>
      <c r="G8" s="23">
        <v>8742.76779433892</v>
      </c>
      <c r="H8" s="23">
        <v>10105.3281099869</v>
      </c>
      <c r="I8" s="23">
        <v>10562.46145073751</v>
      </c>
      <c r="J8" s="23">
        <v>11884.3752732509</v>
      </c>
      <c r="K8" s="23">
        <v>13218.135929313918</v>
      </c>
      <c r="L8" s="23">
        <v>14266.4112900317</v>
      </c>
      <c r="M8" s="23">
        <v>13825.4689973065</v>
      </c>
      <c r="N8" s="23">
        <v>11919.323097843231</v>
      </c>
      <c r="O8" s="23">
        <v>12365.7668444922</v>
      </c>
      <c r="P8" s="23">
        <v>12709.5112595617</v>
      </c>
      <c r="Q8" s="23">
        <v>13578.473592718701</v>
      </c>
      <c r="R8" s="105">
        <v>17857.179080637216</v>
      </c>
      <c r="S8" s="109">
        <v>20515.78268180902</v>
      </c>
      <c r="T8" s="109">
        <v>22007.763941654648</v>
      </c>
      <c r="U8" s="109">
        <v>22502.827352684315</v>
      </c>
      <c r="V8" s="109">
        <v>22284.310740239256</v>
      </c>
      <c r="W8" s="109">
        <v>21536.221337733456</v>
      </c>
    </row>
    <row r="9" spans="1:23" s="21" customFormat="1" ht="15" customHeight="1">
      <c r="A9" s="19" t="s">
        <v>32</v>
      </c>
      <c r="B9" s="20">
        <v>2737.5959679400003</v>
      </c>
      <c r="C9" s="20">
        <v>4614.033707760001</v>
      </c>
      <c r="D9" s="20">
        <v>7384.571229386399</v>
      </c>
      <c r="E9" s="20">
        <v>9816.55782544632</v>
      </c>
      <c r="F9" s="20">
        <v>10005.84021358815</v>
      </c>
      <c r="G9" s="20">
        <v>9535.43148687772</v>
      </c>
      <c r="H9" s="20">
        <v>9996.82716673208</v>
      </c>
      <c r="I9" s="20">
        <v>10482.842333144028</v>
      </c>
      <c r="J9" s="20">
        <v>9595.086100670187</v>
      </c>
      <c r="K9" s="20">
        <v>9091.700707326134</v>
      </c>
      <c r="L9" s="20">
        <v>7919.844859665437</v>
      </c>
      <c r="M9" s="20">
        <v>8308.707268648668</v>
      </c>
      <c r="N9" s="20">
        <v>8676.94227095004</v>
      </c>
      <c r="O9" s="20">
        <v>8956.790689012358</v>
      </c>
      <c r="P9" s="20">
        <v>10690.337350402267</v>
      </c>
      <c r="Q9" s="20">
        <v>11292.337988864796</v>
      </c>
      <c r="R9" s="104">
        <v>12038.78955298229</v>
      </c>
      <c r="S9" s="104">
        <v>13467.934981091557</v>
      </c>
      <c r="T9" s="104">
        <v>13535.838172394102</v>
      </c>
      <c r="U9" s="104">
        <v>14579.069895954583</v>
      </c>
      <c r="V9" s="104">
        <v>14840.604018488884</v>
      </c>
      <c r="W9" s="104">
        <v>16070.083849159408</v>
      </c>
    </row>
    <row r="10" spans="1:23" s="22" customFormat="1" ht="15" customHeight="1">
      <c r="A10" s="24" t="s">
        <v>13</v>
      </c>
      <c r="B10" s="20">
        <v>961.95277236</v>
      </c>
      <c r="C10" s="20">
        <v>1622.8470997900001</v>
      </c>
      <c r="D10" s="20">
        <v>1765.9314252799998</v>
      </c>
      <c r="E10" s="23">
        <v>1999.17987965222</v>
      </c>
      <c r="F10" s="25">
        <v>2177.57731449475</v>
      </c>
      <c r="G10" s="23">
        <v>3053.7406476106903</v>
      </c>
      <c r="H10" s="23">
        <v>3422.87586414439</v>
      </c>
      <c r="I10" s="23">
        <v>2755.8630996059096</v>
      </c>
      <c r="J10" s="23">
        <v>2261.73300937648</v>
      </c>
      <c r="K10" s="23">
        <v>1754.0283774255001</v>
      </c>
      <c r="L10" s="23">
        <v>1069.33288021013</v>
      </c>
      <c r="M10" s="23">
        <v>1149.1318185062498</v>
      </c>
      <c r="N10" s="23">
        <v>1201.5922818864601</v>
      </c>
      <c r="O10" s="23">
        <v>1357.296375814374</v>
      </c>
      <c r="P10" s="23">
        <v>1648.4023423045</v>
      </c>
      <c r="Q10" s="23">
        <v>1996.6008787298813</v>
      </c>
      <c r="R10" s="105">
        <v>1957.68841432605</v>
      </c>
      <c r="S10" s="109">
        <v>2048.16530057971</v>
      </c>
      <c r="T10" s="109">
        <v>2109.474965187029</v>
      </c>
      <c r="U10" s="109">
        <v>2185.531433449622</v>
      </c>
      <c r="V10" s="109">
        <v>2029.986990848401</v>
      </c>
      <c r="W10" s="109">
        <v>2750.5168015981703</v>
      </c>
    </row>
    <row r="11" spans="1:23" s="22" customFormat="1" ht="15" customHeight="1">
      <c r="A11" s="24" t="s">
        <v>15</v>
      </c>
      <c r="B11" s="20">
        <v>1775.6431955799999</v>
      </c>
      <c r="C11" s="20">
        <v>2991.18660797</v>
      </c>
      <c r="D11" s="20">
        <v>5618.639804106399</v>
      </c>
      <c r="E11" s="23">
        <v>7817.3779457941</v>
      </c>
      <c r="F11" s="25">
        <v>7828.262899093399</v>
      </c>
      <c r="G11" s="23">
        <v>6481.690839267031</v>
      </c>
      <c r="H11" s="23">
        <v>6573.95130258769</v>
      </c>
      <c r="I11" s="23">
        <v>7726.634233538321</v>
      </c>
      <c r="J11" s="23">
        <v>7332.02551616642</v>
      </c>
      <c r="K11" s="23">
        <v>7334.76737026963</v>
      </c>
      <c r="L11" s="23">
        <v>6847.522953104731</v>
      </c>
      <c r="M11" s="23">
        <v>7153.93231775585</v>
      </c>
      <c r="N11" s="23">
        <v>7466.483698388895</v>
      </c>
      <c r="O11" s="23">
        <v>7588.913357497547</v>
      </c>
      <c r="P11" s="23">
        <v>9027.984576516872</v>
      </c>
      <c r="Q11" s="23">
        <v>9279.480712878772</v>
      </c>
      <c r="R11" s="105">
        <v>10061.40319780516</v>
      </c>
      <c r="S11" s="109">
        <v>11399.547330033629</v>
      </c>
      <c r="T11" s="109">
        <v>11406.092654622107</v>
      </c>
      <c r="U11" s="109">
        <v>12369.781364084463</v>
      </c>
      <c r="V11" s="109">
        <v>12786.51190567301</v>
      </c>
      <c r="W11" s="109">
        <v>13296.169495818453</v>
      </c>
    </row>
    <row r="12" spans="1:23" s="22" customFormat="1" ht="15" customHeight="1">
      <c r="A12" s="24" t="s">
        <v>16</v>
      </c>
      <c r="B12" s="20">
        <v>0</v>
      </c>
      <c r="C12" s="20">
        <v>0</v>
      </c>
      <c r="D12" s="20">
        <v>0</v>
      </c>
      <c r="E12" s="20">
        <v>0</v>
      </c>
      <c r="F12" s="20">
        <v>0</v>
      </c>
      <c r="G12" s="20">
        <v>0</v>
      </c>
      <c r="H12" s="20">
        <v>0</v>
      </c>
      <c r="I12" s="20">
        <v>0.34499999979838897</v>
      </c>
      <c r="J12" s="20">
        <v>1.327575127287</v>
      </c>
      <c r="K12" s="20">
        <v>2.904959631003</v>
      </c>
      <c r="L12" s="20">
        <v>2.989026350576</v>
      </c>
      <c r="M12" s="20">
        <v>5.643132386568</v>
      </c>
      <c r="N12" s="20">
        <v>8.866290674683999</v>
      </c>
      <c r="O12" s="20">
        <v>10.580955700437</v>
      </c>
      <c r="P12" s="20">
        <v>13.950431580895001</v>
      </c>
      <c r="Q12" s="20">
        <v>16.256397256141</v>
      </c>
      <c r="R12" s="104">
        <v>19.697940851079004</v>
      </c>
      <c r="S12" s="109">
        <v>20.222350478219</v>
      </c>
      <c r="T12" s="109">
        <v>20.270552584966</v>
      </c>
      <c r="U12" s="109">
        <v>23.757098420497</v>
      </c>
      <c r="V12" s="109">
        <v>24.105121967473</v>
      </c>
      <c r="W12" s="109">
        <v>23.397551742786998</v>
      </c>
    </row>
    <row r="13" spans="1:23" s="22" customFormat="1" ht="15" customHeight="1">
      <c r="A13" s="19" t="s">
        <v>18</v>
      </c>
      <c r="B13" s="94">
        <v>2780.51167246725</v>
      </c>
      <c r="C13" s="94">
        <v>3402.088286025697</v>
      </c>
      <c r="D13" s="94">
        <v>3844.193324754902</v>
      </c>
      <c r="E13" s="94">
        <v>5018.282467506872</v>
      </c>
      <c r="F13" s="94">
        <v>4806.733610080318</v>
      </c>
      <c r="G13" s="94">
        <v>5230.487630753142</v>
      </c>
      <c r="H13" s="94">
        <v>4021.297013235786</v>
      </c>
      <c r="I13" s="94">
        <v>4600.021770524902</v>
      </c>
      <c r="J13" s="94">
        <v>4164.8273511885</v>
      </c>
      <c r="K13" s="94">
        <v>3369.566635007937</v>
      </c>
      <c r="L13" s="94">
        <v>4048.1833153244293</v>
      </c>
      <c r="M13" s="94">
        <v>4360.242266625142</v>
      </c>
      <c r="N13" s="94">
        <v>4930.179492818991</v>
      </c>
      <c r="O13" s="94">
        <v>5339.634079649105</v>
      </c>
      <c r="P13" s="94">
        <v>4853.993600033943</v>
      </c>
      <c r="Q13" s="94">
        <v>5916.033713102665</v>
      </c>
      <c r="R13" s="104">
        <v>6592.211918099391</v>
      </c>
      <c r="S13" s="104">
        <v>7911.312966299505</v>
      </c>
      <c r="T13" s="104">
        <v>7984.457662064679</v>
      </c>
      <c r="U13" s="104">
        <v>7236.163428562025</v>
      </c>
      <c r="V13" s="104">
        <v>7638.480092643266</v>
      </c>
      <c r="W13" s="104">
        <v>7771.445796544658</v>
      </c>
    </row>
    <row r="14" spans="1:23" s="21" customFormat="1" ht="15" customHeight="1">
      <c r="A14" s="19" t="s">
        <v>33</v>
      </c>
      <c r="B14" s="20">
        <v>926.8909318899999</v>
      </c>
      <c r="C14" s="20">
        <v>346.50635815</v>
      </c>
      <c r="D14" s="20">
        <v>162.71359192000003</v>
      </c>
      <c r="E14" s="23">
        <v>418.505153690512</v>
      </c>
      <c r="F14" s="25">
        <v>306.811522221826</v>
      </c>
      <c r="G14" s="25">
        <v>351.05384459</v>
      </c>
      <c r="H14" s="25">
        <v>695.0907174513001</v>
      </c>
      <c r="I14" s="25">
        <v>1622.41691014699</v>
      </c>
      <c r="J14" s="25">
        <v>1235.211031517</v>
      </c>
      <c r="K14" s="25">
        <v>927.110681324182</v>
      </c>
      <c r="L14" s="25">
        <v>1029.0702653171</v>
      </c>
      <c r="M14" s="25">
        <v>1854.2559059916</v>
      </c>
      <c r="N14" s="25">
        <v>1990.8982986971673</v>
      </c>
      <c r="O14" s="25">
        <v>1058.8086242663999</v>
      </c>
      <c r="P14" s="25">
        <v>1156.9538984525998</v>
      </c>
      <c r="Q14" s="25">
        <v>1399.5551548683002</v>
      </c>
      <c r="R14" s="106">
        <v>1286.3270772855835</v>
      </c>
      <c r="S14" s="110">
        <v>1607.7049986371812</v>
      </c>
      <c r="T14" s="110">
        <v>1625.4705703477523</v>
      </c>
      <c r="U14" s="110">
        <v>1434.6364159172856</v>
      </c>
      <c r="V14" s="110">
        <v>2310.714390901445</v>
      </c>
      <c r="W14" s="110">
        <v>3169.881619276043</v>
      </c>
    </row>
    <row r="15" spans="1:23" s="21" customFormat="1" ht="15" customHeight="1">
      <c r="A15" s="19" t="s">
        <v>32</v>
      </c>
      <c r="B15" s="20">
        <v>1853.62074057725</v>
      </c>
      <c r="C15" s="20">
        <v>3055.581927875697</v>
      </c>
      <c r="D15" s="20">
        <v>3681.479732834902</v>
      </c>
      <c r="E15" s="20">
        <v>4599.77731381636</v>
      </c>
      <c r="F15" s="20">
        <v>4499.922087858492</v>
      </c>
      <c r="G15" s="20">
        <v>4879.433786163142</v>
      </c>
      <c r="H15" s="20">
        <v>3326.206295784486</v>
      </c>
      <c r="I15" s="20">
        <v>2977.6048603779122</v>
      </c>
      <c r="J15" s="20">
        <v>2929.6163196715</v>
      </c>
      <c r="K15" s="20">
        <v>2442.455953683755</v>
      </c>
      <c r="L15" s="20">
        <v>3019.113050007329</v>
      </c>
      <c r="M15" s="20">
        <v>2505.986360633542</v>
      </c>
      <c r="N15" s="20">
        <v>2939.281194121823</v>
      </c>
      <c r="O15" s="20">
        <v>4280.8254553827055</v>
      </c>
      <c r="P15" s="20">
        <v>3697.0397015813437</v>
      </c>
      <c r="Q15" s="20">
        <v>4516.478558234365</v>
      </c>
      <c r="R15" s="104">
        <v>5305.884840813807</v>
      </c>
      <c r="S15" s="104">
        <v>6303.607967662324</v>
      </c>
      <c r="T15" s="104">
        <v>6358.987091716926</v>
      </c>
      <c r="U15" s="104">
        <v>5801.527012644739</v>
      </c>
      <c r="V15" s="104">
        <v>5327.765701741822</v>
      </c>
      <c r="W15" s="104">
        <v>4601.564177268615</v>
      </c>
    </row>
    <row r="16" spans="1:23" s="22" customFormat="1" ht="15" customHeight="1">
      <c r="A16" s="24" t="s">
        <v>14</v>
      </c>
      <c r="B16" s="20">
        <v>962.84789298532</v>
      </c>
      <c r="C16" s="20">
        <v>1842.761181468102</v>
      </c>
      <c r="D16" s="20">
        <v>1537.006479034902</v>
      </c>
      <c r="E16" s="23">
        <v>1451.7488971863602</v>
      </c>
      <c r="F16" s="23">
        <v>2126.48704917</v>
      </c>
      <c r="G16" s="23">
        <v>2036.47480023</v>
      </c>
      <c r="H16" s="23">
        <v>1027.4631011914</v>
      </c>
      <c r="I16" s="23">
        <v>1393.8098552838</v>
      </c>
      <c r="J16" s="23">
        <v>1128.8335372418999</v>
      </c>
      <c r="K16" s="23">
        <v>805.5284288032</v>
      </c>
      <c r="L16" s="23">
        <v>1173.4980917936</v>
      </c>
      <c r="M16" s="23">
        <v>848.8801222843999</v>
      </c>
      <c r="N16" s="23">
        <v>1133.9693105495858</v>
      </c>
      <c r="O16" s="23">
        <v>1705.9734144203458</v>
      </c>
      <c r="P16" s="23">
        <v>1755.66087010812</v>
      </c>
      <c r="Q16" s="23">
        <v>1824.7067421710185</v>
      </c>
      <c r="R16" s="105">
        <v>2027.4344299821698</v>
      </c>
      <c r="S16" s="109">
        <v>2280.3238257340004</v>
      </c>
      <c r="T16" s="109">
        <v>2116.663704083251</v>
      </c>
      <c r="U16" s="109">
        <v>1830.8802772849879</v>
      </c>
      <c r="V16" s="109">
        <v>1645.152782152039</v>
      </c>
      <c r="W16" s="109">
        <v>930.09058529868</v>
      </c>
    </row>
    <row r="17" spans="1:23" s="22" customFormat="1" ht="15" customHeight="1">
      <c r="A17" s="24" t="s">
        <v>15</v>
      </c>
      <c r="B17" s="20">
        <v>890.7728475919299</v>
      </c>
      <c r="C17" s="20">
        <v>1212.820746407595</v>
      </c>
      <c r="D17" s="20">
        <v>2144.4732538</v>
      </c>
      <c r="E17" s="23">
        <v>3148.0284166300003</v>
      </c>
      <c r="F17" s="23">
        <v>2373.4350386884917</v>
      </c>
      <c r="G17" s="23">
        <v>2842.9589859331422</v>
      </c>
      <c r="H17" s="23">
        <v>2298.7431945930857</v>
      </c>
      <c r="I17" s="23">
        <v>1583.795005094112</v>
      </c>
      <c r="J17" s="23">
        <v>1800.7227824296</v>
      </c>
      <c r="K17" s="23">
        <v>1636.8183068205549</v>
      </c>
      <c r="L17" s="23">
        <v>1844.675381769529</v>
      </c>
      <c r="M17" s="23">
        <v>1657.016216303542</v>
      </c>
      <c r="N17" s="23">
        <v>1804.7017992916371</v>
      </c>
      <c r="O17" s="23">
        <v>2574.39107988236</v>
      </c>
      <c r="P17" s="23">
        <v>1940.7781541126385</v>
      </c>
      <c r="Q17" s="23">
        <v>2690.8167185071006</v>
      </c>
      <c r="R17" s="105">
        <v>3276.562294707608</v>
      </c>
      <c r="S17" s="109">
        <v>4020.6060564319905</v>
      </c>
      <c r="T17" s="109">
        <v>4240.2551673260405</v>
      </c>
      <c r="U17" s="109">
        <v>3967.9511244708624</v>
      </c>
      <c r="V17" s="109">
        <v>3680.0030695208056</v>
      </c>
      <c r="W17" s="109">
        <v>3668.275478683106</v>
      </c>
    </row>
    <row r="18" spans="1:23" s="22" customFormat="1" ht="15" customHeight="1">
      <c r="A18" s="24" t="s">
        <v>16</v>
      </c>
      <c r="B18" s="20">
        <v>0</v>
      </c>
      <c r="C18" s="20">
        <v>0</v>
      </c>
      <c r="D18" s="20">
        <v>0</v>
      </c>
      <c r="E18" s="20">
        <v>0</v>
      </c>
      <c r="F18" s="20">
        <v>0</v>
      </c>
      <c r="G18" s="20">
        <v>0</v>
      </c>
      <c r="H18" s="20">
        <v>0</v>
      </c>
      <c r="I18" s="20">
        <v>0</v>
      </c>
      <c r="J18" s="23">
        <v>0.06</v>
      </c>
      <c r="K18" s="23">
        <v>0.10921805999999999</v>
      </c>
      <c r="L18" s="23">
        <v>0.9395764442000001</v>
      </c>
      <c r="M18" s="90">
        <v>0.0900220456</v>
      </c>
      <c r="N18" s="90">
        <v>0.6100842806</v>
      </c>
      <c r="O18" s="90">
        <v>0.46096107999999997</v>
      </c>
      <c r="P18" s="90">
        <v>0.600677360585</v>
      </c>
      <c r="Q18" s="90">
        <v>0.9550975562450001</v>
      </c>
      <c r="R18" s="107">
        <v>1.8881161240290003</v>
      </c>
      <c r="S18" s="109">
        <v>2.6780854963330003</v>
      </c>
      <c r="T18" s="109">
        <v>2.068220307635</v>
      </c>
      <c r="U18" s="109">
        <v>2.6956108888890005</v>
      </c>
      <c r="V18" s="109">
        <v>2.6098500689770003</v>
      </c>
      <c r="W18" s="109">
        <v>3.1981132868290003</v>
      </c>
    </row>
    <row r="19" spans="1:23" s="22" customFormat="1" ht="9.75">
      <c r="A19" s="27" t="s">
        <v>27</v>
      </c>
      <c r="B19" s="49"/>
      <c r="C19" s="49"/>
      <c r="D19" s="49"/>
      <c r="E19" s="49"/>
      <c r="F19" s="49"/>
      <c r="G19" s="49"/>
      <c r="H19" s="49"/>
      <c r="I19" s="49"/>
      <c r="J19" s="49"/>
      <c r="K19" s="49"/>
      <c r="L19" s="49"/>
      <c r="M19" s="49"/>
      <c r="N19" s="49"/>
      <c r="O19" s="49"/>
      <c r="P19" s="49"/>
      <c r="Q19" s="49"/>
      <c r="R19" s="108"/>
      <c r="S19" s="111"/>
      <c r="T19" s="111"/>
      <c r="U19" s="111"/>
      <c r="V19" s="111"/>
      <c r="W19" s="111"/>
    </row>
    <row r="20" spans="1:23" s="22" customFormat="1" ht="15" customHeight="1">
      <c r="A20" s="27" t="s">
        <v>28</v>
      </c>
      <c r="B20" s="49">
        <v>12.482042072099247</v>
      </c>
      <c r="C20" s="49">
        <v>13.132632381978764</v>
      </c>
      <c r="D20" s="49">
        <v>12.18397424873115</v>
      </c>
      <c r="E20" s="49">
        <v>14.056548055447507</v>
      </c>
      <c r="F20" s="49">
        <v>14.796223631427338</v>
      </c>
      <c r="G20" s="49">
        <v>16.58059313835526</v>
      </c>
      <c r="H20" s="49">
        <v>11.349440120471478</v>
      </c>
      <c r="I20" s="49">
        <v>13.658319545469638</v>
      </c>
      <c r="J20" s="49">
        <v>11.433454180498469</v>
      </c>
      <c r="K20" s="49">
        <v>9.500439273481394</v>
      </c>
      <c r="L20" s="49">
        <v>11.326679982303704</v>
      </c>
      <c r="M20" s="49">
        <v>11.855146810088604</v>
      </c>
      <c r="N20" s="49">
        <v>12.565662542251602</v>
      </c>
      <c r="O20" s="49">
        <v>12.448955870384761</v>
      </c>
      <c r="P20" s="49">
        <v>10.550913246207621</v>
      </c>
      <c r="Q20" s="49">
        <v>12.63697714908189</v>
      </c>
      <c r="R20" s="108">
        <v>12.357616645595057</v>
      </c>
      <c r="S20" s="23">
        <v>13.092580562274792</v>
      </c>
      <c r="T20" s="23">
        <v>12.730728217904005</v>
      </c>
      <c r="U20" s="23">
        <v>11.13014974621916</v>
      </c>
      <c r="V20" s="23">
        <v>11.3589909110385</v>
      </c>
      <c r="W20" s="23">
        <v>11.17852202818191</v>
      </c>
    </row>
    <row r="21" spans="1:23" s="22" customFormat="1" ht="15" customHeight="1">
      <c r="A21" s="27" t="s">
        <v>26</v>
      </c>
      <c r="B21" s="49">
        <v>176.99260351002772</v>
      </c>
      <c r="C21" s="49">
        <v>265.13127354896244</v>
      </c>
      <c r="D21" s="49">
        <v>250.6013404155271</v>
      </c>
      <c r="E21" s="49">
        <v>162.64130313204262</v>
      </c>
      <c r="F21" s="49">
        <v>220.56350237022698</v>
      </c>
      <c r="G21" s="49">
        <v>191.2173530665603</v>
      </c>
      <c r="H21" s="49">
        <v>299.8584775089076</v>
      </c>
      <c r="I21" s="49">
        <v>237.2749639998886</v>
      </c>
      <c r="J21" s="49">
        <v>268.6497916127807</v>
      </c>
      <c r="K21" s="49">
        <v>294.01974417332343</v>
      </c>
      <c r="L21" s="49">
        <v>256.36116231975257</v>
      </c>
      <c r="M21" s="49">
        <v>234.03813540614232</v>
      </c>
      <c r="N21" s="49">
        <v>202.05458268830898</v>
      </c>
      <c r="O21" s="49">
        <v>210.91021841594198</v>
      </c>
      <c r="P21" s="49">
        <v>275.61795919768923</v>
      </c>
      <c r="Q21" s="49">
        <v>228.05250703894814</v>
      </c>
      <c r="R21" s="108">
        <v>249.60529795504542</v>
      </c>
      <c r="S21" s="102">
        <v>245.416496385702</v>
      </c>
      <c r="T21" s="102">
        <v>267.7780834330486</v>
      </c>
      <c r="U21" s="102">
        <v>312.11218103303804</v>
      </c>
      <c r="V21" s="102">
        <v>316.5874808430868</v>
      </c>
      <c r="W21" s="102">
        <v>320.5207428851281</v>
      </c>
    </row>
    <row r="22" s="28" customFormat="1" ht="9.75">
      <c r="A22" s="4" t="s">
        <v>22</v>
      </c>
    </row>
    <row r="23" spans="1:16" s="29" customFormat="1" ht="18" customHeight="1">
      <c r="A23" s="116" t="s">
        <v>23</v>
      </c>
      <c r="B23" s="116"/>
      <c r="C23" s="116"/>
      <c r="D23" s="116"/>
      <c r="E23" s="116"/>
      <c r="F23" s="116"/>
      <c r="G23" s="116"/>
      <c r="H23" s="116"/>
      <c r="I23" s="116"/>
      <c r="J23" s="116"/>
      <c r="K23" s="116"/>
      <c r="L23" s="116"/>
      <c r="M23" s="6"/>
      <c r="N23" s="87"/>
      <c r="O23" s="91"/>
      <c r="P23" s="96"/>
    </row>
    <row r="24" spans="1:16" s="29" customFormat="1" ht="23.25" customHeight="1">
      <c r="A24" s="118" t="s">
        <v>24</v>
      </c>
      <c r="B24" s="118"/>
      <c r="C24" s="118"/>
      <c r="D24" s="118"/>
      <c r="E24" s="118"/>
      <c r="F24" s="118"/>
      <c r="G24" s="118"/>
      <c r="H24" s="118"/>
      <c r="I24" s="118"/>
      <c r="J24" s="118"/>
      <c r="K24" s="118"/>
      <c r="L24" s="118"/>
      <c r="M24" s="118"/>
      <c r="N24" s="89"/>
      <c r="O24" s="93"/>
      <c r="P24" s="97"/>
    </row>
    <row r="25" spans="1:22" s="29" customFormat="1" ht="27.75" customHeight="1">
      <c r="A25" s="118" t="s">
        <v>50</v>
      </c>
      <c r="B25" s="118"/>
      <c r="C25" s="118"/>
      <c r="D25" s="118"/>
      <c r="E25" s="118"/>
      <c r="F25" s="118"/>
      <c r="G25" s="118"/>
      <c r="H25" s="118"/>
      <c r="I25" s="118"/>
      <c r="J25" s="118"/>
      <c r="K25" s="118"/>
      <c r="L25" s="118"/>
      <c r="M25" s="118"/>
      <c r="N25" s="88"/>
      <c r="O25" s="92"/>
      <c r="P25" s="95"/>
      <c r="S25" s="112"/>
      <c r="T25" s="112"/>
      <c r="U25" s="112"/>
      <c r="V25" s="112"/>
    </row>
    <row r="26" spans="19:22" ht="9.75">
      <c r="S26" s="56"/>
      <c r="T26" s="56"/>
      <c r="U26" s="56"/>
      <c r="V26" s="56"/>
    </row>
    <row r="27" spans="1:22" ht="9.75">
      <c r="A27" s="30"/>
      <c r="B27" s="31"/>
      <c r="C27" s="31"/>
      <c r="D27" s="31"/>
      <c r="E27" s="31"/>
      <c r="F27" s="31"/>
      <c r="G27" s="31"/>
      <c r="H27" s="31"/>
      <c r="I27" s="31"/>
      <c r="J27" s="31"/>
      <c r="K27" s="31"/>
      <c r="L27" s="31"/>
      <c r="M27" s="31"/>
      <c r="N27" s="31"/>
      <c r="O27" s="31"/>
      <c r="P27" s="31"/>
      <c r="S27" s="58"/>
      <c r="T27" s="58"/>
      <c r="U27" s="58"/>
      <c r="V27" s="58"/>
    </row>
    <row r="28" spans="19:22" ht="9.75">
      <c r="S28" s="59"/>
      <c r="T28" s="59"/>
      <c r="U28" s="59"/>
      <c r="V28" s="59"/>
    </row>
    <row r="29" spans="19:22" ht="9.75">
      <c r="S29" s="64"/>
      <c r="T29" s="64"/>
      <c r="U29" s="64"/>
      <c r="V29" s="64"/>
    </row>
    <row r="30" spans="19:22" ht="9.75">
      <c r="S30" s="113"/>
      <c r="T30" s="113"/>
      <c r="U30" s="113"/>
      <c r="V30" s="113"/>
    </row>
    <row r="31" spans="19:22" ht="9.75">
      <c r="S31" s="64"/>
      <c r="T31" s="64"/>
      <c r="U31" s="64"/>
      <c r="V31" s="64"/>
    </row>
    <row r="32" spans="19:22" ht="9.75">
      <c r="S32" s="60"/>
      <c r="T32" s="60"/>
      <c r="U32" s="60"/>
      <c r="V32" s="60"/>
    </row>
    <row r="33" spans="19:22" ht="9.75">
      <c r="S33" s="69"/>
      <c r="T33" s="69"/>
      <c r="U33" s="69"/>
      <c r="V33" s="69"/>
    </row>
    <row r="34" spans="19:22" ht="9.75">
      <c r="S34" s="68"/>
      <c r="T34" s="68"/>
      <c r="U34" s="68"/>
      <c r="V34" s="68"/>
    </row>
    <row r="35" spans="19:22" ht="9.75">
      <c r="S35" s="68"/>
      <c r="T35" s="68"/>
      <c r="U35" s="68"/>
      <c r="V35" s="68"/>
    </row>
    <row r="36" spans="19:22" ht="9.75">
      <c r="S36" s="68"/>
      <c r="T36" s="68"/>
      <c r="U36" s="68"/>
      <c r="V36" s="68"/>
    </row>
    <row r="37" spans="19:22" ht="9.75">
      <c r="S37" s="62"/>
      <c r="T37" s="62"/>
      <c r="U37" s="62"/>
      <c r="V37" s="62"/>
    </row>
    <row r="38" spans="19:22" ht="9.75">
      <c r="S38" s="62"/>
      <c r="T38" s="62"/>
      <c r="U38" s="62"/>
      <c r="V38" s="62"/>
    </row>
    <row r="39" spans="19:22" ht="9.75">
      <c r="S39" s="60"/>
      <c r="T39" s="60"/>
      <c r="U39" s="60"/>
      <c r="V39" s="60"/>
    </row>
    <row r="40" spans="19:22" ht="9.75">
      <c r="S40" s="60"/>
      <c r="T40" s="60"/>
      <c r="U40" s="60"/>
      <c r="V40" s="60"/>
    </row>
    <row r="48" spans="19:22" ht="9.75">
      <c r="S48" s="60"/>
      <c r="T48" s="60"/>
      <c r="U48" s="60"/>
      <c r="V48" s="60"/>
    </row>
    <row r="54" spans="19:22" ht="9.75">
      <c r="S54" s="73"/>
      <c r="T54" s="73"/>
      <c r="U54" s="73"/>
      <c r="V54" s="73"/>
    </row>
    <row r="55" spans="19:22" ht="9.75">
      <c r="S55" s="78"/>
      <c r="T55" s="78"/>
      <c r="U55" s="78"/>
      <c r="V55" s="78"/>
    </row>
    <row r="57" spans="19:22" ht="9.75">
      <c r="S57" s="72"/>
      <c r="T57" s="72"/>
      <c r="U57" s="72"/>
      <c r="V57" s="72"/>
    </row>
  </sheetData>
  <sheetProtection/>
  <mergeCells count="3">
    <mergeCell ref="A23:L23"/>
    <mergeCell ref="A25:M25"/>
    <mergeCell ref="A24:M24"/>
  </mergeCells>
  <printOptions horizontalCentered="1"/>
  <pageMargins left="0.5905511811023623" right="0.5905511811023623" top="1.1811023622047245" bottom="0.7874015748031497" header="0.5118110236220472" footer="0.5118110236220472"/>
  <pageSetup horizontalDpi="600" verticalDpi="600" orientation="landscape" paperSize="9" scale="56" r:id="rId2"/>
  <headerFooter alignWithMargins="0">
    <oddHeader>&amp;L&amp;"Times New Roman,Regular"&amp;11NATIONAL BANK OF SERBIA
DEPARTMENT FOR ECONOMIC RESEARCH AND STATISTICS
Balance of Payments Statistics Division</oddHeader>
  </headerFooter>
  <ignoredErrors>
    <ignoredError sqref="L5:S5"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Stanimirka Vukcevic</dc:creator>
  <cp:keywords> [SEC=JAVNO]</cp:keywords>
  <dc:description/>
  <cp:lastModifiedBy>Dijana Praizovic</cp:lastModifiedBy>
  <cp:lastPrinted>2019-03-20T14:02:04Z</cp:lastPrinted>
  <dcterms:created xsi:type="dcterms:W3CDTF">2012-02-14T12:18:37Z</dcterms:created>
  <dcterms:modified xsi:type="dcterms:W3CDTF">2024-03-29T11:22:28Z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Header">
    <vt:lpwstr>ЈАВНО</vt:lpwstr>
  </property>
  <property fmtid="{D5CDD505-2E9C-101B-9397-08002B2CF9AE}" pid="3" name="PM_ProtectiveMarkingValue_Footer">
    <vt:lpwstr>ЈАВНО</vt:lpwstr>
  </property>
  <property fmtid="{D5CDD505-2E9C-101B-9397-08002B2CF9AE}" pid="4" name="PM_Caveats_Count">
    <vt:lpwstr>0</vt:lpwstr>
  </property>
  <property fmtid="{D5CDD505-2E9C-101B-9397-08002B2CF9AE}" pid="5" name="PM_Originator_Hash_SHA1">
    <vt:lpwstr>03A37905BB856E93F14568263211A2F62C6D1A94</vt:lpwstr>
  </property>
  <property fmtid="{D5CDD505-2E9C-101B-9397-08002B2CF9AE}" pid="6" name="PM_SecurityClassification">
    <vt:lpwstr>JAVNO</vt:lpwstr>
  </property>
  <property fmtid="{D5CDD505-2E9C-101B-9397-08002B2CF9AE}" pid="7" name="PM_DisplayValueSecClassificationWithQualifier">
    <vt:lpwstr>ЈАВНО</vt:lpwstr>
  </property>
  <property fmtid="{D5CDD505-2E9C-101B-9397-08002B2CF9AE}" pid="8" name="PM_Qualifier">
    <vt:lpwstr/>
  </property>
  <property fmtid="{D5CDD505-2E9C-101B-9397-08002B2CF9AE}" pid="9" name="PM_Hash_SHA1">
    <vt:lpwstr>767E67EBECDB62050F0F2CE2C0D229010DA286A9</vt:lpwstr>
  </property>
  <property fmtid="{D5CDD505-2E9C-101B-9397-08002B2CF9AE}" pid="10" name="PM_ProtectiveMarkingImage_Header">
    <vt:lpwstr>C:\Program Files\Common Files\janusNET Shared\janusSEAL\Images\DocumentSlashBlue.png</vt:lpwstr>
  </property>
  <property fmtid="{D5CDD505-2E9C-101B-9397-08002B2CF9AE}" pid="11" name="PM_InsertionValue">
    <vt:lpwstr>JAVNO</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NBS</vt:lpwstr>
  </property>
  <property fmtid="{D5CDD505-2E9C-101B-9397-08002B2CF9AE}" pid="14" name="PM_Version">
    <vt:lpwstr>v2</vt:lpwstr>
  </property>
  <property fmtid="{D5CDD505-2E9C-101B-9397-08002B2CF9AE}" pid="15" name="PM_Originating_FileId">
    <vt:lpwstr>7843E9B1CACD490D9F1D3DE08A5CE0B3</vt:lpwstr>
  </property>
  <property fmtid="{D5CDD505-2E9C-101B-9397-08002B2CF9AE}" pid="16" name="PM_OriginationTimeStamp">
    <vt:lpwstr>2018-03-29T09:48:36Z</vt:lpwstr>
  </property>
  <property fmtid="{D5CDD505-2E9C-101B-9397-08002B2CF9AE}" pid="17" name="PM_Hash_Version">
    <vt:lpwstr>2016.1</vt:lpwstr>
  </property>
  <property fmtid="{D5CDD505-2E9C-101B-9397-08002B2CF9AE}" pid="18" name="PM_Hash_Salt_Prev">
    <vt:lpwstr>89FDD3753F6D607B0C6174AF2C4C33C5</vt:lpwstr>
  </property>
  <property fmtid="{D5CDD505-2E9C-101B-9397-08002B2CF9AE}" pid="19" name="PM_Hash_Salt">
    <vt:lpwstr>89FDD3753F6D607B0C6174AF2C4C33C5</vt:lpwstr>
  </property>
  <property fmtid="{D5CDD505-2E9C-101B-9397-08002B2CF9AE}" pid="20" name="PM_PrintOutPlacement_XLS">
    <vt:lpwstr/>
  </property>
</Properties>
</file>