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80" windowHeight="1290" activeTab="10"/>
  </bookViews>
  <sheets>
    <sheet name="2010" sheetId="1" r:id="rId1"/>
    <sheet name="2010 (e)" sheetId="2" r:id="rId2"/>
    <sheet name="2011" sheetId="3" r:id="rId3"/>
    <sheet name="2011 (e)" sheetId="4" r:id="rId4"/>
    <sheet name="2012" sheetId="5" r:id="rId5"/>
    <sheet name="2012 (e)" sheetId="6" r:id="rId6"/>
    <sheet name="2013" sheetId="7" r:id="rId7"/>
    <sheet name="2013 (e) " sheetId="8" r:id="rId8"/>
    <sheet name="2014" sheetId="9" r:id="rId9"/>
    <sheet name="2014(e)" sheetId="10" r:id="rId10"/>
    <sheet name="2015" sheetId="11" r:id="rId11"/>
    <sheet name="2015(e)" sheetId="12" r:id="rId1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_xlnm.Print_Area" localSheetId="0">'2010'!$A$1:$I$16</definedName>
    <definedName name="_xlnm.Print_Area" localSheetId="1">'2010 (e)'!$A$1:$I$16</definedName>
    <definedName name="_xlnm.Print_Area" localSheetId="2">'2011'!$A$1:$I$16</definedName>
    <definedName name="_xlnm.Print_Area" localSheetId="3">'2011 (e)'!$A$1:$I$16</definedName>
    <definedName name="_xlnm.Print_Area" localSheetId="4">'2012'!$A$1:$I$16</definedName>
    <definedName name="_xlnm.Print_Area" localSheetId="5">'2012 (e)'!$A$1:$I$16</definedName>
    <definedName name="_xlnm.Print_Area" localSheetId="6">'2013'!$A$1:$I$16</definedName>
    <definedName name="_xlnm.Print_Area" localSheetId="7">'2013 (e) '!$A$1:$I$16</definedName>
    <definedName name="Recover">'Macro1'!$A$54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<sst xmlns="http://schemas.openxmlformats.org/spreadsheetml/2006/main" count="284" uniqueCount="76">
  <si>
    <t xml:space="preserve">Broj bankomata </t>
  </si>
  <si>
    <t>I</t>
  </si>
  <si>
    <t>II</t>
  </si>
  <si>
    <t>III</t>
  </si>
  <si>
    <t>IV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</si>
  <si>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</si>
  <si>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</si>
  <si>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</si>
  <si>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</si>
  <si>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</si>
  <si>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</si>
  <si>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</si>
  <si>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</si>
  <si>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UKUPNO</t>
  </si>
  <si>
    <t>Izvor: Izveštaji banaka.</t>
  </si>
  <si>
    <t>Broj trans. bank.</t>
  </si>
  <si>
    <t xml:space="preserve">Br. prod. mesta sa POS </t>
  </si>
  <si>
    <t xml:space="preserve">Br. transak. POS </t>
  </si>
  <si>
    <t>UKUPNO br. transakcija</t>
  </si>
  <si>
    <t>Trom.</t>
  </si>
  <si>
    <t>Godina 2010.</t>
  </si>
  <si>
    <t>Q</t>
  </si>
  <si>
    <t>Number of ATMs</t>
  </si>
  <si>
    <t>Number of ATM transactions</t>
  </si>
  <si>
    <t>Number of retail stores with POS t.</t>
  </si>
  <si>
    <t>TOTAL</t>
  </si>
  <si>
    <t>Source: bank reports</t>
  </si>
  <si>
    <t>Number of trans. at  POS t.</t>
  </si>
  <si>
    <t>Godina 2011.</t>
  </si>
  <si>
    <t>57.490.112</t>
  </si>
  <si>
    <t>372.483</t>
  </si>
  <si>
    <t>74.729.116</t>
  </si>
  <si>
    <t>161.486</t>
  </si>
  <si>
    <t>132.219.228</t>
  </si>
  <si>
    <t>533.969</t>
  </si>
  <si>
    <t>Godina 2012.</t>
  </si>
  <si>
    <t>Godina 2013.</t>
  </si>
  <si>
    <t>Godina 2014.</t>
  </si>
  <si>
    <t>Ukupno broj transakcija</t>
  </si>
  <si>
    <t>Total number of transactions</t>
  </si>
  <si>
    <t>Total</t>
  </si>
  <si>
    <t>Ukupno</t>
  </si>
  <si>
    <t>Broj transakcija bankomati</t>
  </si>
  <si>
    <t xml:space="preserve">Broj prod. mesta sa POS terminalima </t>
  </si>
  <si>
    <t xml:space="preserve">Broj transakcija POS </t>
  </si>
  <si>
    <t>Source: banks</t>
  </si>
  <si>
    <t>Izvor: banke</t>
  </si>
  <si>
    <t>Godina 2015.</t>
  </si>
  <si>
    <t>75.339.103</t>
  </si>
  <si>
    <t>584.346</t>
  </si>
  <si>
    <t>129.472.732</t>
  </si>
  <si>
    <t>261.019</t>
  </si>
  <si>
    <t>204.811.835</t>
  </si>
  <si>
    <t>845.365</t>
  </si>
  <si>
    <t xml:space="preserve">Broj i vrednost transakcija karticama  </t>
  </si>
  <si>
    <t xml:space="preserve">Broj transakcija i promet karticama </t>
  </si>
  <si>
    <t>Broj transakcija i promet karticama</t>
  </si>
  <si>
    <t xml:space="preserve">Broj i vrednost transakcija karticama </t>
  </si>
  <si>
    <t>3+6</t>
  </si>
  <si>
    <t>2+5</t>
  </si>
  <si>
    <t>na bankomatima i prodajnim mestima u zemlji*</t>
  </si>
  <si>
    <t>Vrednost transakcija** bankomati</t>
  </si>
  <si>
    <t xml:space="preserve">Vrednost transakcija** POS </t>
  </si>
  <si>
    <t>Ukupno vrednost** transakcija</t>
  </si>
  <si>
    <t>** Vrednost transakcija karticama na bankomatima i prodajnim mestima iskazana u milionima RSD.</t>
  </si>
  <si>
    <t>*Broj i vrednost transakcija na bankomatima i POS terminalima u zemlji, izvršenih karticama izdatim u zemlji i karticama izdatim van RS</t>
  </si>
  <si>
    <t>at ATMs and POS terminals in the country*</t>
  </si>
  <si>
    <t xml:space="preserve">UKUPNO promet** </t>
  </si>
  <si>
    <t>Promet** bankomati</t>
  </si>
  <si>
    <t xml:space="preserve">Promet** POS </t>
  </si>
  <si>
    <t>Value** of ATM transactions</t>
  </si>
  <si>
    <t>Value** of transactions at POS t.</t>
  </si>
  <si>
    <t>*Number and value of transactions at ATMs and POS terminals in the country made by cards issued in the Republic of Serbia and by cards issued abroad</t>
  </si>
  <si>
    <t>** Value of transactions with cards at ATMs and POS terminals in RSD million</t>
  </si>
  <si>
    <t xml:space="preserve">Number and value of transactions made by cards </t>
  </si>
  <si>
    <t xml:space="preserve">Total value ** of transactions </t>
  </si>
</sst>
</file>

<file path=xl/styles.xml><?xml version="1.0" encoding="utf-8"?>
<styleSheet xmlns="http://schemas.openxmlformats.org/spreadsheetml/2006/main">
  <numFmts count="5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RSD&quot;;\-#,##0&quot;RSD&quot;"/>
    <numFmt numFmtId="181" formatCode="#,##0&quot;RSD&quot;;[Red]\-#,##0&quot;RSD&quot;"/>
    <numFmt numFmtId="182" formatCode="#,##0.00&quot;RSD&quot;;\-#,##0.00&quot;RSD&quot;"/>
    <numFmt numFmtId="183" formatCode="#,##0.00&quot;RSD&quot;;[Red]\-#,##0.00&quot;RSD&quot;"/>
    <numFmt numFmtId="184" formatCode="_-* #,##0&quot;RSD&quot;_-;\-* #,##0&quot;RSD&quot;_-;_-* &quot;-&quot;&quot;RSD&quot;_-;_-@_-"/>
    <numFmt numFmtId="185" formatCode="_-* #,##0_R_S_D_-;\-* #,##0_R_S_D_-;_-* &quot;-&quot;_R_S_D_-;_-@_-"/>
    <numFmt numFmtId="186" formatCode="_-* #,##0.00&quot;RSD&quot;_-;\-* #,##0.00&quot;RSD&quot;_-;_-* &quot;-&quot;??&quot;RSD&quot;_-;_-@_-"/>
    <numFmt numFmtId="187" formatCode="_-* #,##0.00_R_S_D_-;\-* #,##0.00_R_S_D_-;_-* &quot;-&quot;??_R_S_D_-;_-@_-"/>
    <numFmt numFmtId="188" formatCode="&quot;RSD&quot;#,##0;\-&quot;RSD&quot;#,##0"/>
    <numFmt numFmtId="189" formatCode="&quot;RSD&quot;#,##0;[Red]\-&quot;RSD&quot;#,##0"/>
    <numFmt numFmtId="190" formatCode="&quot;RSD&quot;#,##0.00;\-&quot;RSD&quot;#,##0.00"/>
    <numFmt numFmtId="191" formatCode="&quot;RSD&quot;#,##0.00;[Red]\-&quot;RSD&quot;#,##0.00"/>
    <numFmt numFmtId="192" formatCode="_-&quot;RSD&quot;* #,##0_-;\-&quot;RSD&quot;* #,##0_-;_-&quot;RSD&quot;* &quot;-&quot;_-;_-@_-"/>
    <numFmt numFmtId="193" formatCode="_-&quot;RSD&quot;* #,##0.00_-;\-&quot;RSD&quot;* #,##0.00_-;_-&quot;RSD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#.###.###.###.###.###.###.###.###.###.###.###.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3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7" fillId="30" borderId="15" xfId="0" applyNumberFormat="1" applyFont="1" applyFill="1" applyBorder="1" applyAlignment="1">
      <alignment horizontal="right" vertical="center"/>
    </xf>
    <xf numFmtId="3" fontId="4" fillId="31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31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31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/>
    </xf>
    <xf numFmtId="3" fontId="5" fillId="30" borderId="15" xfId="0" applyNumberFormat="1" applyFont="1" applyFill="1" applyBorder="1" applyAlignment="1">
      <alignment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228" workbookViewId="0" topLeftCell="A1">
      <selection activeCell="A1" sqref="A1:I1"/>
    </sheetView>
  </sheetViews>
  <sheetFormatPr defaultColWidth="9.140625" defaultRowHeight="12.75"/>
  <cols>
    <col min="1" max="1" width="8.00390625" style="0" customWidth="1"/>
    <col min="2" max="2" width="10.57421875" style="0" customWidth="1"/>
    <col min="3" max="3" width="10.8515625" style="0" customWidth="1"/>
    <col min="4" max="4" width="12.421875" style="0" customWidth="1"/>
    <col min="5" max="5" width="12.7109375" style="0" customWidth="1"/>
    <col min="6" max="6" width="10.8515625" style="0" customWidth="1"/>
    <col min="7" max="7" width="11.7109375" style="0" customWidth="1"/>
    <col min="8" max="8" width="11.57421875" style="0" customWidth="1"/>
    <col min="9" max="9" width="13.00390625" style="0" customWidth="1"/>
    <col min="10" max="10" width="17.421875" style="0" customWidth="1"/>
  </cols>
  <sheetData>
    <row r="1" spans="1:11" ht="1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29"/>
      <c r="K1" s="29"/>
    </row>
    <row r="2" spans="1:11" ht="15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29"/>
      <c r="K2" s="29"/>
    </row>
    <row r="4" spans="1:11" ht="12.75">
      <c r="A4" s="43" t="s">
        <v>20</v>
      </c>
      <c r="B4" s="43"/>
      <c r="C4" s="43"/>
      <c r="D4" s="43"/>
      <c r="E4" s="43"/>
      <c r="F4" s="43"/>
      <c r="G4" s="43"/>
      <c r="H4" s="43"/>
      <c r="I4" s="43"/>
      <c r="J4" s="30"/>
      <c r="K4" s="3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30.75" customHeight="1">
      <c r="A6" s="6" t="s">
        <v>19</v>
      </c>
      <c r="B6" s="3" t="s">
        <v>0</v>
      </c>
      <c r="C6" s="6" t="s">
        <v>15</v>
      </c>
      <c r="D6" s="6" t="s">
        <v>68</v>
      </c>
      <c r="E6" s="6" t="s">
        <v>16</v>
      </c>
      <c r="F6" s="6" t="s">
        <v>17</v>
      </c>
      <c r="G6" s="3" t="s">
        <v>69</v>
      </c>
      <c r="H6" s="6" t="s">
        <v>18</v>
      </c>
      <c r="I6" s="3" t="s">
        <v>67</v>
      </c>
      <c r="J6" s="2"/>
    </row>
    <row r="7" spans="1:9" ht="12.75">
      <c r="A7" s="6"/>
      <c r="B7" s="3"/>
      <c r="C7" s="6"/>
      <c r="D7" s="6"/>
      <c r="E7" s="6"/>
      <c r="F7" s="6"/>
      <c r="G7" s="3"/>
      <c r="H7" s="6" t="s">
        <v>59</v>
      </c>
      <c r="I7" s="3" t="s">
        <v>58</v>
      </c>
    </row>
    <row r="8" spans="1:9" ht="12.75">
      <c r="A8" s="6"/>
      <c r="B8" s="3">
        <v>1</v>
      </c>
      <c r="C8" s="6">
        <v>2</v>
      </c>
      <c r="D8" s="6">
        <v>3</v>
      </c>
      <c r="E8" s="6">
        <v>4</v>
      </c>
      <c r="F8" s="6">
        <v>5</v>
      </c>
      <c r="G8" s="3">
        <v>6</v>
      </c>
      <c r="H8" s="6">
        <v>7</v>
      </c>
      <c r="I8" s="3">
        <v>8</v>
      </c>
    </row>
    <row r="9" spans="1:9" ht="18" customHeight="1">
      <c r="A9" s="7" t="s">
        <v>1</v>
      </c>
      <c r="B9" s="8">
        <v>2785</v>
      </c>
      <c r="C9" s="8">
        <v>11809813</v>
      </c>
      <c r="D9" s="8">
        <v>67197.038</v>
      </c>
      <c r="E9" s="8">
        <v>59182</v>
      </c>
      <c r="F9" s="8">
        <v>14522969</v>
      </c>
      <c r="G9" s="8">
        <v>30595.031</v>
      </c>
      <c r="H9" s="8">
        <v>26332782</v>
      </c>
      <c r="I9" s="8">
        <v>97792.069</v>
      </c>
    </row>
    <row r="10" spans="1:9" ht="15" customHeight="1">
      <c r="A10" s="7" t="s">
        <v>2</v>
      </c>
      <c r="B10" s="8">
        <v>2793</v>
      </c>
      <c r="C10" s="8">
        <v>13066831</v>
      </c>
      <c r="D10" s="8">
        <v>77055.418</v>
      </c>
      <c r="E10" s="8">
        <v>58787</v>
      </c>
      <c r="F10" s="8">
        <v>15757820</v>
      </c>
      <c r="G10" s="8">
        <v>34617.202</v>
      </c>
      <c r="H10" s="8">
        <v>28824651</v>
      </c>
      <c r="I10" s="8">
        <v>111672.62</v>
      </c>
    </row>
    <row r="11" spans="1:9" ht="15" customHeight="1">
      <c r="A11" s="7" t="s">
        <v>3</v>
      </c>
      <c r="B11" s="8">
        <v>2808</v>
      </c>
      <c r="C11" s="8">
        <v>13351833</v>
      </c>
      <c r="D11" s="8">
        <v>82473.172</v>
      </c>
      <c r="E11" s="8">
        <v>58406</v>
      </c>
      <c r="F11" s="8">
        <v>16524447</v>
      </c>
      <c r="G11" s="8">
        <v>36741.656</v>
      </c>
      <c r="H11" s="8">
        <v>29876280</v>
      </c>
      <c r="I11" s="8">
        <v>119214.828</v>
      </c>
    </row>
    <row r="12" spans="1:9" ht="15" customHeight="1">
      <c r="A12" s="31" t="s">
        <v>4</v>
      </c>
      <c r="B12" s="8">
        <v>2857</v>
      </c>
      <c r="C12" s="8">
        <v>13757530</v>
      </c>
      <c r="D12" s="8">
        <v>85933.259</v>
      </c>
      <c r="E12" s="8">
        <v>57459</v>
      </c>
      <c r="F12" s="8">
        <v>17405242</v>
      </c>
      <c r="G12" s="8">
        <v>39618.69</v>
      </c>
      <c r="H12" s="8">
        <v>31162772</v>
      </c>
      <c r="I12" s="8">
        <v>125551.949</v>
      </c>
    </row>
    <row r="13" spans="1:9" ht="15" customHeight="1">
      <c r="A13" s="9" t="s">
        <v>13</v>
      </c>
      <c r="B13" s="10"/>
      <c r="C13" s="10">
        <v>51986007</v>
      </c>
      <c r="D13" s="10">
        <v>312659</v>
      </c>
      <c r="E13" s="10"/>
      <c r="F13" s="10">
        <v>64210478</v>
      </c>
      <c r="G13" s="10">
        <v>141573</v>
      </c>
      <c r="H13" s="10">
        <v>116196485</v>
      </c>
      <c r="I13" s="10">
        <v>454231</v>
      </c>
    </row>
    <row r="14" spans="1:7" ht="11.25" customHeight="1">
      <c r="A14" s="4" t="s">
        <v>14</v>
      </c>
      <c r="B14" s="5"/>
      <c r="C14" s="5"/>
      <c r="D14" s="5"/>
      <c r="E14" s="5"/>
      <c r="F14" s="5"/>
      <c r="G14" s="5"/>
    </row>
    <row r="15" spans="1:7" ht="10.5" customHeight="1">
      <c r="A15" s="5" t="s">
        <v>65</v>
      </c>
      <c r="B15" s="5"/>
      <c r="C15" s="5"/>
      <c r="D15" s="5"/>
      <c r="E15" s="5"/>
      <c r="F15" s="5"/>
      <c r="G15" s="5"/>
    </row>
    <row r="16" spans="1:7" ht="11.25" customHeight="1">
      <c r="A16" s="5" t="s">
        <v>64</v>
      </c>
      <c r="B16" s="5"/>
      <c r="C16" s="5"/>
      <c r="D16" s="5"/>
      <c r="E16" s="5"/>
      <c r="F16" s="5"/>
      <c r="G16" s="5"/>
    </row>
  </sheetData>
  <sheetProtection/>
  <mergeCells count="3">
    <mergeCell ref="A1:I1"/>
    <mergeCell ref="A2:I2"/>
    <mergeCell ref="A4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scale="91" r:id="rId1"/>
  <headerFooter>
    <oddHeader>&amp;L&amp;"Arial,Bold"NARODNA BANKA SRBIJE
&amp;"Arial,Regular"Sektor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9.140625" style="32" customWidth="1"/>
    <col min="3" max="3" width="12.00390625" style="32" customWidth="1"/>
    <col min="4" max="4" width="11.421875" style="32" customWidth="1"/>
    <col min="5" max="5" width="11.8515625" style="32" customWidth="1"/>
    <col min="6" max="6" width="10.57421875" style="32" customWidth="1"/>
    <col min="7" max="7" width="12.57421875" style="32" customWidth="1"/>
    <col min="8" max="8" width="14.57421875" style="32" customWidth="1"/>
    <col min="9" max="9" width="11.57421875" style="32" customWidth="1"/>
    <col min="10" max="16384" width="9.140625" style="32" customWidth="1"/>
  </cols>
  <sheetData>
    <row r="1" spans="1:9" ht="15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4" spans="2:9" ht="12.75">
      <c r="B4" s="33"/>
      <c r="C4" s="33"/>
      <c r="D4" s="33"/>
      <c r="E4" s="33">
        <v>2014</v>
      </c>
      <c r="F4" s="33"/>
      <c r="G4" s="33"/>
      <c r="H4" s="33"/>
      <c r="I4" s="3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36">
      <c r="A6" s="3" t="s">
        <v>21</v>
      </c>
      <c r="B6" s="3" t="s">
        <v>22</v>
      </c>
      <c r="C6" s="3" t="s">
        <v>23</v>
      </c>
      <c r="D6" s="3" t="s">
        <v>70</v>
      </c>
      <c r="E6" s="3" t="s">
        <v>24</v>
      </c>
      <c r="F6" s="3" t="s">
        <v>27</v>
      </c>
      <c r="G6" s="3" t="s">
        <v>71</v>
      </c>
      <c r="H6" s="3" t="s">
        <v>39</v>
      </c>
      <c r="I6" s="3" t="s">
        <v>75</v>
      </c>
    </row>
    <row r="7" spans="1:9" ht="12.75">
      <c r="A7" s="3"/>
      <c r="B7" s="3"/>
      <c r="C7" s="3"/>
      <c r="D7" s="3"/>
      <c r="E7" s="3"/>
      <c r="F7" s="3"/>
      <c r="G7" s="3"/>
      <c r="H7" s="3" t="s">
        <v>59</v>
      </c>
      <c r="I7" s="3" t="s">
        <v>58</v>
      </c>
    </row>
    <row r="8" spans="1:9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12.75">
      <c r="A9" s="39" t="s">
        <v>1</v>
      </c>
      <c r="B9" s="8">
        <v>2625</v>
      </c>
      <c r="C9" s="8">
        <v>16514071</v>
      </c>
      <c r="D9" s="8">
        <v>119269.444</v>
      </c>
      <c r="E9" s="8">
        <v>60185</v>
      </c>
      <c r="F9" s="8">
        <v>25266315</v>
      </c>
      <c r="G9" s="8">
        <v>52270.072</v>
      </c>
      <c r="H9" s="8">
        <v>41780386</v>
      </c>
      <c r="I9" s="8">
        <v>171539.516</v>
      </c>
    </row>
    <row r="10" spans="1:9" ht="12.75">
      <c r="A10" s="39" t="s">
        <v>2</v>
      </c>
      <c r="B10" s="8">
        <v>2568</v>
      </c>
      <c r="C10" s="8">
        <v>18028501</v>
      </c>
      <c r="D10" s="8">
        <v>132351.675</v>
      </c>
      <c r="E10" s="8">
        <v>60932</v>
      </c>
      <c r="F10" s="8">
        <v>28096772</v>
      </c>
      <c r="G10" s="8">
        <v>59321.03</v>
      </c>
      <c r="H10" s="8">
        <v>46125273</v>
      </c>
      <c r="I10" s="8">
        <v>191672.705</v>
      </c>
    </row>
    <row r="11" spans="1:9" ht="12.75">
      <c r="A11" s="39" t="s">
        <v>3</v>
      </c>
      <c r="B11" s="8">
        <v>2622</v>
      </c>
      <c r="C11" s="8">
        <v>18049020</v>
      </c>
      <c r="D11" s="8">
        <v>137313.775</v>
      </c>
      <c r="E11" s="8">
        <v>62303</v>
      </c>
      <c r="F11" s="8">
        <v>29288259</v>
      </c>
      <c r="G11" s="8">
        <v>62249.696</v>
      </c>
      <c r="H11" s="8">
        <v>47337279</v>
      </c>
      <c r="I11" s="8">
        <v>199563.471</v>
      </c>
    </row>
    <row r="12" spans="1:9" ht="12.75">
      <c r="A12" s="40" t="s">
        <v>4</v>
      </c>
      <c r="B12" s="8">
        <v>2632</v>
      </c>
      <c r="C12" s="8">
        <v>18596386</v>
      </c>
      <c r="D12" s="8">
        <v>141756.123</v>
      </c>
      <c r="E12" s="8">
        <v>64142</v>
      </c>
      <c r="F12" s="16">
        <v>30500460</v>
      </c>
      <c r="G12" s="16">
        <v>62597.225</v>
      </c>
      <c r="H12" s="8">
        <v>49096846</v>
      </c>
      <c r="I12" s="8">
        <v>204353.348</v>
      </c>
    </row>
    <row r="13" spans="1:9" ht="12.75">
      <c r="A13" s="11" t="s">
        <v>40</v>
      </c>
      <c r="B13" s="18"/>
      <c r="C13" s="18">
        <v>71187978</v>
      </c>
      <c r="D13" s="18">
        <v>530691</v>
      </c>
      <c r="E13" s="18"/>
      <c r="F13" s="18">
        <v>113151806</v>
      </c>
      <c r="G13" s="18">
        <v>236438</v>
      </c>
      <c r="H13" s="18">
        <v>184339784</v>
      </c>
      <c r="I13" s="18">
        <v>767129</v>
      </c>
    </row>
    <row r="14" spans="1:9" ht="12.75">
      <c r="A14" s="13" t="s">
        <v>45</v>
      </c>
      <c r="B14" s="14"/>
      <c r="C14" s="14"/>
      <c r="D14" s="14"/>
      <c r="E14" s="14"/>
      <c r="F14" s="14"/>
      <c r="G14" s="14"/>
      <c r="H14" s="38"/>
      <c r="I14" s="38"/>
    </row>
    <row r="15" spans="1:7" ht="12.75">
      <c r="A15" s="20" t="s">
        <v>72</v>
      </c>
      <c r="B15" s="21"/>
      <c r="C15" s="21"/>
      <c r="D15" s="21"/>
      <c r="E15" s="21"/>
      <c r="F15" s="5"/>
      <c r="G15" s="5"/>
    </row>
    <row r="16" spans="1:5" ht="12.75">
      <c r="A16" s="5" t="s">
        <v>73</v>
      </c>
      <c r="B16" s="5"/>
      <c r="C16" s="5"/>
      <c r="D16" s="5"/>
      <c r="E16" s="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7.28125" style="0" customWidth="1"/>
    <col min="2" max="2" width="10.28125" style="0" customWidth="1"/>
    <col min="3" max="3" width="9.8515625" style="0" bestFit="1" customWidth="1"/>
    <col min="4" max="4" width="12.7109375" style="0" customWidth="1"/>
    <col min="5" max="5" width="12.140625" style="0" customWidth="1"/>
    <col min="6" max="6" width="12.00390625" style="0" bestFit="1" customWidth="1"/>
    <col min="7" max="7" width="11.7109375" style="0" customWidth="1"/>
    <col min="8" max="8" width="12.421875" style="0" customWidth="1"/>
    <col min="9" max="9" width="12.57421875" style="0" customWidth="1"/>
  </cols>
  <sheetData>
    <row r="1" spans="1:9" ht="15">
      <c r="A1" s="42" t="s">
        <v>57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4" spans="2:9" ht="12.75">
      <c r="B4" s="25"/>
      <c r="C4" s="25"/>
      <c r="D4" s="25"/>
      <c r="E4" s="25" t="s">
        <v>47</v>
      </c>
      <c r="G4" s="25"/>
      <c r="H4" s="25"/>
      <c r="I4" s="2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48">
      <c r="A6" s="6" t="s">
        <v>19</v>
      </c>
      <c r="B6" s="3" t="s">
        <v>0</v>
      </c>
      <c r="C6" s="6" t="s">
        <v>42</v>
      </c>
      <c r="D6" s="6" t="s">
        <v>61</v>
      </c>
      <c r="E6" s="6" t="s">
        <v>43</v>
      </c>
      <c r="F6" s="6" t="s">
        <v>44</v>
      </c>
      <c r="G6" s="3" t="s">
        <v>62</v>
      </c>
      <c r="H6" s="6" t="s">
        <v>38</v>
      </c>
      <c r="I6" s="3" t="s">
        <v>63</v>
      </c>
    </row>
    <row r="7" spans="1:9" ht="12.75">
      <c r="A7" s="6"/>
      <c r="B7" s="3"/>
      <c r="C7" s="6"/>
      <c r="D7" s="6"/>
      <c r="E7" s="6"/>
      <c r="F7" s="6"/>
      <c r="G7" s="3"/>
      <c r="H7" s="6" t="s">
        <v>59</v>
      </c>
      <c r="I7" s="3" t="s">
        <v>58</v>
      </c>
    </row>
    <row r="8" spans="1:9" ht="12.75">
      <c r="A8" s="6"/>
      <c r="B8" s="3">
        <v>1</v>
      </c>
      <c r="C8" s="6">
        <v>2</v>
      </c>
      <c r="D8" s="6">
        <v>3</v>
      </c>
      <c r="E8" s="6">
        <v>4</v>
      </c>
      <c r="F8" s="6">
        <v>5</v>
      </c>
      <c r="G8" s="3">
        <v>6</v>
      </c>
      <c r="H8" s="6">
        <v>7</v>
      </c>
      <c r="I8" s="3">
        <v>8</v>
      </c>
    </row>
    <row r="9" spans="1:9" ht="12.75">
      <c r="A9" s="24" t="s">
        <v>1</v>
      </c>
      <c r="B9" s="8">
        <v>2604</v>
      </c>
      <c r="C9" s="8">
        <v>17155271</v>
      </c>
      <c r="D9" s="8">
        <v>128248.252</v>
      </c>
      <c r="E9" s="8">
        <v>64384</v>
      </c>
      <c r="F9" s="8">
        <v>29191690</v>
      </c>
      <c r="G9" s="8">
        <v>56706.714</v>
      </c>
      <c r="H9" s="8">
        <v>46346961</v>
      </c>
      <c r="I9" s="8">
        <v>184954.966</v>
      </c>
    </row>
    <row r="10" spans="1:9" ht="12.75">
      <c r="A10" s="24" t="s">
        <v>2</v>
      </c>
      <c r="B10" s="8">
        <v>2622</v>
      </c>
      <c r="C10" s="8">
        <v>19230914</v>
      </c>
      <c r="D10" s="8">
        <v>146129.634</v>
      </c>
      <c r="E10" s="8">
        <v>64793</v>
      </c>
      <c r="F10" s="8">
        <v>32104935</v>
      </c>
      <c r="G10" s="8">
        <v>64396.539</v>
      </c>
      <c r="H10" s="8">
        <v>51335849</v>
      </c>
      <c r="I10" s="8">
        <v>210526.173</v>
      </c>
    </row>
    <row r="11" spans="1:9" ht="12.75">
      <c r="A11" s="24" t="s">
        <v>3</v>
      </c>
      <c r="B11" s="8">
        <v>2656</v>
      </c>
      <c r="C11" s="8">
        <v>19107720</v>
      </c>
      <c r="D11" s="8">
        <v>151879.451</v>
      </c>
      <c r="E11" s="8">
        <v>64334</v>
      </c>
      <c r="F11" s="8">
        <v>33299474</v>
      </c>
      <c r="G11" s="8">
        <v>68611.202</v>
      </c>
      <c r="H11" s="8">
        <v>52407194</v>
      </c>
      <c r="I11" s="8">
        <v>220490.653</v>
      </c>
    </row>
    <row r="12" spans="1:9" ht="12.75">
      <c r="A12" s="26" t="s">
        <v>4</v>
      </c>
      <c r="B12" s="8">
        <v>2705</v>
      </c>
      <c r="C12" s="8">
        <v>19845198</v>
      </c>
      <c r="D12" s="8">
        <v>158088.644</v>
      </c>
      <c r="E12" s="8">
        <v>65428</v>
      </c>
      <c r="F12" s="8">
        <v>34876633</v>
      </c>
      <c r="G12" s="8">
        <v>71304.16</v>
      </c>
      <c r="H12" s="8">
        <v>54721831</v>
      </c>
      <c r="I12" s="8">
        <v>229392.804</v>
      </c>
    </row>
    <row r="13" spans="1:9" ht="12.75">
      <c r="A13" s="11" t="s">
        <v>41</v>
      </c>
      <c r="B13" s="18"/>
      <c r="C13" s="18" t="s">
        <v>48</v>
      </c>
      <c r="D13" s="18" t="s">
        <v>49</v>
      </c>
      <c r="E13" s="18"/>
      <c r="F13" s="18" t="s">
        <v>50</v>
      </c>
      <c r="G13" s="18" t="s">
        <v>51</v>
      </c>
      <c r="H13" s="18" t="s">
        <v>52</v>
      </c>
      <c r="I13" s="18" t="s">
        <v>53</v>
      </c>
    </row>
    <row r="14" spans="1:9" ht="12.75">
      <c r="A14" s="13" t="s">
        <v>46</v>
      </c>
      <c r="B14" s="14"/>
      <c r="C14" s="14"/>
      <c r="D14" s="14"/>
      <c r="E14" s="14"/>
      <c r="F14" s="14"/>
      <c r="G14" s="14"/>
      <c r="H14" s="15"/>
      <c r="I14" s="15"/>
    </row>
    <row r="15" spans="1:10" ht="12.75">
      <c r="A15" s="5" t="s">
        <v>65</v>
      </c>
      <c r="B15" s="5"/>
      <c r="C15" s="5"/>
      <c r="D15" s="5"/>
      <c r="E15" s="5"/>
      <c r="F15" s="5"/>
      <c r="G15" s="5"/>
      <c r="H15" s="5"/>
      <c r="I15" s="5"/>
      <c r="J15" s="5"/>
    </row>
    <row r="16" spans="1:7" ht="12.75">
      <c r="A16" s="5" t="s">
        <v>64</v>
      </c>
      <c r="B16" s="5"/>
      <c r="C16" s="5"/>
      <c r="D16" s="5"/>
      <c r="E16" s="5"/>
      <c r="F16" s="5"/>
      <c r="G16" s="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  <ignoredErrors>
    <ignoredError sqref="C13:D13 F13:G13 H13:I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9.140625" style="32" customWidth="1"/>
    <col min="3" max="3" width="12.00390625" style="32" customWidth="1"/>
    <col min="4" max="4" width="11.421875" style="32" customWidth="1"/>
    <col min="5" max="5" width="11.8515625" style="32" customWidth="1"/>
    <col min="6" max="6" width="10.57421875" style="32" customWidth="1"/>
    <col min="7" max="7" width="12.57421875" style="32" customWidth="1"/>
    <col min="8" max="8" width="14.57421875" style="32" customWidth="1"/>
    <col min="9" max="9" width="11.57421875" style="32" customWidth="1"/>
    <col min="10" max="16384" width="9.140625" style="32" customWidth="1"/>
  </cols>
  <sheetData>
    <row r="1" spans="1:9" ht="15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4" spans="2:9" ht="12.75">
      <c r="B4" s="33"/>
      <c r="C4" s="33"/>
      <c r="D4" s="33"/>
      <c r="E4" s="33">
        <v>2015</v>
      </c>
      <c r="F4" s="33"/>
      <c r="G4" s="33"/>
      <c r="H4" s="33"/>
      <c r="I4" s="3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36">
      <c r="A6" s="3" t="s">
        <v>21</v>
      </c>
      <c r="B6" s="3" t="s">
        <v>22</v>
      </c>
      <c r="C6" s="3" t="s">
        <v>23</v>
      </c>
      <c r="D6" s="3" t="s">
        <v>70</v>
      </c>
      <c r="E6" s="3" t="s">
        <v>24</v>
      </c>
      <c r="F6" s="3" t="s">
        <v>27</v>
      </c>
      <c r="G6" s="3" t="s">
        <v>71</v>
      </c>
      <c r="H6" s="3" t="s">
        <v>39</v>
      </c>
      <c r="I6" s="3" t="s">
        <v>75</v>
      </c>
    </row>
    <row r="7" spans="1:9" ht="12.75">
      <c r="A7" s="3"/>
      <c r="B7" s="3"/>
      <c r="C7" s="3"/>
      <c r="D7" s="3"/>
      <c r="E7" s="3"/>
      <c r="F7" s="3"/>
      <c r="G7" s="3"/>
      <c r="H7" s="3" t="s">
        <v>59</v>
      </c>
      <c r="I7" s="3" t="s">
        <v>58</v>
      </c>
    </row>
    <row r="8" spans="1:9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12.75">
      <c r="A9" s="39" t="s">
        <v>1</v>
      </c>
      <c r="B9" s="8">
        <v>2604</v>
      </c>
      <c r="C9" s="8">
        <v>17155271</v>
      </c>
      <c r="D9" s="8">
        <v>128248.252</v>
      </c>
      <c r="E9" s="8">
        <v>64384</v>
      </c>
      <c r="F9" s="8">
        <v>29191690</v>
      </c>
      <c r="G9" s="8">
        <v>56706.714</v>
      </c>
      <c r="H9" s="8">
        <v>46346961</v>
      </c>
      <c r="I9" s="8">
        <v>184954.966</v>
      </c>
    </row>
    <row r="10" spans="1:9" ht="12.75">
      <c r="A10" s="39" t="s">
        <v>2</v>
      </c>
      <c r="B10" s="8">
        <v>2622</v>
      </c>
      <c r="C10" s="8">
        <v>19230914</v>
      </c>
      <c r="D10" s="8">
        <v>146129.634</v>
      </c>
      <c r="E10" s="8">
        <v>64793</v>
      </c>
      <c r="F10" s="8">
        <v>32104935</v>
      </c>
      <c r="G10" s="8">
        <v>64396.539</v>
      </c>
      <c r="H10" s="8">
        <v>51335849</v>
      </c>
      <c r="I10" s="8">
        <v>210526.173</v>
      </c>
    </row>
    <row r="11" spans="1:9" ht="12.75">
      <c r="A11" s="39" t="s">
        <v>3</v>
      </c>
      <c r="B11" s="8">
        <v>2656</v>
      </c>
      <c r="C11" s="8">
        <v>19107720</v>
      </c>
      <c r="D11" s="8">
        <v>151879.451</v>
      </c>
      <c r="E11" s="8">
        <v>64334</v>
      </c>
      <c r="F11" s="8">
        <v>33299474</v>
      </c>
      <c r="G11" s="8">
        <v>68611.202</v>
      </c>
      <c r="H11" s="8">
        <v>52407194</v>
      </c>
      <c r="I11" s="8">
        <v>220490.653</v>
      </c>
    </row>
    <row r="12" spans="1:9" ht="12.75">
      <c r="A12" s="40" t="s">
        <v>4</v>
      </c>
      <c r="B12" s="8">
        <v>2705</v>
      </c>
      <c r="C12" s="8">
        <v>19845198</v>
      </c>
      <c r="D12" s="8">
        <v>158088.644</v>
      </c>
      <c r="E12" s="8">
        <v>65428</v>
      </c>
      <c r="F12" s="16">
        <v>34876633</v>
      </c>
      <c r="G12" s="16">
        <v>71304.16</v>
      </c>
      <c r="H12" s="8">
        <v>54721831</v>
      </c>
      <c r="I12" s="8">
        <v>229392.804</v>
      </c>
    </row>
    <row r="13" spans="1:9" ht="12.75">
      <c r="A13" s="11" t="s">
        <v>40</v>
      </c>
      <c r="B13" s="18"/>
      <c r="C13" s="18" t="s">
        <v>48</v>
      </c>
      <c r="D13" s="18" t="s">
        <v>49</v>
      </c>
      <c r="E13" s="18"/>
      <c r="F13" s="18" t="s">
        <v>50</v>
      </c>
      <c r="G13" s="18" t="s">
        <v>51</v>
      </c>
      <c r="H13" s="18" t="s">
        <v>52</v>
      </c>
      <c r="I13" s="18" t="s">
        <v>53</v>
      </c>
    </row>
    <row r="14" spans="1:9" ht="12.75">
      <c r="A14" s="13" t="s">
        <v>45</v>
      </c>
      <c r="B14" s="14"/>
      <c r="C14" s="14"/>
      <c r="D14" s="14"/>
      <c r="E14" s="14"/>
      <c r="F14" s="14"/>
      <c r="G14" s="14"/>
      <c r="H14" s="38"/>
      <c r="I14" s="38"/>
    </row>
    <row r="15" spans="1:9" ht="12.75">
      <c r="A15" s="20" t="s">
        <v>72</v>
      </c>
      <c r="B15" s="21"/>
      <c r="C15" s="21"/>
      <c r="D15" s="21"/>
      <c r="E15" s="21"/>
      <c r="F15" s="21"/>
      <c r="G15" s="21"/>
      <c r="H15" s="41"/>
      <c r="I15" s="41"/>
    </row>
    <row r="16" spans="1:7" ht="12.75">
      <c r="A16" s="5" t="s">
        <v>73</v>
      </c>
      <c r="B16" s="5"/>
      <c r="C16" s="5"/>
      <c r="D16" s="5"/>
      <c r="E16" s="5"/>
      <c r="F16" s="5"/>
      <c r="G16" s="5"/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  <ignoredErrors>
    <ignoredError sqref="F13:G13 C13:D13 H13:I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8.00390625" style="32" customWidth="1"/>
    <col min="2" max="2" width="10.57421875" style="32" customWidth="1"/>
    <col min="3" max="3" width="12.28125" style="32" customWidth="1"/>
    <col min="4" max="4" width="12.421875" style="32" customWidth="1"/>
    <col min="5" max="5" width="12.7109375" style="32" customWidth="1"/>
    <col min="6" max="6" width="13.28125" style="32" customWidth="1"/>
    <col min="7" max="7" width="11.7109375" style="32" customWidth="1"/>
    <col min="8" max="8" width="12.8515625" style="32" customWidth="1"/>
    <col min="9" max="9" width="13.00390625" style="32" customWidth="1"/>
    <col min="10" max="10" width="17.421875" style="32" customWidth="1"/>
    <col min="11" max="16384" width="9.140625" style="32" customWidth="1"/>
  </cols>
  <sheetData>
    <row r="1" spans="1:9" ht="15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4" spans="1:11" ht="12.75">
      <c r="A4" s="45">
        <v>2010</v>
      </c>
      <c r="B4" s="45"/>
      <c r="C4" s="45"/>
      <c r="D4" s="45"/>
      <c r="E4" s="45"/>
      <c r="F4" s="45"/>
      <c r="G4" s="45"/>
      <c r="H4" s="45"/>
      <c r="I4" s="45"/>
      <c r="J4" s="34"/>
      <c r="K4" s="34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43.5" customHeight="1">
      <c r="A6" s="3" t="s">
        <v>21</v>
      </c>
      <c r="B6" s="3" t="s">
        <v>22</v>
      </c>
      <c r="C6" s="3" t="s">
        <v>23</v>
      </c>
      <c r="D6" s="3" t="s">
        <v>70</v>
      </c>
      <c r="E6" s="3" t="s">
        <v>24</v>
      </c>
      <c r="F6" s="3" t="s">
        <v>27</v>
      </c>
      <c r="G6" s="3" t="s">
        <v>71</v>
      </c>
      <c r="H6" s="3" t="s">
        <v>39</v>
      </c>
      <c r="I6" s="3" t="s">
        <v>75</v>
      </c>
      <c r="J6" s="2"/>
    </row>
    <row r="7" spans="1:9" ht="12.75">
      <c r="A7" s="3"/>
      <c r="B7" s="3"/>
      <c r="C7" s="3"/>
      <c r="D7" s="3"/>
      <c r="E7" s="3"/>
      <c r="F7" s="3"/>
      <c r="G7" s="3"/>
      <c r="H7" s="3" t="s">
        <v>59</v>
      </c>
      <c r="I7" s="3" t="s">
        <v>58</v>
      </c>
    </row>
    <row r="8" spans="1:9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18" customHeight="1">
      <c r="A9" s="7" t="s">
        <v>1</v>
      </c>
      <c r="B9" s="8">
        <v>2785</v>
      </c>
      <c r="C9" s="8">
        <v>11809813</v>
      </c>
      <c r="D9" s="8">
        <v>67197.038</v>
      </c>
      <c r="E9" s="8">
        <v>59182</v>
      </c>
      <c r="F9" s="8">
        <v>14522969</v>
      </c>
      <c r="G9" s="8">
        <v>30595.031</v>
      </c>
      <c r="H9" s="8">
        <v>26332782</v>
      </c>
      <c r="I9" s="8">
        <v>97792.069</v>
      </c>
    </row>
    <row r="10" spans="1:9" ht="15" customHeight="1">
      <c r="A10" s="7" t="s">
        <v>2</v>
      </c>
      <c r="B10" s="8">
        <v>2793</v>
      </c>
      <c r="C10" s="8">
        <v>13066831</v>
      </c>
      <c r="D10" s="8">
        <v>77055.418</v>
      </c>
      <c r="E10" s="8">
        <v>58787</v>
      </c>
      <c r="F10" s="8">
        <v>15757820</v>
      </c>
      <c r="G10" s="8">
        <v>34617.202</v>
      </c>
      <c r="H10" s="8">
        <v>28824651</v>
      </c>
      <c r="I10" s="8">
        <v>111672.62</v>
      </c>
    </row>
    <row r="11" spans="1:9" ht="15" customHeight="1">
      <c r="A11" s="7" t="s">
        <v>3</v>
      </c>
      <c r="B11" s="8">
        <v>2808</v>
      </c>
      <c r="C11" s="8">
        <v>13351833</v>
      </c>
      <c r="D11" s="8">
        <v>82473.172</v>
      </c>
      <c r="E11" s="8">
        <v>58406</v>
      </c>
      <c r="F11" s="8">
        <v>16524447</v>
      </c>
      <c r="G11" s="8">
        <v>36741.656</v>
      </c>
      <c r="H11" s="8">
        <v>29876280</v>
      </c>
      <c r="I11" s="8">
        <v>119214.828</v>
      </c>
    </row>
    <row r="12" spans="1:9" ht="15" customHeight="1">
      <c r="A12" s="35" t="s">
        <v>4</v>
      </c>
      <c r="B12" s="8">
        <v>2857</v>
      </c>
      <c r="C12" s="8">
        <v>13757530</v>
      </c>
      <c r="D12" s="8">
        <v>85933.259</v>
      </c>
      <c r="E12" s="8">
        <v>57459</v>
      </c>
      <c r="F12" s="8">
        <v>17405242</v>
      </c>
      <c r="G12" s="8">
        <v>39618.69</v>
      </c>
      <c r="H12" s="8">
        <v>31162772</v>
      </c>
      <c r="I12" s="8">
        <v>125551.949</v>
      </c>
    </row>
    <row r="13" spans="1:9" ht="15" customHeight="1">
      <c r="A13" s="9" t="s">
        <v>25</v>
      </c>
      <c r="B13" s="10"/>
      <c r="C13" s="10">
        <v>51986007</v>
      </c>
      <c r="D13" s="10">
        <v>312659</v>
      </c>
      <c r="E13" s="10"/>
      <c r="F13" s="10">
        <v>64210478</v>
      </c>
      <c r="G13" s="10">
        <v>141573</v>
      </c>
      <c r="H13" s="10">
        <v>116196485</v>
      </c>
      <c r="I13" s="10">
        <v>454231</v>
      </c>
    </row>
    <row r="14" spans="1:7" ht="11.25" customHeight="1">
      <c r="A14" s="4" t="s">
        <v>26</v>
      </c>
      <c r="B14" s="5"/>
      <c r="C14" s="5"/>
      <c r="D14" s="5"/>
      <c r="E14" s="5"/>
      <c r="F14" s="5"/>
      <c r="G14" s="5"/>
    </row>
    <row r="15" spans="1:7" ht="12" customHeight="1">
      <c r="A15" s="5" t="s">
        <v>72</v>
      </c>
      <c r="B15" s="5"/>
      <c r="C15" s="5"/>
      <c r="D15" s="5"/>
      <c r="E15" s="5"/>
      <c r="F15" s="5"/>
      <c r="G15" s="5"/>
    </row>
    <row r="16" spans="1:7" ht="11.25" customHeight="1">
      <c r="A16" s="5" t="s">
        <v>73</v>
      </c>
      <c r="B16" s="5"/>
      <c r="C16" s="5"/>
      <c r="D16" s="5"/>
      <c r="E16" s="5"/>
      <c r="F16" s="5"/>
      <c r="G16" s="5"/>
    </row>
  </sheetData>
  <sheetProtection/>
  <mergeCells count="3">
    <mergeCell ref="A1:I1"/>
    <mergeCell ref="A2:I2"/>
    <mergeCell ref="A4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scale="91" r:id="rId1"/>
  <headerFooter alignWithMargins="0">
    <oddHeader>&amp;L&amp;"Arial,Bold"NARODNA BANKA SRBIJE
&amp;"Arial,Regular"Sektor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228" workbookViewId="0" topLeftCell="A1">
      <selection activeCell="A4" sqref="A4:I4"/>
    </sheetView>
  </sheetViews>
  <sheetFormatPr defaultColWidth="9.140625" defaultRowHeight="12.75"/>
  <cols>
    <col min="1" max="1" width="8.00390625" style="0" customWidth="1"/>
    <col min="2" max="2" width="10.57421875" style="0" customWidth="1"/>
    <col min="3" max="3" width="10.8515625" style="0" customWidth="1"/>
    <col min="4" max="4" width="12.421875" style="0" customWidth="1"/>
    <col min="5" max="5" width="12.7109375" style="0" customWidth="1"/>
    <col min="6" max="6" width="10.8515625" style="0" customWidth="1"/>
    <col min="7" max="7" width="11.7109375" style="0" customWidth="1"/>
    <col min="8" max="8" width="11.57421875" style="0" customWidth="1"/>
    <col min="9" max="9" width="13.00390625" style="0" customWidth="1"/>
    <col min="10" max="10" width="17.421875" style="0" customWidth="1"/>
  </cols>
  <sheetData>
    <row r="1" spans="1:11" ht="1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29"/>
      <c r="K1" s="29"/>
    </row>
    <row r="2" spans="1:11" ht="15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29"/>
      <c r="K2" s="29"/>
    </row>
    <row r="4" spans="1:11" ht="12.75">
      <c r="A4" s="43" t="s">
        <v>28</v>
      </c>
      <c r="B4" s="43"/>
      <c r="C4" s="43"/>
      <c r="D4" s="43"/>
      <c r="E4" s="43"/>
      <c r="F4" s="43"/>
      <c r="G4" s="43"/>
      <c r="H4" s="43"/>
      <c r="I4" s="43"/>
      <c r="J4" s="30"/>
      <c r="K4" s="3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30.75" customHeight="1">
      <c r="A6" s="6" t="s">
        <v>19</v>
      </c>
      <c r="B6" s="3" t="s">
        <v>0</v>
      </c>
      <c r="C6" s="6" t="s">
        <v>15</v>
      </c>
      <c r="D6" s="6" t="s">
        <v>68</v>
      </c>
      <c r="E6" s="6" t="s">
        <v>16</v>
      </c>
      <c r="F6" s="6" t="s">
        <v>17</v>
      </c>
      <c r="G6" s="3" t="s">
        <v>69</v>
      </c>
      <c r="H6" s="6" t="s">
        <v>18</v>
      </c>
      <c r="I6" s="3" t="s">
        <v>67</v>
      </c>
      <c r="J6" s="2"/>
    </row>
    <row r="7" spans="1:9" ht="12.75">
      <c r="A7" s="6"/>
      <c r="B7" s="3"/>
      <c r="C7" s="6"/>
      <c r="D7" s="6"/>
      <c r="E7" s="6"/>
      <c r="F7" s="6"/>
      <c r="G7" s="3"/>
      <c r="H7" s="6" t="s">
        <v>59</v>
      </c>
      <c r="I7" s="3" t="s">
        <v>58</v>
      </c>
    </row>
    <row r="8" spans="1:9" ht="12.75">
      <c r="A8" s="6"/>
      <c r="B8" s="3">
        <v>1</v>
      </c>
      <c r="C8" s="6">
        <v>2</v>
      </c>
      <c r="D8" s="6">
        <v>3</v>
      </c>
      <c r="E8" s="6">
        <v>4</v>
      </c>
      <c r="F8" s="6">
        <v>5</v>
      </c>
      <c r="G8" s="3">
        <v>6</v>
      </c>
      <c r="H8" s="6">
        <v>7</v>
      </c>
      <c r="I8" s="3">
        <v>8</v>
      </c>
    </row>
    <row r="9" spans="1:11" ht="18" customHeight="1">
      <c r="A9" s="7" t="s">
        <v>1</v>
      </c>
      <c r="B9" s="8">
        <v>2847</v>
      </c>
      <c r="C9" s="8">
        <v>12890367</v>
      </c>
      <c r="D9" s="8">
        <v>79609</v>
      </c>
      <c r="E9" s="8">
        <v>57782</v>
      </c>
      <c r="F9" s="8">
        <v>16792619</v>
      </c>
      <c r="G9" s="8">
        <v>35270</v>
      </c>
      <c r="H9" s="8">
        <v>29682986</v>
      </c>
      <c r="I9" s="8">
        <v>114878</v>
      </c>
      <c r="J9" s="27"/>
      <c r="K9" s="27"/>
    </row>
    <row r="10" spans="1:9" ht="15" customHeight="1">
      <c r="A10" s="7" t="s">
        <v>2</v>
      </c>
      <c r="B10" s="8">
        <v>2852</v>
      </c>
      <c r="C10" s="8">
        <v>14770385</v>
      </c>
      <c r="D10" s="8">
        <v>93591.823</v>
      </c>
      <c r="E10" s="8">
        <v>57656</v>
      </c>
      <c r="F10" s="8">
        <v>18889340</v>
      </c>
      <c r="G10" s="8">
        <v>40590.167</v>
      </c>
      <c r="H10" s="8">
        <v>33659725</v>
      </c>
      <c r="I10" s="8">
        <v>134181.99</v>
      </c>
    </row>
    <row r="11" spans="1:9" ht="15" customHeight="1">
      <c r="A11" s="7" t="s">
        <v>3</v>
      </c>
      <c r="B11" s="17">
        <v>2848</v>
      </c>
      <c r="C11" s="17">
        <v>14793945</v>
      </c>
      <c r="D11" s="17">
        <v>98279.927</v>
      </c>
      <c r="E11" s="17">
        <v>57796</v>
      </c>
      <c r="F11" s="17">
        <v>19138194</v>
      </c>
      <c r="G11" s="17">
        <v>41217.696</v>
      </c>
      <c r="H11" s="17">
        <v>33932139</v>
      </c>
      <c r="I11" s="17">
        <v>139497.623</v>
      </c>
    </row>
    <row r="12" spans="1:9" ht="15" customHeight="1">
      <c r="A12" s="19" t="s">
        <v>4</v>
      </c>
      <c r="B12" s="8">
        <v>2830</v>
      </c>
      <c r="C12" s="8">
        <v>15035415</v>
      </c>
      <c r="D12" s="8">
        <v>101003.036</v>
      </c>
      <c r="E12" s="8">
        <v>58012</v>
      </c>
      <c r="F12" s="8">
        <v>19908963</v>
      </c>
      <c r="G12" s="8">
        <v>44408.471</v>
      </c>
      <c r="H12" s="8">
        <v>34944378</v>
      </c>
      <c r="I12" s="8">
        <v>145411.507</v>
      </c>
    </row>
    <row r="13" spans="1:9" ht="15" customHeight="1">
      <c r="A13" s="11" t="s">
        <v>13</v>
      </c>
      <c r="B13" s="28"/>
      <c r="C13" s="28" t="s">
        <v>29</v>
      </c>
      <c r="D13" s="28" t="s">
        <v>30</v>
      </c>
      <c r="E13" s="28"/>
      <c r="F13" s="28" t="s">
        <v>31</v>
      </c>
      <c r="G13" s="28" t="s">
        <v>32</v>
      </c>
      <c r="H13" s="28" t="s">
        <v>33</v>
      </c>
      <c r="I13" s="28" t="s">
        <v>34</v>
      </c>
    </row>
    <row r="14" spans="1:9" ht="11.25" customHeight="1">
      <c r="A14" s="20" t="s">
        <v>14</v>
      </c>
      <c r="B14" s="21"/>
      <c r="C14" s="21"/>
      <c r="D14" s="21"/>
      <c r="E14" s="21"/>
      <c r="F14" s="21"/>
      <c r="G14" s="21"/>
      <c r="H14" s="22"/>
      <c r="I14" s="22"/>
    </row>
    <row r="15" spans="1:9" ht="11.25" customHeight="1">
      <c r="A15" s="20" t="s">
        <v>65</v>
      </c>
      <c r="B15" s="21"/>
      <c r="C15" s="21"/>
      <c r="D15" s="21"/>
      <c r="E15" s="21"/>
      <c r="F15" s="21"/>
      <c r="G15" s="21"/>
      <c r="H15" s="22"/>
      <c r="I15" s="22"/>
    </row>
    <row r="16" spans="1:9" ht="11.25" customHeight="1">
      <c r="A16" s="21" t="s">
        <v>64</v>
      </c>
      <c r="B16" s="21"/>
      <c r="C16" s="21"/>
      <c r="D16" s="21"/>
      <c r="E16" s="21"/>
      <c r="F16" s="21"/>
      <c r="G16" s="21"/>
      <c r="H16" s="21"/>
      <c r="I16" s="21"/>
    </row>
    <row r="17" spans="1:7" ht="12.75">
      <c r="A17" s="5"/>
      <c r="B17" s="5"/>
      <c r="C17" s="5"/>
      <c r="D17" s="5"/>
      <c r="E17" s="5"/>
      <c r="F17" s="5"/>
      <c r="G17" s="5"/>
    </row>
  </sheetData>
  <sheetProtection/>
  <mergeCells count="3">
    <mergeCell ref="A1:I1"/>
    <mergeCell ref="A2:I2"/>
    <mergeCell ref="A4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scale="91" r:id="rId1"/>
  <headerFooter>
    <oddHeader>&amp;L&amp;"Arial,Bold"NARODNA BANKA SRBIJE
&amp;"Arial,Regular"Sektor za platni sistem</oddHeader>
    <oddFooter>&amp;L&amp;7Dozvoljeno je preuzimanje i korišćenje baza podataka, ali NBS iz tehničkih razloga ne garantuje za njihovu verodostojnost i potpunost.</oddFooter>
  </headerFooter>
  <ignoredErrors>
    <ignoredError sqref="C13:D13 F13:G13 H13:I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8.00390625" style="32" customWidth="1"/>
    <col min="2" max="2" width="10.57421875" style="32" customWidth="1"/>
    <col min="3" max="3" width="12.28125" style="32" customWidth="1"/>
    <col min="4" max="4" width="11.7109375" style="32" customWidth="1"/>
    <col min="5" max="5" width="12.7109375" style="32" customWidth="1"/>
    <col min="6" max="6" width="14.28125" style="32" customWidth="1"/>
    <col min="7" max="7" width="11.7109375" style="32" customWidth="1"/>
    <col min="8" max="8" width="13.7109375" style="32" customWidth="1"/>
    <col min="9" max="9" width="11.00390625" style="32" customWidth="1"/>
    <col min="10" max="10" width="17.421875" style="32" customWidth="1"/>
    <col min="11" max="16384" width="9.140625" style="32" customWidth="1"/>
  </cols>
  <sheetData>
    <row r="1" spans="1:9" ht="15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4" spans="1:11" ht="12.75">
      <c r="A4" s="45">
        <v>2011</v>
      </c>
      <c r="B4" s="45"/>
      <c r="C4" s="45"/>
      <c r="D4" s="45"/>
      <c r="E4" s="45"/>
      <c r="F4" s="45"/>
      <c r="G4" s="45"/>
      <c r="H4" s="45"/>
      <c r="I4" s="45"/>
      <c r="J4" s="34"/>
      <c r="K4" s="34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43.5" customHeight="1">
      <c r="A6" s="3" t="s">
        <v>21</v>
      </c>
      <c r="B6" s="3" t="s">
        <v>22</v>
      </c>
      <c r="C6" s="3" t="s">
        <v>23</v>
      </c>
      <c r="D6" s="3" t="s">
        <v>70</v>
      </c>
      <c r="E6" s="3" t="s">
        <v>24</v>
      </c>
      <c r="F6" s="3" t="s">
        <v>27</v>
      </c>
      <c r="G6" s="3" t="s">
        <v>71</v>
      </c>
      <c r="H6" s="3" t="s">
        <v>39</v>
      </c>
      <c r="I6" s="3" t="s">
        <v>75</v>
      </c>
      <c r="J6" s="2"/>
    </row>
    <row r="7" spans="1:9" ht="12.75">
      <c r="A7" s="3"/>
      <c r="B7" s="3"/>
      <c r="C7" s="3"/>
      <c r="D7" s="3"/>
      <c r="E7" s="3"/>
      <c r="F7" s="3"/>
      <c r="G7" s="3"/>
      <c r="H7" s="3" t="s">
        <v>59</v>
      </c>
      <c r="I7" s="3" t="s">
        <v>58</v>
      </c>
    </row>
    <row r="8" spans="1:9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18" customHeight="1">
      <c r="A9" s="7" t="s">
        <v>1</v>
      </c>
      <c r="B9" s="16">
        <v>2847</v>
      </c>
      <c r="C9" s="16">
        <v>12890367</v>
      </c>
      <c r="D9" s="16">
        <v>79609</v>
      </c>
      <c r="E9" s="16">
        <v>57782</v>
      </c>
      <c r="F9" s="16">
        <v>16792619</v>
      </c>
      <c r="G9" s="16">
        <v>35270</v>
      </c>
      <c r="H9" s="16">
        <v>29682986</v>
      </c>
      <c r="I9" s="16">
        <v>114878</v>
      </c>
    </row>
    <row r="10" spans="1:9" ht="15" customHeight="1">
      <c r="A10" s="7" t="s">
        <v>2</v>
      </c>
      <c r="B10" s="16">
        <v>2852</v>
      </c>
      <c r="C10" s="16">
        <v>14770385</v>
      </c>
      <c r="D10" s="16">
        <v>93591.823</v>
      </c>
      <c r="E10" s="16">
        <v>57656</v>
      </c>
      <c r="F10" s="16">
        <v>18889340</v>
      </c>
      <c r="G10" s="16">
        <v>40590.167</v>
      </c>
      <c r="H10" s="16">
        <v>33659725</v>
      </c>
      <c r="I10" s="16">
        <v>134181.99</v>
      </c>
    </row>
    <row r="11" spans="1:9" ht="15" customHeight="1">
      <c r="A11" s="7" t="s">
        <v>3</v>
      </c>
      <c r="B11" s="36">
        <v>2848</v>
      </c>
      <c r="C11" s="36">
        <v>14793945</v>
      </c>
      <c r="D11" s="36">
        <v>98279.927</v>
      </c>
      <c r="E11" s="36">
        <v>57796</v>
      </c>
      <c r="F11" s="36">
        <v>19138194</v>
      </c>
      <c r="G11" s="36">
        <v>41217.696</v>
      </c>
      <c r="H11" s="36">
        <v>33932139</v>
      </c>
      <c r="I11" s="36">
        <v>139497.623</v>
      </c>
    </row>
    <row r="12" spans="1:9" ht="15" customHeight="1">
      <c r="A12" s="37" t="s">
        <v>4</v>
      </c>
      <c r="B12" s="8">
        <f>'2011'!B12</f>
        <v>2830</v>
      </c>
      <c r="C12" s="8">
        <f>'2011'!C12</f>
        <v>15035415</v>
      </c>
      <c r="D12" s="8">
        <f>'2011'!D12</f>
        <v>101003.036</v>
      </c>
      <c r="E12" s="8">
        <f>'2011'!E12</f>
        <v>58012</v>
      </c>
      <c r="F12" s="8">
        <f>'2011'!F12</f>
        <v>19908963</v>
      </c>
      <c r="G12" s="8">
        <f>'2011'!G12</f>
        <v>44408.471</v>
      </c>
      <c r="H12" s="8">
        <f>'2011'!H12</f>
        <v>34944378</v>
      </c>
      <c r="I12" s="8">
        <f>'2011'!I12</f>
        <v>145411.507</v>
      </c>
    </row>
    <row r="13" spans="1:9" ht="15" customHeight="1">
      <c r="A13" s="11" t="s">
        <v>25</v>
      </c>
      <c r="B13" s="12"/>
      <c r="C13" s="12" t="str">
        <f>'2011'!C13</f>
        <v>57.490.112</v>
      </c>
      <c r="D13" s="12" t="str">
        <f>'2011'!D13</f>
        <v>372.483</v>
      </c>
      <c r="E13" s="12"/>
      <c r="F13" s="12" t="str">
        <f>'2011'!F13</f>
        <v>74.729.116</v>
      </c>
      <c r="G13" s="12" t="str">
        <f>'2011'!G13</f>
        <v>161.486</v>
      </c>
      <c r="H13" s="12" t="str">
        <f>'2011'!H13</f>
        <v>132.219.228</v>
      </c>
      <c r="I13" s="12" t="str">
        <f>'2011'!I13</f>
        <v>533.969</v>
      </c>
    </row>
    <row r="14" spans="1:7" s="38" customFormat="1" ht="11.25" customHeight="1">
      <c r="A14" s="13" t="s">
        <v>26</v>
      </c>
      <c r="B14" s="14"/>
      <c r="C14" s="14"/>
      <c r="D14" s="14"/>
      <c r="E14" s="14"/>
      <c r="F14" s="14"/>
      <c r="G14" s="14"/>
    </row>
    <row r="15" spans="1:7" ht="12" customHeight="1">
      <c r="A15" s="5" t="s">
        <v>72</v>
      </c>
      <c r="B15" s="5"/>
      <c r="C15" s="5"/>
      <c r="D15" s="5"/>
      <c r="E15" s="5"/>
      <c r="F15" s="5"/>
      <c r="G15" s="5"/>
    </row>
    <row r="16" spans="1:7" ht="11.25" customHeight="1">
      <c r="A16" s="5" t="s">
        <v>73</v>
      </c>
      <c r="B16" s="5"/>
      <c r="C16" s="5"/>
      <c r="D16" s="5"/>
      <c r="E16" s="5"/>
      <c r="F16" s="5"/>
      <c r="G16" s="5"/>
    </row>
  </sheetData>
  <sheetProtection/>
  <mergeCells count="3">
    <mergeCell ref="A1:I1"/>
    <mergeCell ref="A2:I2"/>
    <mergeCell ref="A4:I4"/>
  </mergeCells>
  <printOptions/>
  <pageMargins left="0.7" right="0.7" top="0.75" bottom="0.75" header="0.3" footer="0.3"/>
  <pageSetup horizontalDpi="600" verticalDpi="600" orientation="landscape" scale="91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228" workbookViewId="0" topLeftCell="A1">
      <selection activeCell="A1" sqref="A1:I1"/>
    </sheetView>
  </sheetViews>
  <sheetFormatPr defaultColWidth="9.140625" defaultRowHeight="12.75"/>
  <cols>
    <col min="1" max="1" width="8.00390625" style="0" customWidth="1"/>
    <col min="2" max="2" width="10.57421875" style="0" customWidth="1"/>
    <col min="3" max="3" width="10.8515625" style="0" customWidth="1"/>
    <col min="4" max="4" width="12.421875" style="0" customWidth="1"/>
    <col min="5" max="5" width="12.7109375" style="0" customWidth="1"/>
    <col min="6" max="6" width="10.8515625" style="0" customWidth="1"/>
    <col min="7" max="7" width="11.7109375" style="0" customWidth="1"/>
    <col min="8" max="8" width="11.57421875" style="0" customWidth="1"/>
    <col min="9" max="9" width="13.00390625" style="0" customWidth="1"/>
    <col min="10" max="10" width="17.421875" style="0" customWidth="1"/>
  </cols>
  <sheetData>
    <row r="1" spans="1:11" ht="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29"/>
      <c r="K1" s="29"/>
    </row>
    <row r="2" spans="1:11" ht="15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29"/>
      <c r="K2" s="29"/>
    </row>
    <row r="4" spans="1:11" ht="12.75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30"/>
      <c r="K4" s="3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30.75" customHeight="1">
      <c r="A6" s="6" t="s">
        <v>19</v>
      </c>
      <c r="B6" s="3" t="s">
        <v>0</v>
      </c>
      <c r="C6" s="6" t="s">
        <v>15</v>
      </c>
      <c r="D6" s="6" t="s">
        <v>68</v>
      </c>
      <c r="E6" s="6" t="s">
        <v>16</v>
      </c>
      <c r="F6" s="6" t="s">
        <v>17</v>
      </c>
      <c r="G6" s="3" t="s">
        <v>69</v>
      </c>
      <c r="H6" s="6" t="s">
        <v>18</v>
      </c>
      <c r="I6" s="3" t="s">
        <v>67</v>
      </c>
      <c r="J6" s="2"/>
    </row>
    <row r="7" spans="1:9" ht="12.75">
      <c r="A7" s="6"/>
      <c r="B7" s="3"/>
      <c r="C7" s="6"/>
      <c r="D7" s="6"/>
      <c r="E7" s="6"/>
      <c r="F7" s="6"/>
      <c r="G7" s="3"/>
      <c r="H7" s="6" t="s">
        <v>59</v>
      </c>
      <c r="I7" s="3" t="s">
        <v>58</v>
      </c>
    </row>
    <row r="8" spans="1:9" ht="12.75">
      <c r="A8" s="6"/>
      <c r="B8" s="3">
        <v>1</v>
      </c>
      <c r="C8" s="6">
        <v>2</v>
      </c>
      <c r="D8" s="6">
        <v>3</v>
      </c>
      <c r="E8" s="6">
        <v>4</v>
      </c>
      <c r="F8" s="6">
        <v>5</v>
      </c>
      <c r="G8" s="3">
        <v>6</v>
      </c>
      <c r="H8" s="6">
        <v>7</v>
      </c>
      <c r="I8" s="3">
        <v>8</v>
      </c>
    </row>
    <row r="9" spans="1:9" ht="15" customHeight="1">
      <c r="A9" s="7" t="s">
        <v>1</v>
      </c>
      <c r="B9" s="8">
        <v>2808</v>
      </c>
      <c r="C9" s="8">
        <v>14010850</v>
      </c>
      <c r="D9" s="8">
        <v>92818.091</v>
      </c>
      <c r="E9" s="8">
        <v>60991</v>
      </c>
      <c r="F9" s="8">
        <v>19262747</v>
      </c>
      <c r="G9" s="8">
        <v>40950.794</v>
      </c>
      <c r="H9" s="8">
        <v>33273597</v>
      </c>
      <c r="I9" s="8">
        <v>133768.885</v>
      </c>
    </row>
    <row r="10" spans="1:9" ht="15" customHeight="1">
      <c r="A10" s="7" t="s">
        <v>2</v>
      </c>
      <c r="B10" s="8">
        <v>2955</v>
      </c>
      <c r="C10" s="8">
        <v>16083039</v>
      </c>
      <c r="D10" s="8">
        <v>108860.669</v>
      </c>
      <c r="E10" s="8">
        <v>62006</v>
      </c>
      <c r="F10" s="8">
        <v>21701213</v>
      </c>
      <c r="G10" s="8">
        <v>48462.426</v>
      </c>
      <c r="H10" s="8">
        <v>37784252</v>
      </c>
      <c r="I10" s="8">
        <v>157323.095</v>
      </c>
    </row>
    <row r="11" spans="1:9" ht="15" customHeight="1">
      <c r="A11" s="7" t="s">
        <v>3</v>
      </c>
      <c r="B11" s="8">
        <v>2974</v>
      </c>
      <c r="C11" s="8">
        <v>16155516</v>
      </c>
      <c r="D11" s="8">
        <v>112558.698</v>
      </c>
      <c r="E11" s="8">
        <v>62987</v>
      </c>
      <c r="F11" s="8">
        <v>22255049</v>
      </c>
      <c r="G11" s="8">
        <v>50701.709</v>
      </c>
      <c r="H11" s="8">
        <v>38410565</v>
      </c>
      <c r="I11" s="8">
        <v>163260.407</v>
      </c>
    </row>
    <row r="12" spans="1:9" ht="15" customHeight="1">
      <c r="A12" s="19" t="s">
        <v>4</v>
      </c>
      <c r="B12" s="8">
        <v>2785</v>
      </c>
      <c r="C12" s="8">
        <v>16584203</v>
      </c>
      <c r="D12" s="8">
        <v>115762.735</v>
      </c>
      <c r="E12" s="8">
        <v>62656</v>
      </c>
      <c r="F12" s="16">
        <v>23607182</v>
      </c>
      <c r="G12" s="16">
        <v>54146.979</v>
      </c>
      <c r="H12" s="8">
        <v>40191385</v>
      </c>
      <c r="I12" s="8">
        <v>169909.714</v>
      </c>
    </row>
    <row r="13" spans="1:9" ht="15" customHeight="1">
      <c r="A13" s="11" t="s">
        <v>13</v>
      </c>
      <c r="B13" s="18"/>
      <c r="C13" s="18">
        <v>62833608</v>
      </c>
      <c r="D13" s="18">
        <v>430000</v>
      </c>
      <c r="E13" s="18"/>
      <c r="F13" s="23">
        <v>86826191</v>
      </c>
      <c r="G13" s="23">
        <v>194262</v>
      </c>
      <c r="H13" s="18">
        <v>149659799</v>
      </c>
      <c r="I13" s="18">
        <v>624262</v>
      </c>
    </row>
    <row r="14" spans="1:9" ht="11.25" customHeight="1">
      <c r="A14" s="13" t="s">
        <v>14</v>
      </c>
      <c r="B14" s="14"/>
      <c r="C14" s="14"/>
      <c r="D14" s="14"/>
      <c r="E14" s="14"/>
      <c r="F14" s="14"/>
      <c r="G14" s="14"/>
      <c r="H14" s="15"/>
      <c r="I14" s="15"/>
    </row>
    <row r="15" spans="1:9" ht="11.25" customHeight="1">
      <c r="A15" s="5" t="s">
        <v>65</v>
      </c>
      <c r="B15" s="5"/>
      <c r="C15" s="5"/>
      <c r="D15" s="5"/>
      <c r="E15" s="5"/>
      <c r="F15" s="5"/>
      <c r="G15" s="5"/>
      <c r="H15" s="5"/>
      <c r="I15" s="5"/>
    </row>
    <row r="16" spans="1:7" ht="11.25" customHeight="1">
      <c r="A16" s="5" t="s">
        <v>64</v>
      </c>
      <c r="B16" s="5"/>
      <c r="C16" s="5"/>
      <c r="D16" s="5"/>
      <c r="E16" s="5"/>
      <c r="F16" s="5"/>
      <c r="G16" s="5"/>
    </row>
  </sheetData>
  <sheetProtection/>
  <mergeCells count="3">
    <mergeCell ref="A1:I1"/>
    <mergeCell ref="A2:I2"/>
    <mergeCell ref="A4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scale="91" r:id="rId1"/>
  <headerFooter>
    <oddHeader>&amp;L&amp;"Arial,Bold"NARODNA BANKA SRBIJE
&amp;"Arial,Regular"Sektor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8.00390625" style="32" customWidth="1"/>
    <col min="2" max="2" width="10.57421875" style="32" customWidth="1"/>
    <col min="3" max="3" width="12.28125" style="32" customWidth="1"/>
    <col min="4" max="4" width="12.421875" style="32" customWidth="1"/>
    <col min="5" max="5" width="12.7109375" style="32" customWidth="1"/>
    <col min="6" max="6" width="13.8515625" style="32" customWidth="1"/>
    <col min="7" max="7" width="11.7109375" style="32" customWidth="1"/>
    <col min="8" max="8" width="11.57421875" style="32" customWidth="1"/>
    <col min="9" max="9" width="13.00390625" style="32" customWidth="1"/>
    <col min="10" max="10" width="17.421875" style="32" customWidth="1"/>
    <col min="11" max="16384" width="9.140625" style="32" customWidth="1"/>
  </cols>
  <sheetData>
    <row r="1" spans="1:9" ht="15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4" spans="1:11" ht="12.75">
      <c r="A4" s="45">
        <v>2012</v>
      </c>
      <c r="B4" s="45"/>
      <c r="C4" s="45"/>
      <c r="D4" s="45"/>
      <c r="E4" s="45"/>
      <c r="F4" s="45"/>
      <c r="G4" s="45"/>
      <c r="H4" s="45"/>
      <c r="I4" s="45"/>
      <c r="J4" s="33"/>
      <c r="K4" s="33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43.5" customHeight="1">
      <c r="A6" s="3" t="s">
        <v>21</v>
      </c>
      <c r="B6" s="3" t="s">
        <v>22</v>
      </c>
      <c r="C6" s="3" t="s">
        <v>23</v>
      </c>
      <c r="D6" s="3" t="s">
        <v>70</v>
      </c>
      <c r="E6" s="3" t="s">
        <v>24</v>
      </c>
      <c r="F6" s="3" t="s">
        <v>27</v>
      </c>
      <c r="G6" s="3" t="s">
        <v>71</v>
      </c>
      <c r="H6" s="3" t="s">
        <v>39</v>
      </c>
      <c r="I6" s="3" t="s">
        <v>75</v>
      </c>
      <c r="J6" s="2"/>
    </row>
    <row r="7" spans="1:9" ht="12.75">
      <c r="A7" s="3"/>
      <c r="B7" s="3"/>
      <c r="C7" s="3"/>
      <c r="D7" s="3"/>
      <c r="E7" s="3"/>
      <c r="F7" s="3"/>
      <c r="G7" s="3"/>
      <c r="H7" s="3" t="s">
        <v>59</v>
      </c>
      <c r="I7" s="3" t="s">
        <v>58</v>
      </c>
    </row>
    <row r="8" spans="1:9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18" customHeight="1">
      <c r="A9" s="7" t="s">
        <v>1</v>
      </c>
      <c r="B9" s="16">
        <v>2808</v>
      </c>
      <c r="C9" s="16">
        <v>14010850</v>
      </c>
      <c r="D9" s="16">
        <v>92818.091</v>
      </c>
      <c r="E9" s="16">
        <v>60991</v>
      </c>
      <c r="F9" s="16">
        <v>19262747</v>
      </c>
      <c r="G9" s="16">
        <v>40950.794</v>
      </c>
      <c r="H9" s="16">
        <v>33273597</v>
      </c>
      <c r="I9" s="16">
        <v>133768.885</v>
      </c>
    </row>
    <row r="10" spans="1:9" ht="15" customHeight="1">
      <c r="A10" s="7" t="s">
        <v>2</v>
      </c>
      <c r="B10" s="8">
        <v>2955</v>
      </c>
      <c r="C10" s="8">
        <v>16083039</v>
      </c>
      <c r="D10" s="8">
        <v>108860.669</v>
      </c>
      <c r="E10" s="8">
        <v>62006</v>
      </c>
      <c r="F10" s="8">
        <v>21701213</v>
      </c>
      <c r="G10" s="8">
        <v>48462.426</v>
      </c>
      <c r="H10" s="8">
        <v>37784252</v>
      </c>
      <c r="I10" s="8">
        <v>157323.095</v>
      </c>
    </row>
    <row r="11" spans="1:9" ht="15" customHeight="1">
      <c r="A11" s="7" t="s">
        <v>3</v>
      </c>
      <c r="B11" s="8">
        <v>2974</v>
      </c>
      <c r="C11" s="8">
        <v>16155516</v>
      </c>
      <c r="D11" s="8">
        <v>112558.698</v>
      </c>
      <c r="E11" s="8">
        <v>62987</v>
      </c>
      <c r="F11" s="8">
        <v>22255049</v>
      </c>
      <c r="G11" s="8">
        <v>50701.709</v>
      </c>
      <c r="H11" s="8">
        <v>38410565</v>
      </c>
      <c r="I11" s="8">
        <v>163260.407</v>
      </c>
    </row>
    <row r="12" spans="1:9" ht="15" customHeight="1">
      <c r="A12" s="37" t="s">
        <v>4</v>
      </c>
      <c r="B12" s="8">
        <v>2785</v>
      </c>
      <c r="C12" s="8">
        <v>16584203</v>
      </c>
      <c r="D12" s="8">
        <v>115762.735</v>
      </c>
      <c r="E12" s="8">
        <v>62656</v>
      </c>
      <c r="F12" s="16">
        <v>23607182</v>
      </c>
      <c r="G12" s="16">
        <v>54146.979</v>
      </c>
      <c r="H12" s="8">
        <v>40191385</v>
      </c>
      <c r="I12" s="8">
        <v>169909.714</v>
      </c>
    </row>
    <row r="13" spans="1:9" ht="15" customHeight="1">
      <c r="A13" s="11" t="s">
        <v>25</v>
      </c>
      <c r="B13" s="18"/>
      <c r="C13" s="18">
        <v>62833608</v>
      </c>
      <c r="D13" s="18">
        <v>430000</v>
      </c>
      <c r="E13" s="18"/>
      <c r="F13" s="23">
        <v>86826191</v>
      </c>
      <c r="G13" s="23">
        <v>194262</v>
      </c>
      <c r="H13" s="18">
        <v>149659799</v>
      </c>
      <c r="I13" s="18">
        <v>624262</v>
      </c>
    </row>
    <row r="14" spans="1:7" s="38" customFormat="1" ht="11.25" customHeight="1">
      <c r="A14" s="13" t="s">
        <v>26</v>
      </c>
      <c r="B14" s="14"/>
      <c r="C14" s="14"/>
      <c r="D14" s="14"/>
      <c r="E14" s="14"/>
      <c r="F14" s="14"/>
      <c r="G14" s="14"/>
    </row>
    <row r="15" spans="1:7" ht="12" customHeight="1">
      <c r="A15" s="5" t="s">
        <v>72</v>
      </c>
      <c r="B15" s="5"/>
      <c r="C15" s="5"/>
      <c r="D15" s="5"/>
      <c r="E15" s="5"/>
      <c r="F15" s="5"/>
      <c r="G15" s="5"/>
    </row>
    <row r="16" spans="1:7" ht="11.25" customHeight="1">
      <c r="A16" s="5" t="s">
        <v>73</v>
      </c>
      <c r="B16" s="5"/>
      <c r="C16" s="5"/>
      <c r="D16" s="5"/>
      <c r="E16" s="5"/>
      <c r="F16" s="5"/>
      <c r="G16" s="5"/>
    </row>
  </sheetData>
  <sheetProtection/>
  <mergeCells count="3">
    <mergeCell ref="A4:I4"/>
    <mergeCell ref="A1:I1"/>
    <mergeCell ref="A2:I2"/>
  </mergeCells>
  <printOptions/>
  <pageMargins left="0.7" right="0.7" top="0.75" bottom="0.75" header="0.3" footer="0.3"/>
  <pageSetup horizontalDpi="600" verticalDpi="600" orientation="landscape" scale="91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228" workbookViewId="0" topLeftCell="A1">
      <selection activeCell="A1" sqref="A1:I1"/>
    </sheetView>
  </sheetViews>
  <sheetFormatPr defaultColWidth="9.140625" defaultRowHeight="12.75"/>
  <cols>
    <col min="1" max="1" width="8.00390625" style="0" customWidth="1"/>
    <col min="2" max="2" width="10.57421875" style="0" customWidth="1"/>
    <col min="3" max="3" width="10.8515625" style="0" customWidth="1"/>
    <col min="4" max="4" width="12.421875" style="0" customWidth="1"/>
    <col min="5" max="5" width="12.7109375" style="0" customWidth="1"/>
    <col min="6" max="6" width="10.8515625" style="0" customWidth="1"/>
    <col min="7" max="7" width="11.7109375" style="0" customWidth="1"/>
    <col min="8" max="8" width="11.57421875" style="0" customWidth="1"/>
    <col min="9" max="9" width="13.00390625" style="0" customWidth="1"/>
    <col min="10" max="10" width="17.421875" style="0" customWidth="1"/>
  </cols>
  <sheetData>
    <row r="1" spans="1:11" ht="1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29"/>
      <c r="K1" s="29"/>
    </row>
    <row r="2" spans="1:11" ht="15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29"/>
      <c r="K2" s="29"/>
    </row>
    <row r="4" spans="1:11" ht="12.75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30"/>
      <c r="K4" s="3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30.75" customHeight="1">
      <c r="A6" s="6" t="s">
        <v>19</v>
      </c>
      <c r="B6" s="3" t="s">
        <v>0</v>
      </c>
      <c r="C6" s="6" t="s">
        <v>15</v>
      </c>
      <c r="D6" s="6" t="s">
        <v>68</v>
      </c>
      <c r="E6" s="6" t="s">
        <v>16</v>
      </c>
      <c r="F6" s="6" t="s">
        <v>17</v>
      </c>
      <c r="G6" s="3" t="s">
        <v>69</v>
      </c>
      <c r="H6" s="6" t="s">
        <v>18</v>
      </c>
      <c r="I6" s="3" t="s">
        <v>67</v>
      </c>
      <c r="J6" s="2"/>
    </row>
    <row r="7" spans="1:9" ht="12.75">
      <c r="A7" s="6"/>
      <c r="B7" s="3"/>
      <c r="C7" s="6"/>
      <c r="D7" s="6"/>
      <c r="E7" s="6"/>
      <c r="F7" s="6"/>
      <c r="G7" s="3"/>
      <c r="H7" s="6" t="s">
        <v>59</v>
      </c>
      <c r="I7" s="3" t="s">
        <v>58</v>
      </c>
    </row>
    <row r="8" spans="1:9" ht="12.75">
      <c r="A8" s="6"/>
      <c r="B8" s="3">
        <v>1</v>
      </c>
      <c r="C8" s="6">
        <v>2</v>
      </c>
      <c r="D8" s="6">
        <v>3</v>
      </c>
      <c r="E8" s="6">
        <v>4</v>
      </c>
      <c r="F8" s="6">
        <v>5</v>
      </c>
      <c r="G8" s="3">
        <v>6</v>
      </c>
      <c r="H8" s="6">
        <v>7</v>
      </c>
      <c r="I8" s="3">
        <v>8</v>
      </c>
    </row>
    <row r="9" spans="1:9" ht="15" customHeight="1">
      <c r="A9" s="7" t="s">
        <v>1</v>
      </c>
      <c r="B9" s="8">
        <v>2775</v>
      </c>
      <c r="C9" s="8">
        <v>15599556</v>
      </c>
      <c r="D9" s="8">
        <v>107052.861</v>
      </c>
      <c r="E9" s="8">
        <v>61589</v>
      </c>
      <c r="F9" s="8">
        <v>22621562</v>
      </c>
      <c r="G9" s="8">
        <v>47565.321</v>
      </c>
      <c r="H9" s="8">
        <v>38221118</v>
      </c>
      <c r="I9" s="8">
        <v>154618.182</v>
      </c>
    </row>
    <row r="10" spans="1:9" ht="15" customHeight="1">
      <c r="A10" s="7" t="s">
        <v>2</v>
      </c>
      <c r="B10" s="8">
        <v>2723</v>
      </c>
      <c r="C10" s="8">
        <v>17464319</v>
      </c>
      <c r="D10" s="8">
        <v>121732.837</v>
      </c>
      <c r="E10" s="8">
        <v>62332</v>
      </c>
      <c r="F10" s="8">
        <v>24818983</v>
      </c>
      <c r="G10" s="8">
        <v>54275.721</v>
      </c>
      <c r="H10" s="8">
        <v>42283302</v>
      </c>
      <c r="I10" s="8">
        <v>176008.558</v>
      </c>
    </row>
    <row r="11" spans="1:9" ht="15" customHeight="1">
      <c r="A11" s="7" t="s">
        <v>3</v>
      </c>
      <c r="B11" s="8">
        <v>2707</v>
      </c>
      <c r="C11" s="8">
        <v>17450414</v>
      </c>
      <c r="D11" s="8">
        <v>126996.537</v>
      </c>
      <c r="E11" s="8">
        <v>59150</v>
      </c>
      <c r="F11" s="8">
        <v>26009583</v>
      </c>
      <c r="G11" s="8">
        <v>56910.539</v>
      </c>
      <c r="H11" s="8">
        <v>43459997</v>
      </c>
      <c r="I11" s="8">
        <v>183907.076</v>
      </c>
    </row>
    <row r="12" spans="1:9" ht="15" customHeight="1">
      <c r="A12" s="19" t="s">
        <v>4</v>
      </c>
      <c r="B12" s="8">
        <v>2673</v>
      </c>
      <c r="C12" s="8">
        <v>17820660</v>
      </c>
      <c r="D12" s="8">
        <v>131265.796</v>
      </c>
      <c r="E12" s="8">
        <v>59822</v>
      </c>
      <c r="F12" s="16">
        <v>27036272</v>
      </c>
      <c r="G12" s="16">
        <v>59764.738</v>
      </c>
      <c r="H12" s="8">
        <v>44856932</v>
      </c>
      <c r="I12" s="8">
        <v>191030.534</v>
      </c>
    </row>
    <row r="13" spans="1:9" ht="15" customHeight="1">
      <c r="A13" s="11" t="s">
        <v>13</v>
      </c>
      <c r="B13" s="18"/>
      <c r="C13" s="18">
        <v>68334949</v>
      </c>
      <c r="D13" s="18">
        <v>487048</v>
      </c>
      <c r="E13" s="18"/>
      <c r="F13" s="18">
        <v>100486400</v>
      </c>
      <c r="G13" s="18">
        <v>218516</v>
      </c>
      <c r="H13" s="18">
        <v>168821349</v>
      </c>
      <c r="I13" s="18">
        <v>705564</v>
      </c>
    </row>
    <row r="14" spans="1:9" ht="11.25" customHeight="1">
      <c r="A14" s="13" t="s">
        <v>14</v>
      </c>
      <c r="B14" s="14"/>
      <c r="C14" s="14"/>
      <c r="D14" s="14"/>
      <c r="E14" s="14"/>
      <c r="F14" s="14"/>
      <c r="G14" s="14"/>
      <c r="H14" s="15"/>
      <c r="I14" s="15"/>
    </row>
    <row r="15" spans="1:9" ht="11.25" customHeight="1">
      <c r="A15" s="5" t="s">
        <v>65</v>
      </c>
      <c r="B15" s="5"/>
      <c r="C15" s="5"/>
      <c r="D15" s="5"/>
      <c r="E15" s="5"/>
      <c r="F15" s="5"/>
      <c r="G15" s="5"/>
      <c r="H15" s="5"/>
      <c r="I15" s="5"/>
    </row>
    <row r="16" spans="1:7" ht="11.25" customHeight="1">
      <c r="A16" s="5" t="s">
        <v>64</v>
      </c>
      <c r="B16" s="5"/>
      <c r="C16" s="5"/>
      <c r="D16" s="5"/>
      <c r="E16" s="5"/>
      <c r="F16" s="5"/>
      <c r="G16" s="5"/>
    </row>
  </sheetData>
  <sheetProtection/>
  <mergeCells count="3">
    <mergeCell ref="A1:I1"/>
    <mergeCell ref="A2:I2"/>
    <mergeCell ref="A4:I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scale="91" r:id="rId1"/>
  <headerFooter>
    <oddHeader>&amp;L&amp;"Arial,Bold"NARODNA BANKA SRBIJE
&amp;"Arial,Regular"Sektor za platni sistem</oddHeader>
    <oddFooter>&amp;L&amp;7Dozvoljeno je preuzimanje i korišćenje baza podataka, ali NBS iz tehničkih razloga ne garantuje za njihovu verodostojnost i potpunost.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8.00390625" style="32" customWidth="1"/>
    <col min="2" max="2" width="10.57421875" style="32" customWidth="1"/>
    <col min="3" max="3" width="12.28125" style="32" customWidth="1"/>
    <col min="4" max="4" width="12.421875" style="32" customWidth="1"/>
    <col min="5" max="5" width="11.57421875" style="32" customWidth="1"/>
    <col min="6" max="6" width="13.00390625" style="32" customWidth="1"/>
    <col min="7" max="7" width="11.7109375" style="32" customWidth="1"/>
    <col min="8" max="8" width="15.00390625" style="32" customWidth="1"/>
    <col min="9" max="9" width="12.00390625" style="32" customWidth="1"/>
    <col min="10" max="10" width="17.421875" style="32" customWidth="1"/>
    <col min="11" max="16384" width="9.140625" style="32" customWidth="1"/>
  </cols>
  <sheetData>
    <row r="1" spans="1:9" ht="15">
      <c r="A1" s="44" t="s">
        <v>74</v>
      </c>
      <c r="B1" s="44"/>
      <c r="C1" s="44"/>
      <c r="D1" s="44"/>
      <c r="E1" s="44"/>
      <c r="F1" s="44"/>
      <c r="G1" s="44"/>
      <c r="H1" s="44"/>
      <c r="I1" s="44"/>
    </row>
    <row r="2" spans="1:11" ht="15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29"/>
      <c r="K2" s="29"/>
    </row>
    <row r="4" spans="1:11" ht="12.75">
      <c r="A4" s="45">
        <v>2013</v>
      </c>
      <c r="B4" s="45"/>
      <c r="C4" s="45"/>
      <c r="D4" s="45"/>
      <c r="E4" s="45"/>
      <c r="F4" s="45"/>
      <c r="G4" s="45"/>
      <c r="H4" s="45"/>
      <c r="I4" s="45"/>
      <c r="J4" s="34"/>
      <c r="K4" s="34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0" ht="43.5" customHeight="1">
      <c r="A6" s="3" t="s">
        <v>21</v>
      </c>
      <c r="B6" s="3" t="s">
        <v>22</v>
      </c>
      <c r="C6" s="3" t="s">
        <v>23</v>
      </c>
      <c r="D6" s="3" t="s">
        <v>70</v>
      </c>
      <c r="E6" s="3" t="s">
        <v>24</v>
      </c>
      <c r="F6" s="3" t="s">
        <v>27</v>
      </c>
      <c r="G6" s="3" t="s">
        <v>71</v>
      </c>
      <c r="H6" s="3" t="s">
        <v>39</v>
      </c>
      <c r="I6" s="3" t="s">
        <v>75</v>
      </c>
      <c r="J6" s="2"/>
    </row>
    <row r="7" spans="1:9" ht="12.75">
      <c r="A7" s="3"/>
      <c r="B7" s="3"/>
      <c r="C7" s="3"/>
      <c r="D7" s="3"/>
      <c r="E7" s="3"/>
      <c r="F7" s="3"/>
      <c r="G7" s="3"/>
      <c r="H7" s="3" t="s">
        <v>59</v>
      </c>
      <c r="I7" s="3" t="s">
        <v>58</v>
      </c>
    </row>
    <row r="8" spans="1:9" ht="12.7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</row>
    <row r="9" spans="1:9" ht="18" customHeight="1">
      <c r="A9" s="7" t="s">
        <v>1</v>
      </c>
      <c r="B9" s="8">
        <v>2775</v>
      </c>
      <c r="C9" s="8">
        <v>15599556</v>
      </c>
      <c r="D9" s="8">
        <v>107052.861</v>
      </c>
      <c r="E9" s="8">
        <v>61589</v>
      </c>
      <c r="F9" s="8">
        <v>22621562</v>
      </c>
      <c r="G9" s="8">
        <v>47565.321</v>
      </c>
      <c r="H9" s="8">
        <v>38221118</v>
      </c>
      <c r="I9" s="8">
        <v>154618.182</v>
      </c>
    </row>
    <row r="10" spans="1:9" ht="15" customHeight="1">
      <c r="A10" s="7" t="s">
        <v>2</v>
      </c>
      <c r="B10" s="8">
        <v>2723</v>
      </c>
      <c r="C10" s="8">
        <v>17464319</v>
      </c>
      <c r="D10" s="8">
        <v>121732.837</v>
      </c>
      <c r="E10" s="8">
        <v>62332</v>
      </c>
      <c r="F10" s="8">
        <v>24818983</v>
      </c>
      <c r="G10" s="8">
        <v>54275.721</v>
      </c>
      <c r="H10" s="8">
        <v>42283302</v>
      </c>
      <c r="I10" s="8">
        <v>176008.558</v>
      </c>
    </row>
    <row r="11" spans="1:9" ht="15" customHeight="1">
      <c r="A11" s="7" t="s">
        <v>3</v>
      </c>
      <c r="B11" s="8">
        <v>2707</v>
      </c>
      <c r="C11" s="8">
        <v>17450414</v>
      </c>
      <c r="D11" s="8">
        <v>126996.537</v>
      </c>
      <c r="E11" s="8">
        <v>59150</v>
      </c>
      <c r="F11" s="8">
        <v>26009583</v>
      </c>
      <c r="G11" s="8">
        <v>56910.539</v>
      </c>
      <c r="H11" s="8">
        <v>43459997</v>
      </c>
      <c r="I11" s="8">
        <v>183907.076</v>
      </c>
    </row>
    <row r="12" spans="1:9" ht="15" customHeight="1">
      <c r="A12" s="37" t="s">
        <v>4</v>
      </c>
      <c r="B12" s="8">
        <v>2673</v>
      </c>
      <c r="C12" s="8">
        <v>17820660</v>
      </c>
      <c r="D12" s="8">
        <v>131265.796</v>
      </c>
      <c r="E12" s="8">
        <v>59822</v>
      </c>
      <c r="F12" s="16">
        <v>27036272</v>
      </c>
      <c r="G12" s="16">
        <v>59764.738</v>
      </c>
      <c r="H12" s="8">
        <v>44856932</v>
      </c>
      <c r="I12" s="8">
        <v>191030.534</v>
      </c>
    </row>
    <row r="13" spans="1:9" ht="15" customHeight="1">
      <c r="A13" s="11" t="s">
        <v>25</v>
      </c>
      <c r="B13" s="18"/>
      <c r="C13" s="18">
        <v>68334949</v>
      </c>
      <c r="D13" s="18">
        <v>487048</v>
      </c>
      <c r="E13" s="18"/>
      <c r="F13" s="18">
        <v>100486400</v>
      </c>
      <c r="G13" s="18">
        <v>218516</v>
      </c>
      <c r="H13" s="18">
        <v>168821349</v>
      </c>
      <c r="I13" s="18">
        <v>705564</v>
      </c>
    </row>
    <row r="14" spans="1:7" s="38" customFormat="1" ht="11.25" customHeight="1">
      <c r="A14" s="13" t="s">
        <v>26</v>
      </c>
      <c r="B14" s="14"/>
      <c r="C14" s="14"/>
      <c r="D14" s="14"/>
      <c r="E14" s="14"/>
      <c r="F14" s="14"/>
      <c r="G14" s="14"/>
    </row>
    <row r="15" spans="1:7" ht="12" customHeight="1">
      <c r="A15" s="20" t="s">
        <v>72</v>
      </c>
      <c r="B15" s="21"/>
      <c r="C15" s="21"/>
      <c r="D15" s="21"/>
      <c r="E15" s="21"/>
      <c r="F15" s="5"/>
      <c r="G15" s="5"/>
    </row>
    <row r="16" spans="1:7" ht="11.25" customHeight="1">
      <c r="A16" s="5" t="s">
        <v>73</v>
      </c>
      <c r="B16" s="5"/>
      <c r="C16" s="5"/>
      <c r="D16" s="5"/>
      <c r="E16" s="5"/>
      <c r="F16" s="5"/>
      <c r="G16" s="5"/>
    </row>
  </sheetData>
  <sheetProtection/>
  <mergeCells count="3">
    <mergeCell ref="A2:I2"/>
    <mergeCell ref="A1:I1"/>
    <mergeCell ref="A4:I4"/>
  </mergeCells>
  <printOptions/>
  <pageMargins left="0.7" right="0.7" top="0.75" bottom="0.75" header="0.3" footer="0.3"/>
  <pageSetup horizontalDpi="600" verticalDpi="600" orientation="landscape" scale="91" r:id="rId1"/>
  <headerFooter alignWithMargins="0">
    <oddHeader>&amp;L&amp;"Arial,Bold"NATIONAL BANK OF SERBIA
Payment System Department</oddHeader>
    <oddFooter>&amp;L&amp;7Data download and use allowed. Due to technical reasons, NBS makes no warranties as to the accuracy or completeness of the information.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28125" style="0" customWidth="1"/>
    <col min="2" max="2" width="10.28125" style="0" customWidth="1"/>
    <col min="3" max="3" width="9.8515625" style="0" bestFit="1" customWidth="1"/>
    <col min="4" max="4" width="12.7109375" style="0" customWidth="1"/>
    <col min="5" max="5" width="12.140625" style="0" customWidth="1"/>
    <col min="6" max="6" width="12.00390625" style="0" bestFit="1" customWidth="1"/>
    <col min="7" max="7" width="11.7109375" style="0" customWidth="1"/>
    <col min="8" max="8" width="12.421875" style="0" customWidth="1"/>
    <col min="9" max="9" width="12.57421875" style="0" customWidth="1"/>
  </cols>
  <sheetData>
    <row r="1" spans="1:9" ht="15">
      <c r="A1" s="42" t="s">
        <v>54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4" spans="2:9" ht="12.75">
      <c r="B4" s="25"/>
      <c r="C4" s="25"/>
      <c r="D4" s="25"/>
      <c r="E4" s="25" t="s">
        <v>37</v>
      </c>
      <c r="G4" s="25"/>
      <c r="H4" s="25"/>
      <c r="I4" s="2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48">
      <c r="A6" s="6" t="s">
        <v>19</v>
      </c>
      <c r="B6" s="3" t="s">
        <v>0</v>
      </c>
      <c r="C6" s="6" t="s">
        <v>42</v>
      </c>
      <c r="D6" s="6" t="s">
        <v>61</v>
      </c>
      <c r="E6" s="6" t="s">
        <v>43</v>
      </c>
      <c r="F6" s="6" t="s">
        <v>44</v>
      </c>
      <c r="G6" s="3" t="s">
        <v>62</v>
      </c>
      <c r="H6" s="6" t="s">
        <v>38</v>
      </c>
      <c r="I6" s="3" t="s">
        <v>63</v>
      </c>
    </row>
    <row r="7" spans="1:9" ht="12.75">
      <c r="A7" s="6"/>
      <c r="B7" s="3"/>
      <c r="C7" s="6"/>
      <c r="D7" s="6"/>
      <c r="E7" s="6"/>
      <c r="F7" s="6"/>
      <c r="G7" s="3"/>
      <c r="H7" s="6" t="s">
        <v>59</v>
      </c>
      <c r="I7" s="3" t="s">
        <v>58</v>
      </c>
    </row>
    <row r="8" spans="1:9" ht="12.75">
      <c r="A8" s="6"/>
      <c r="B8" s="3">
        <v>1</v>
      </c>
      <c r="C8" s="6">
        <v>2</v>
      </c>
      <c r="D8" s="6">
        <v>3</v>
      </c>
      <c r="E8" s="6">
        <v>4</v>
      </c>
      <c r="F8" s="6">
        <v>5</v>
      </c>
      <c r="G8" s="3">
        <v>6</v>
      </c>
      <c r="H8" s="6">
        <v>7</v>
      </c>
      <c r="I8" s="3">
        <v>8</v>
      </c>
    </row>
    <row r="9" spans="1:9" ht="12.75">
      <c r="A9" s="24" t="s">
        <v>1</v>
      </c>
      <c r="B9" s="8">
        <v>2625</v>
      </c>
      <c r="C9" s="8">
        <v>16514071</v>
      </c>
      <c r="D9" s="8">
        <v>119269.444</v>
      </c>
      <c r="E9" s="8">
        <v>60185</v>
      </c>
      <c r="F9" s="8">
        <v>25266315</v>
      </c>
      <c r="G9" s="8">
        <v>52270.072</v>
      </c>
      <c r="H9" s="8">
        <v>41780386</v>
      </c>
      <c r="I9" s="8">
        <v>171539.516</v>
      </c>
    </row>
    <row r="10" spans="1:9" ht="12.75">
      <c r="A10" s="24" t="s">
        <v>2</v>
      </c>
      <c r="B10" s="8">
        <v>2568</v>
      </c>
      <c r="C10" s="8">
        <v>18028501</v>
      </c>
      <c r="D10" s="8">
        <v>132351.675</v>
      </c>
      <c r="E10" s="8">
        <v>60932</v>
      </c>
      <c r="F10" s="8">
        <v>28096772</v>
      </c>
      <c r="G10" s="8">
        <v>59321.03</v>
      </c>
      <c r="H10" s="8">
        <v>46125273</v>
      </c>
      <c r="I10" s="8">
        <v>191672.705</v>
      </c>
    </row>
    <row r="11" spans="1:9" ht="12.75">
      <c r="A11" s="24" t="s">
        <v>3</v>
      </c>
      <c r="B11" s="8">
        <v>2622</v>
      </c>
      <c r="C11" s="8">
        <v>18049020</v>
      </c>
      <c r="D11" s="8">
        <v>137313.775</v>
      </c>
      <c r="E11" s="8">
        <v>62303</v>
      </c>
      <c r="F11" s="8">
        <v>29288259</v>
      </c>
      <c r="G11" s="8">
        <v>62249.696</v>
      </c>
      <c r="H11" s="8">
        <v>47337279</v>
      </c>
      <c r="I11" s="8">
        <v>199563.471</v>
      </c>
    </row>
    <row r="12" spans="1:9" ht="12.75">
      <c r="A12" s="26" t="s">
        <v>4</v>
      </c>
      <c r="B12" s="8">
        <v>2632</v>
      </c>
      <c r="C12" s="8">
        <v>18596386</v>
      </c>
      <c r="D12" s="8">
        <v>141756.123</v>
      </c>
      <c r="E12" s="8">
        <v>64142</v>
      </c>
      <c r="F12" s="8">
        <v>30500460</v>
      </c>
      <c r="G12" s="8">
        <v>62597.225</v>
      </c>
      <c r="H12" s="8">
        <v>49096846</v>
      </c>
      <c r="I12" s="8">
        <v>204353.348</v>
      </c>
    </row>
    <row r="13" spans="1:9" ht="12.75">
      <c r="A13" s="11" t="s">
        <v>41</v>
      </c>
      <c r="B13" s="18"/>
      <c r="C13" s="18">
        <v>71187978</v>
      </c>
      <c r="D13" s="18">
        <v>530691</v>
      </c>
      <c r="E13" s="18"/>
      <c r="F13" s="18">
        <v>113151806</v>
      </c>
      <c r="G13" s="18">
        <v>236438</v>
      </c>
      <c r="H13" s="18">
        <v>184339784</v>
      </c>
      <c r="I13" s="18">
        <v>767129</v>
      </c>
    </row>
    <row r="14" spans="1:9" ht="12.75">
      <c r="A14" s="13" t="s">
        <v>46</v>
      </c>
      <c r="B14" s="14"/>
      <c r="C14" s="14"/>
      <c r="D14" s="14"/>
      <c r="E14" s="14"/>
      <c r="F14" s="14"/>
      <c r="G14" s="14"/>
      <c r="H14" s="15"/>
      <c r="I14" s="15"/>
    </row>
    <row r="15" spans="1:7" ht="12.75">
      <c r="A15" s="5" t="s">
        <v>65</v>
      </c>
      <c r="B15" s="5"/>
      <c r="C15" s="5"/>
      <c r="D15" s="5"/>
      <c r="E15" s="5"/>
      <c r="F15" s="5"/>
      <c r="G15" s="5"/>
    </row>
    <row r="16" ht="12.75">
      <c r="A16" s="5" t="s">
        <v>64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Nevenka Andjic</dc:creator>
  <cp:keywords>[SEC=JAVNO]</cp:keywords>
  <dc:description/>
  <cp:lastModifiedBy>Nevenka Andjic</cp:lastModifiedBy>
  <cp:lastPrinted>2018-03-06T10:52:00Z</cp:lastPrinted>
  <dcterms:created xsi:type="dcterms:W3CDTF">2011-02-02T10:28:37Z</dcterms:created>
  <dcterms:modified xsi:type="dcterms:W3CDTF">2018-03-06T11:42:24Z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9F0846AB5318CFCE7E283E207115126DF70D4569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4D3C7B60F7C19F482526B62A70A898E6F056DEBC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B4D0ADD404DA4A7CAF7C49238A796F21</vt:lpwstr>
  </property>
  <property fmtid="{D5CDD505-2E9C-101B-9397-08002B2CF9AE}" pid="16" name="PM_OriginationTimeStamp">
    <vt:lpwstr>2018-03-06T11:41:45Z</vt:lpwstr>
  </property>
  <property fmtid="{D5CDD505-2E9C-101B-9397-08002B2CF9AE}" pid="17" name="PM_Hash_Version">
    <vt:lpwstr>2016.1</vt:lpwstr>
  </property>
  <property fmtid="{D5CDD505-2E9C-101B-9397-08002B2CF9AE}" pid="18" name="PM_Hash_Salt_Prev">
    <vt:lpwstr>A33A94CFCC85EAAE94C084734C8B8275</vt:lpwstr>
  </property>
  <property fmtid="{D5CDD505-2E9C-101B-9397-08002B2CF9AE}" pid="19" name="PM_Hash_Salt">
    <vt:lpwstr>D8E6CB481D732FD9FFE0D9D121C7C36D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